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3. 인사이트\3. 공공의료 인사이트_2021\6. 2021_2(여름호)\8. 발간\"/>
    </mc:Choice>
  </mc:AlternateContent>
  <bookViews>
    <workbookView xWindow="0" yWindow="0" windowWidth="16200" windowHeight="25440"/>
  </bookViews>
  <sheets>
    <sheet name="1. 지표목록" sheetId="4" r:id="rId1"/>
    <sheet name="2_1. 지표산출값_Part1(중증응급.중증외상)" sheetId="5" r:id="rId2"/>
    <sheet name="2_2. 지표산출값_Part2(심뇌혈관질환)" sheetId="8" r:id="rId3"/>
    <sheet name="2_3. Part2. 지표3(권역심뇌혈관질환센터)" sheetId="3" r:id="rId4"/>
    <sheet name="3_1. 지표정의서_Part1.중증응급.중증외상" sheetId="1" r:id="rId5"/>
    <sheet name="3_2. 지표정의서_Part2.심뇌혈관질환" sheetId="2" r:id="rId6"/>
  </sheets>
  <definedNames>
    <definedName name="_xlnm._FilterDatabase" localSheetId="1" hidden="1">'2_1. 지표산출값_Part1(중증응급.중증외상)'!$A$6:$CE$356</definedName>
    <definedName name="_xlnm._FilterDatabase" localSheetId="2" hidden="1">'2_2. 지표산출값_Part2(심뇌혈관질환)'!$S$7:$T$356</definedName>
    <definedName name="INDEX_SUM" localSheetId="2">'2_2. 지표산출값_Part2(심뇌혈관질환)'!$G$5:$BL$356</definedName>
    <definedName name="INDEX_SUM">'2_1. 지표산출값_Part1(중증응급.중증외상)'!$D$5:$CE$356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P13" i="8" l="1"/>
  <c r="BP12" i="8"/>
  <c r="BO13" i="8"/>
  <c r="BO12" i="8"/>
  <c r="BN13" i="8"/>
  <c r="BN12" i="8"/>
  <c r="BM13" i="8"/>
  <c r="BM12" i="8"/>
  <c r="BP9" i="8"/>
  <c r="BP8" i="8"/>
  <c r="BO9" i="8"/>
  <c r="BO8" i="8"/>
  <c r="BN9" i="8"/>
  <c r="BN8" i="8"/>
  <c r="BM9" i="8"/>
  <c r="BM8" i="8"/>
  <c r="CD17" i="5" l="1"/>
  <c r="CF9" i="5"/>
  <c r="CF8" i="5"/>
  <c r="CG13" i="5"/>
  <c r="CG12" i="5"/>
  <c r="CF13" i="5"/>
  <c r="CF12" i="5"/>
  <c r="CG9" i="5"/>
  <c r="CG8" i="5"/>
  <c r="U8" i="5" l="1"/>
  <c r="U9" i="5"/>
  <c r="U12" i="5"/>
  <c r="U13" i="5"/>
  <c r="U16" i="5"/>
  <c r="U18" i="5" s="1"/>
  <c r="U17" i="5"/>
  <c r="U10" i="5" l="1"/>
  <c r="U14" i="5"/>
  <c r="U19" i="5"/>
  <c r="U15" i="5"/>
  <c r="U11" i="5"/>
  <c r="BX17" i="8" l="1"/>
  <c r="BW17" i="8"/>
  <c r="BV17" i="8"/>
  <c r="BU17" i="8"/>
  <c r="BT17" i="8"/>
  <c r="BS17" i="8"/>
  <c r="BR17" i="8"/>
  <c r="BQ17" i="8"/>
  <c r="BL17" i="8"/>
  <c r="BK17" i="8"/>
  <c r="BJ17" i="8"/>
  <c r="BI17" i="8"/>
  <c r="BH17" i="8"/>
  <c r="BG17" i="8"/>
  <c r="BF17" i="8"/>
  <c r="BE17" i="8"/>
  <c r="BD17" i="8"/>
  <c r="BC17" i="8"/>
  <c r="BB17" i="8"/>
  <c r="BA17" i="8"/>
  <c r="AZ17" i="8"/>
  <c r="AY17" i="8"/>
  <c r="AX17" i="8"/>
  <c r="AW17" i="8"/>
  <c r="AV17" i="8"/>
  <c r="AU17" i="8"/>
  <c r="AT17" i="8"/>
  <c r="AS17" i="8"/>
  <c r="AR17" i="8"/>
  <c r="AQ17" i="8"/>
  <c r="AP17" i="8"/>
  <c r="AO17" i="8"/>
  <c r="AN17" i="8"/>
  <c r="AM17" i="8"/>
  <c r="AL17" i="8"/>
  <c r="AK17" i="8"/>
  <c r="AJ17" i="8"/>
  <c r="AI17" i="8"/>
  <c r="AH17" i="8"/>
  <c r="AG17" i="8"/>
  <c r="AF17" i="8"/>
  <c r="AE17" i="8"/>
  <c r="AD17" i="8"/>
  <c r="AC17" i="8"/>
  <c r="AB17" i="8"/>
  <c r="AA17" i="8"/>
  <c r="Z17" i="8"/>
  <c r="Y17" i="8"/>
  <c r="X17" i="8"/>
  <c r="W17" i="8"/>
  <c r="V17" i="8"/>
  <c r="U17" i="8"/>
  <c r="J17" i="8"/>
  <c r="I17" i="8"/>
  <c r="H17" i="8"/>
  <c r="G17" i="8"/>
  <c r="F17" i="8"/>
  <c r="E17" i="8"/>
  <c r="D17" i="8"/>
  <c r="BX16" i="8"/>
  <c r="BX19" i="8" s="1"/>
  <c r="BW16" i="8"/>
  <c r="BV16" i="8"/>
  <c r="BU16" i="8"/>
  <c r="BU19" i="8" s="1"/>
  <c r="BT16" i="8"/>
  <c r="BS16" i="8"/>
  <c r="BR16" i="8"/>
  <c r="BQ16" i="8"/>
  <c r="BL16" i="8"/>
  <c r="BK16" i="8"/>
  <c r="BJ16" i="8"/>
  <c r="BI16" i="8"/>
  <c r="BI19" i="8" s="1"/>
  <c r="BH16" i="8"/>
  <c r="BG16" i="8"/>
  <c r="BF16" i="8"/>
  <c r="BE16" i="8"/>
  <c r="BD16" i="8"/>
  <c r="BD19" i="8" s="1"/>
  <c r="BC16" i="8"/>
  <c r="BC19" i="8" s="1"/>
  <c r="BB16" i="8"/>
  <c r="BA16" i="8"/>
  <c r="AZ16" i="8"/>
  <c r="AY16" i="8"/>
  <c r="AX16" i="8"/>
  <c r="AW16" i="8"/>
  <c r="AV16" i="8"/>
  <c r="AV19" i="8" s="1"/>
  <c r="AU16" i="8"/>
  <c r="AT16" i="8"/>
  <c r="AS16" i="8"/>
  <c r="AS19" i="8" s="1"/>
  <c r="AR16" i="8"/>
  <c r="AQ16" i="8"/>
  <c r="AP16" i="8"/>
  <c r="AO16" i="8"/>
  <c r="AN16" i="8"/>
  <c r="AM16" i="8"/>
  <c r="AL16" i="8"/>
  <c r="AK16" i="8"/>
  <c r="AK19" i="8" s="1"/>
  <c r="AJ16" i="8"/>
  <c r="AI16" i="8"/>
  <c r="AH16" i="8"/>
  <c r="AG16" i="8"/>
  <c r="AF16" i="8"/>
  <c r="AF19" i="8" s="1"/>
  <c r="AE16" i="8"/>
  <c r="AE19" i="8" s="1"/>
  <c r="AD16" i="8"/>
  <c r="AC16" i="8"/>
  <c r="AB16" i="8"/>
  <c r="AA16" i="8"/>
  <c r="Z16" i="8"/>
  <c r="Y16" i="8"/>
  <c r="X16" i="8"/>
  <c r="X19" i="8" s="1"/>
  <c r="W16" i="8"/>
  <c r="V16" i="8"/>
  <c r="U16" i="8"/>
  <c r="U19" i="8" s="1"/>
  <c r="J16" i="8"/>
  <c r="I16" i="8"/>
  <c r="H16" i="8"/>
  <c r="G16" i="8"/>
  <c r="F16" i="8"/>
  <c r="E16" i="8"/>
  <c r="D16" i="8"/>
  <c r="BX13" i="8"/>
  <c r="BW13" i="8"/>
  <c r="BV13" i="8"/>
  <c r="BU13" i="8"/>
  <c r="BT13" i="8"/>
  <c r="BS13" i="8"/>
  <c r="BR13" i="8"/>
  <c r="BQ13" i="8"/>
  <c r="BL13" i="8"/>
  <c r="BK13" i="8"/>
  <c r="BJ13" i="8"/>
  <c r="BI13" i="8"/>
  <c r="BH13" i="8"/>
  <c r="BG13" i="8"/>
  <c r="BF13" i="8"/>
  <c r="BE13" i="8"/>
  <c r="BD13" i="8"/>
  <c r="BC13" i="8"/>
  <c r="BB13" i="8"/>
  <c r="BA13" i="8"/>
  <c r="AZ13" i="8"/>
  <c r="AY13" i="8"/>
  <c r="AX13" i="8"/>
  <c r="AW13" i="8"/>
  <c r="AV13" i="8"/>
  <c r="AU13" i="8"/>
  <c r="AT13" i="8"/>
  <c r="AS13" i="8"/>
  <c r="AR13" i="8"/>
  <c r="AQ13" i="8"/>
  <c r="AP13" i="8"/>
  <c r="AO13" i="8"/>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I13" i="8"/>
  <c r="H13" i="8"/>
  <c r="G13" i="8"/>
  <c r="F13" i="8"/>
  <c r="E13" i="8"/>
  <c r="D13" i="8"/>
  <c r="BX12" i="8"/>
  <c r="BW12" i="8"/>
  <c r="BV12" i="8"/>
  <c r="BV14" i="8" s="1"/>
  <c r="BU12" i="8"/>
  <c r="BU14" i="8" s="1"/>
  <c r="BT12" i="8"/>
  <c r="BS12" i="8"/>
  <c r="BR12" i="8"/>
  <c r="BQ12" i="8"/>
  <c r="BL12" i="8"/>
  <c r="BK12" i="8"/>
  <c r="BJ12" i="8"/>
  <c r="BI12" i="8"/>
  <c r="BH12" i="8"/>
  <c r="BG12" i="8"/>
  <c r="BG14" i="8" s="1"/>
  <c r="BF12" i="8"/>
  <c r="BE12" i="8"/>
  <c r="BD12" i="8"/>
  <c r="BC12" i="8"/>
  <c r="BB12" i="8"/>
  <c r="BA12" i="8"/>
  <c r="AZ12" i="8"/>
  <c r="AY12" i="8"/>
  <c r="AX12" i="8"/>
  <c r="AW12" i="8"/>
  <c r="AV12" i="8"/>
  <c r="AU12" i="8"/>
  <c r="AT12" i="8"/>
  <c r="AT14" i="8" s="1"/>
  <c r="AS12" i="8"/>
  <c r="AS14" i="8" s="1"/>
  <c r="AR12" i="8"/>
  <c r="AQ12" i="8"/>
  <c r="AP12" i="8"/>
  <c r="AO12" i="8"/>
  <c r="AN12" i="8"/>
  <c r="AM12" i="8"/>
  <c r="AL12" i="8"/>
  <c r="AK12" i="8"/>
  <c r="AJ12" i="8"/>
  <c r="AI12" i="8"/>
  <c r="AI14" i="8" s="1"/>
  <c r="AH12" i="8"/>
  <c r="AG12" i="8"/>
  <c r="AF12" i="8"/>
  <c r="AE12" i="8"/>
  <c r="AD12" i="8"/>
  <c r="AC12" i="8"/>
  <c r="AB12" i="8"/>
  <c r="AA12" i="8"/>
  <c r="Z12" i="8"/>
  <c r="Y12" i="8"/>
  <c r="X12" i="8"/>
  <c r="W12" i="8"/>
  <c r="V12" i="8"/>
  <c r="V14" i="8" s="1"/>
  <c r="U12" i="8"/>
  <c r="U14" i="8" s="1"/>
  <c r="T12" i="8"/>
  <c r="S12" i="8"/>
  <c r="R12" i="8"/>
  <c r="Q12" i="8"/>
  <c r="P12" i="8"/>
  <c r="O12" i="8"/>
  <c r="N12" i="8"/>
  <c r="M12" i="8"/>
  <c r="L12" i="8"/>
  <c r="K12" i="8"/>
  <c r="K14" i="8" s="1"/>
  <c r="J12" i="8"/>
  <c r="I12" i="8"/>
  <c r="H12" i="8"/>
  <c r="G12" i="8"/>
  <c r="F12" i="8"/>
  <c r="E12" i="8"/>
  <c r="D12" i="8"/>
  <c r="BX9" i="8"/>
  <c r="BW9" i="8"/>
  <c r="BV9" i="8"/>
  <c r="BU9" i="8"/>
  <c r="BT9" i="8"/>
  <c r="BS9" i="8"/>
  <c r="BR9" i="8"/>
  <c r="BQ9" i="8"/>
  <c r="BL9" i="8"/>
  <c r="BK9" i="8"/>
  <c r="BJ9" i="8"/>
  <c r="BI9" i="8"/>
  <c r="BH9" i="8"/>
  <c r="BG9" i="8"/>
  <c r="BF9" i="8"/>
  <c r="BE9" i="8"/>
  <c r="BD9" i="8"/>
  <c r="BC9" i="8"/>
  <c r="BB9" i="8"/>
  <c r="BA9" i="8"/>
  <c r="AZ9" i="8"/>
  <c r="AY9" i="8"/>
  <c r="AX9" i="8"/>
  <c r="AW9" i="8"/>
  <c r="AV9" i="8"/>
  <c r="AU9" i="8"/>
  <c r="AT9" i="8"/>
  <c r="AS9" i="8"/>
  <c r="AR9" i="8"/>
  <c r="AQ9" i="8"/>
  <c r="AP9" i="8"/>
  <c r="AO9" i="8"/>
  <c r="AN9" i="8"/>
  <c r="AM9" i="8"/>
  <c r="AL9" i="8"/>
  <c r="AK9" i="8"/>
  <c r="AJ9" i="8"/>
  <c r="AI9" i="8"/>
  <c r="AH9" i="8"/>
  <c r="AG9" i="8"/>
  <c r="AF9" i="8"/>
  <c r="AE9" i="8"/>
  <c r="AD9" i="8"/>
  <c r="AC9" i="8"/>
  <c r="AB9" i="8"/>
  <c r="AA9" i="8"/>
  <c r="Z9" i="8"/>
  <c r="Y9" i="8"/>
  <c r="X9" i="8"/>
  <c r="W9" i="8"/>
  <c r="V9" i="8"/>
  <c r="U9" i="8"/>
  <c r="T9" i="8"/>
  <c r="S9" i="8"/>
  <c r="R9" i="8"/>
  <c r="Q9" i="8"/>
  <c r="P9" i="8"/>
  <c r="O9" i="8"/>
  <c r="N9" i="8"/>
  <c r="M9" i="8"/>
  <c r="L9" i="8"/>
  <c r="K9" i="8"/>
  <c r="J9" i="8"/>
  <c r="I9" i="8"/>
  <c r="H9" i="8"/>
  <c r="G9" i="8"/>
  <c r="F9" i="8"/>
  <c r="E9" i="8"/>
  <c r="D9" i="8"/>
  <c r="BX8" i="8"/>
  <c r="BW8" i="8"/>
  <c r="BV8" i="8"/>
  <c r="BU8" i="8"/>
  <c r="BT8" i="8"/>
  <c r="BS8" i="8"/>
  <c r="BR8" i="8"/>
  <c r="BQ8" i="8"/>
  <c r="BL8" i="8"/>
  <c r="BL11" i="8" s="1"/>
  <c r="BK8" i="8"/>
  <c r="BK10" i="8" s="1"/>
  <c r="BJ8" i="8"/>
  <c r="BI8" i="8"/>
  <c r="BH8" i="8"/>
  <c r="BG8" i="8"/>
  <c r="BF8" i="8"/>
  <c r="BE8" i="8"/>
  <c r="BD8" i="8"/>
  <c r="BC8" i="8"/>
  <c r="BB8" i="8"/>
  <c r="BA8" i="8"/>
  <c r="BA10" i="8" s="1"/>
  <c r="AZ8" i="8"/>
  <c r="AY8" i="8"/>
  <c r="AX8" i="8"/>
  <c r="AW8" i="8"/>
  <c r="AV8" i="8"/>
  <c r="AU8" i="8"/>
  <c r="AT8" i="8"/>
  <c r="AS8" i="8"/>
  <c r="AR8" i="8"/>
  <c r="AQ8" i="8"/>
  <c r="AP8" i="8"/>
  <c r="AO8" i="8"/>
  <c r="AN8" i="8"/>
  <c r="AN11" i="8" s="1"/>
  <c r="AM8" i="8"/>
  <c r="AM10" i="8" s="1"/>
  <c r="AL8" i="8"/>
  <c r="AK8" i="8"/>
  <c r="AJ8" i="8"/>
  <c r="AI8" i="8"/>
  <c r="AH8" i="8"/>
  <c r="AG8" i="8"/>
  <c r="AF8" i="8"/>
  <c r="AE8" i="8"/>
  <c r="AD8" i="8"/>
  <c r="AC8" i="8"/>
  <c r="AC10" i="8" s="1"/>
  <c r="AB8" i="8"/>
  <c r="AA8" i="8"/>
  <c r="Z8" i="8"/>
  <c r="Y8" i="8"/>
  <c r="X8" i="8"/>
  <c r="W8" i="8"/>
  <c r="V8" i="8"/>
  <c r="U8" i="8"/>
  <c r="T8" i="8"/>
  <c r="S8" i="8"/>
  <c r="R8" i="8"/>
  <c r="Q8" i="8"/>
  <c r="P8" i="8"/>
  <c r="O8" i="8"/>
  <c r="O10" i="8" s="1"/>
  <c r="N8" i="8"/>
  <c r="M8" i="8"/>
  <c r="L8" i="8"/>
  <c r="K8" i="8"/>
  <c r="J8" i="8"/>
  <c r="I8" i="8"/>
  <c r="H8" i="8"/>
  <c r="G8" i="8"/>
  <c r="F8" i="8"/>
  <c r="E8" i="8"/>
  <c r="E10" i="8" s="1"/>
  <c r="D8" i="8"/>
  <c r="J19" i="8" l="1"/>
  <c r="AJ19" i="8"/>
  <c r="AR19" i="8"/>
  <c r="BH19" i="8"/>
  <c r="BT19" i="8"/>
  <c r="AA10" i="8"/>
  <c r="AY10" i="8"/>
  <c r="I14" i="8"/>
  <c r="AG14" i="8"/>
  <c r="BE14" i="8"/>
  <c r="D10" i="8"/>
  <c r="AB10" i="8"/>
  <c r="AZ10" i="8"/>
  <c r="J14" i="8"/>
  <c r="AH14" i="8"/>
  <c r="BF14" i="8"/>
  <c r="I18" i="8"/>
  <c r="AQ18" i="8"/>
  <c r="BS18" i="8"/>
  <c r="AO10" i="8"/>
  <c r="BQ10" i="8"/>
  <c r="W14" i="8"/>
  <c r="AU14" i="8"/>
  <c r="Y18" i="8"/>
  <c r="AG18" i="8"/>
  <c r="AW18" i="8"/>
  <c r="BE18" i="8"/>
  <c r="F15" i="8"/>
  <c r="W19" i="8"/>
  <c r="AI18" i="8"/>
  <c r="AU19" i="8"/>
  <c r="BG18" i="8"/>
  <c r="G14" i="8"/>
  <c r="S14" i="8"/>
  <c r="AE14" i="8"/>
  <c r="AQ14" i="8"/>
  <c r="BC14" i="8"/>
  <c r="BS14" i="8"/>
  <c r="V19" i="8"/>
  <c r="AH18" i="8"/>
  <c r="AT19" i="8"/>
  <c r="BF18" i="8"/>
  <c r="BV19" i="8"/>
  <c r="N10" i="8"/>
  <c r="Z10" i="8"/>
  <c r="AL10" i="8"/>
  <c r="AX10" i="8"/>
  <c r="BJ10" i="8"/>
  <c r="H14" i="8"/>
  <c r="T15" i="8"/>
  <c r="AF14" i="8"/>
  <c r="AR15" i="8"/>
  <c r="BD14" i="8"/>
  <c r="BT15" i="8"/>
  <c r="F10" i="8"/>
  <c r="BR10" i="8"/>
  <c r="BB10" i="8"/>
  <c r="Y14" i="8"/>
  <c r="AK14" i="8"/>
  <c r="AW14" i="8"/>
  <c r="BI14" i="8"/>
  <c r="AD10" i="8"/>
  <c r="AP10" i="8"/>
  <c r="D19" i="8"/>
  <c r="Z18" i="8"/>
  <c r="AL19" i="8"/>
  <c r="AX18" i="8"/>
  <c r="BJ19" i="8"/>
  <c r="U10" i="8"/>
  <c r="AG10" i="8"/>
  <c r="AS10" i="8"/>
  <c r="BE10" i="8"/>
  <c r="BU10" i="8"/>
  <c r="N14" i="8"/>
  <c r="Z14" i="8"/>
  <c r="AL14" i="8"/>
  <c r="AX14" i="8"/>
  <c r="BJ14" i="8"/>
  <c r="H18" i="8"/>
  <c r="AD19" i="8"/>
  <c r="AP18" i="8"/>
  <c r="BB19" i="8"/>
  <c r="BR18" i="8"/>
  <c r="AH10" i="8"/>
  <c r="AT10" i="8"/>
  <c r="BF10" i="8"/>
  <c r="AW11" i="8"/>
  <c r="AO11" i="8"/>
  <c r="O14" i="8"/>
  <c r="AA14" i="8"/>
  <c r="AM14" i="8"/>
  <c r="AY14" i="8"/>
  <c r="BK14" i="8"/>
  <c r="J11" i="8"/>
  <c r="AJ14" i="8"/>
  <c r="I10" i="8"/>
  <c r="V10" i="8"/>
  <c r="H10" i="8"/>
  <c r="T10" i="8"/>
  <c r="AF11" i="8"/>
  <c r="AR10" i="8"/>
  <c r="BD11" i="8"/>
  <c r="BT10" i="8"/>
  <c r="G18" i="8"/>
  <c r="AC19" i="8"/>
  <c r="AO18" i="8"/>
  <c r="BA19" i="8"/>
  <c r="BQ18" i="8"/>
  <c r="X10" i="8"/>
  <c r="AB14" i="8"/>
  <c r="AZ14" i="8"/>
  <c r="M10" i="8"/>
  <c r="AB18" i="8"/>
  <c r="AJ18" i="8"/>
  <c r="AR14" i="8"/>
  <c r="AR18" i="8"/>
  <c r="AA18" i="8"/>
  <c r="G10" i="8"/>
  <c r="S10" i="8"/>
  <c r="AE10" i="8"/>
  <c r="AQ10" i="8"/>
  <c r="BC10" i="8"/>
  <c r="BS10" i="8"/>
  <c r="AG11" i="8"/>
  <c r="X14" i="8"/>
  <c r="AJ15" i="8"/>
  <c r="AV14" i="8"/>
  <c r="BH15" i="8"/>
  <c r="BX14" i="8"/>
  <c r="BI15" i="8"/>
  <c r="J10" i="8"/>
  <c r="BE11" i="8"/>
  <c r="F19" i="8"/>
  <c r="AB19" i="8"/>
  <c r="AN19" i="8"/>
  <c r="AZ19" i="8"/>
  <c r="BL19" i="8"/>
  <c r="AZ18" i="8"/>
  <c r="K10" i="8"/>
  <c r="W10" i="8"/>
  <c r="AI10" i="8"/>
  <c r="AU10" i="8"/>
  <c r="BG10" i="8"/>
  <c r="BW10" i="8"/>
  <c r="D14" i="8"/>
  <c r="AB15" i="8"/>
  <c r="AN14" i="8"/>
  <c r="AZ15" i="8"/>
  <c r="BL14" i="8"/>
  <c r="BH14" i="8"/>
  <c r="BH18" i="8"/>
  <c r="L10" i="8"/>
  <c r="X11" i="8"/>
  <c r="AJ10" i="8"/>
  <c r="AV11" i="8"/>
  <c r="BH10" i="8"/>
  <c r="BX11" i="8"/>
  <c r="AF10" i="8"/>
  <c r="E14" i="8"/>
  <c r="AC14" i="8"/>
  <c r="AO14" i="8"/>
  <c r="BA14" i="8"/>
  <c r="BQ14" i="8"/>
  <c r="G15" i="8"/>
  <c r="BT18" i="8"/>
  <c r="Y10" i="8"/>
  <c r="AK10" i="8"/>
  <c r="AW10" i="8"/>
  <c r="BI10" i="8"/>
  <c r="AN10" i="8"/>
  <c r="AD14" i="8"/>
  <c r="AP14" i="8"/>
  <c r="BB14" i="8"/>
  <c r="BR14" i="8"/>
  <c r="N15" i="8"/>
  <c r="G19" i="8"/>
  <c r="E19" i="8"/>
  <c r="AV10" i="8"/>
  <c r="U15" i="8"/>
  <c r="Y19" i="8"/>
  <c r="BD10" i="8"/>
  <c r="AC15" i="8"/>
  <c r="AG19" i="8"/>
  <c r="AY18" i="8"/>
  <c r="BL10" i="8"/>
  <c r="AK15" i="8"/>
  <c r="AO19" i="8"/>
  <c r="AM19" i="8"/>
  <c r="K11" i="8"/>
  <c r="F14" i="8"/>
  <c r="AS15" i="8"/>
  <c r="AW19" i="8"/>
  <c r="BK19" i="8"/>
  <c r="Y11" i="8"/>
  <c r="T14" i="8"/>
  <c r="BA15" i="8"/>
  <c r="J18" i="8"/>
  <c r="BE19" i="8"/>
  <c r="L14" i="8"/>
  <c r="M14" i="8"/>
  <c r="R14" i="8"/>
  <c r="R10" i="8"/>
  <c r="Q11" i="8"/>
  <c r="Q14" i="8"/>
  <c r="P14" i="8"/>
  <c r="R11" i="8"/>
  <c r="Q10" i="8"/>
  <c r="P10" i="8"/>
  <c r="BV10" i="8"/>
  <c r="BW14" i="8"/>
  <c r="BT14" i="8"/>
  <c r="BX10" i="8"/>
  <c r="BQ11" i="8"/>
  <c r="BU15" i="8"/>
  <c r="BW19" i="8"/>
  <c r="BQ19" i="8"/>
  <c r="D11" i="8"/>
  <c r="L11" i="8"/>
  <c r="Z11" i="8"/>
  <c r="AH11" i="8"/>
  <c r="AP11" i="8"/>
  <c r="AX11" i="8"/>
  <c r="BF11" i="8"/>
  <c r="BR11" i="8"/>
  <c r="H15" i="8"/>
  <c r="O15" i="8"/>
  <c r="V15" i="8"/>
  <c r="AD15" i="8"/>
  <c r="AL15" i="8"/>
  <c r="AT15" i="8"/>
  <c r="BB15" i="8"/>
  <c r="BJ15" i="8"/>
  <c r="BV15" i="8"/>
  <c r="U18" i="8"/>
  <c r="AC18" i="8"/>
  <c r="AK18" i="8"/>
  <c r="AS18" i="8"/>
  <c r="BA18" i="8"/>
  <c r="BI18" i="8"/>
  <c r="BU18" i="8"/>
  <c r="H19" i="8"/>
  <c r="Z19" i="8"/>
  <c r="AH19" i="8"/>
  <c r="AP19" i="8"/>
  <c r="AX19" i="8"/>
  <c r="BF19" i="8"/>
  <c r="BR19" i="8"/>
  <c r="E11" i="8"/>
  <c r="M11" i="8"/>
  <c r="S11" i="8"/>
  <c r="AA11" i="8"/>
  <c r="AI11" i="8"/>
  <c r="AQ11" i="8"/>
  <c r="AY11" i="8"/>
  <c r="BG11" i="8"/>
  <c r="BS11" i="8"/>
  <c r="I15" i="8"/>
  <c r="P15" i="8"/>
  <c r="W15" i="8"/>
  <c r="AE15" i="8"/>
  <c r="AM15" i="8"/>
  <c r="AU15" i="8"/>
  <c r="BC15" i="8"/>
  <c r="BK15" i="8"/>
  <c r="BW15" i="8"/>
  <c r="D18" i="8"/>
  <c r="V18" i="8"/>
  <c r="AD18" i="8"/>
  <c r="AL18" i="8"/>
  <c r="AT18" i="8"/>
  <c r="BB18" i="8"/>
  <c r="BJ18" i="8"/>
  <c r="BV18" i="8"/>
  <c r="I19" i="8"/>
  <c r="AA19" i="8"/>
  <c r="AI19" i="8"/>
  <c r="AQ19" i="8"/>
  <c r="AY19" i="8"/>
  <c r="BG19" i="8"/>
  <c r="BS19" i="8"/>
  <c r="F11" i="8"/>
  <c r="T11" i="8"/>
  <c r="AB11" i="8"/>
  <c r="AJ11" i="8"/>
  <c r="AR11" i="8"/>
  <c r="AZ11" i="8"/>
  <c r="BH11" i="8"/>
  <c r="BT11" i="8"/>
  <c r="J15" i="8"/>
  <c r="Q15" i="8"/>
  <c r="X15" i="8"/>
  <c r="AF15" i="8"/>
  <c r="AN15" i="8"/>
  <c r="AV15" i="8"/>
  <c r="BD15" i="8"/>
  <c r="BL15" i="8"/>
  <c r="BX15" i="8"/>
  <c r="E18" i="8"/>
  <c r="W18" i="8"/>
  <c r="AE18" i="8"/>
  <c r="AM18" i="8"/>
  <c r="AU18" i="8"/>
  <c r="BC18" i="8"/>
  <c r="BK18" i="8"/>
  <c r="BW18" i="8"/>
  <c r="G11" i="8"/>
  <c r="N11" i="8"/>
  <c r="U11" i="8"/>
  <c r="AC11" i="8"/>
  <c r="AK11" i="8"/>
  <c r="AS11" i="8"/>
  <c r="BA11" i="8"/>
  <c r="BI11" i="8"/>
  <c r="BU11" i="8"/>
  <c r="K15" i="8"/>
  <c r="R15" i="8"/>
  <c r="Y15" i="8"/>
  <c r="AG15" i="8"/>
  <c r="AO15" i="8"/>
  <c r="AW15" i="8"/>
  <c r="BE15" i="8"/>
  <c r="BQ15" i="8"/>
  <c r="F18" i="8"/>
  <c r="X18" i="8"/>
  <c r="AF18" i="8"/>
  <c r="AN18" i="8"/>
  <c r="AV18" i="8"/>
  <c r="BD18" i="8"/>
  <c r="BL18" i="8"/>
  <c r="BX18" i="8"/>
  <c r="H11" i="8"/>
  <c r="O11" i="8"/>
  <c r="V11" i="8"/>
  <c r="AD11" i="8"/>
  <c r="AL11" i="8"/>
  <c r="AT11" i="8"/>
  <c r="BB11" i="8"/>
  <c r="BJ11" i="8"/>
  <c r="BV11" i="8"/>
  <c r="D15" i="8"/>
  <c r="L15" i="8"/>
  <c r="Z15" i="8"/>
  <c r="AH15" i="8"/>
  <c r="AP15" i="8"/>
  <c r="AX15" i="8"/>
  <c r="BF15" i="8"/>
  <c r="BR15" i="8"/>
  <c r="I11" i="8"/>
  <c r="P11" i="8"/>
  <c r="W11" i="8"/>
  <c r="AE11" i="8"/>
  <c r="AM11" i="8"/>
  <c r="AU11" i="8"/>
  <c r="BC11" i="8"/>
  <c r="BK11" i="8"/>
  <c r="BW11" i="8"/>
  <c r="E15" i="8"/>
  <c r="M15" i="8"/>
  <c r="S15" i="8"/>
  <c r="AA15" i="8"/>
  <c r="AI15" i="8"/>
  <c r="AQ15" i="8"/>
  <c r="AY15" i="8"/>
  <c r="BG15" i="8"/>
  <c r="BS15" i="8"/>
  <c r="AQ17" i="5" l="1"/>
  <c r="AP17" i="5"/>
  <c r="AO17" i="5"/>
  <c r="AN17" i="5"/>
  <c r="AM17" i="5"/>
  <c r="AL17" i="5"/>
  <c r="AH17" i="5"/>
  <c r="AG17" i="5"/>
  <c r="AF17" i="5"/>
  <c r="AE17" i="5"/>
  <c r="AD17" i="5"/>
  <c r="AC17" i="5"/>
  <c r="Y17" i="5"/>
  <c r="X17" i="5"/>
  <c r="W17" i="5"/>
  <c r="AQ16" i="5"/>
  <c r="AP16" i="5"/>
  <c r="AO16" i="5"/>
  <c r="AN16" i="5"/>
  <c r="AM16" i="5"/>
  <c r="AL16" i="5"/>
  <c r="AH16" i="5"/>
  <c r="AG16" i="5"/>
  <c r="AF16" i="5"/>
  <c r="AE16" i="5"/>
  <c r="AD16" i="5"/>
  <c r="AC16" i="5"/>
  <c r="Y16" i="5"/>
  <c r="X16" i="5"/>
  <c r="W16" i="5"/>
  <c r="AQ13" i="5"/>
  <c r="AP13" i="5"/>
  <c r="AO13" i="5"/>
  <c r="AN13" i="5"/>
  <c r="AM13" i="5"/>
  <c r="AL13" i="5"/>
  <c r="AK13" i="5"/>
  <c r="AJ13" i="5"/>
  <c r="AI13" i="5"/>
  <c r="AH13" i="5"/>
  <c r="AG13" i="5"/>
  <c r="AF13" i="5"/>
  <c r="AE13" i="5"/>
  <c r="AD13" i="5"/>
  <c r="AC13" i="5"/>
  <c r="AB13" i="5"/>
  <c r="AA13" i="5"/>
  <c r="Z13" i="5"/>
  <c r="AQ12" i="5"/>
  <c r="AP12" i="5"/>
  <c r="AO12" i="5"/>
  <c r="AN12" i="5"/>
  <c r="AM12" i="5"/>
  <c r="AL12" i="5"/>
  <c r="AK12" i="5"/>
  <c r="AJ12" i="5"/>
  <c r="AI12" i="5"/>
  <c r="AH12" i="5"/>
  <c r="AG12" i="5"/>
  <c r="AF12" i="5"/>
  <c r="AE12" i="5"/>
  <c r="AD12" i="5"/>
  <c r="AC12" i="5"/>
  <c r="AB12" i="5"/>
  <c r="AA12" i="5"/>
  <c r="Z12" i="5"/>
  <c r="AQ9" i="5"/>
  <c r="AP9" i="5"/>
  <c r="AO9" i="5"/>
  <c r="AN9" i="5"/>
  <c r="AM9" i="5"/>
  <c r="AL9" i="5"/>
  <c r="AK9" i="5"/>
  <c r="AJ9" i="5"/>
  <c r="AI9" i="5"/>
  <c r="AH9" i="5"/>
  <c r="AG9" i="5"/>
  <c r="AF9" i="5"/>
  <c r="AE9" i="5"/>
  <c r="AD9" i="5"/>
  <c r="AC9" i="5"/>
  <c r="AB9" i="5"/>
  <c r="AA9" i="5"/>
  <c r="Z9" i="5"/>
  <c r="AQ8" i="5"/>
  <c r="AP8" i="5"/>
  <c r="AO8" i="5"/>
  <c r="AN8" i="5"/>
  <c r="AM8" i="5"/>
  <c r="AL8" i="5"/>
  <c r="AK8" i="5"/>
  <c r="AJ8" i="5"/>
  <c r="AI8" i="5"/>
  <c r="AH8" i="5"/>
  <c r="AG8" i="5"/>
  <c r="AF8" i="5"/>
  <c r="AE8" i="5"/>
  <c r="AD8" i="5"/>
  <c r="AC8" i="5"/>
  <c r="AB8" i="5"/>
  <c r="AA8" i="5"/>
  <c r="Z8" i="5"/>
  <c r="Z15" i="5" l="1"/>
  <c r="AQ18" i="5"/>
  <c r="AO19" i="5"/>
  <c r="AD18" i="5"/>
  <c r="AA11" i="5"/>
  <c r="AI11" i="5"/>
  <c r="AQ11" i="5"/>
  <c r="AE14" i="5"/>
  <c r="AM14" i="5"/>
  <c r="AD15" i="5"/>
  <c r="AL15" i="5"/>
  <c r="W18" i="5"/>
  <c r="AH19" i="5"/>
  <c r="AA14" i="5"/>
  <c r="AI14" i="5"/>
  <c r="AQ14" i="5"/>
  <c r="AF19" i="5"/>
  <c r="AG14" i="5"/>
  <c r="AF11" i="5"/>
  <c r="AN11" i="5"/>
  <c r="AB15" i="5"/>
  <c r="AJ15" i="5"/>
  <c r="AC15" i="5"/>
  <c r="AK15" i="5"/>
  <c r="Y19" i="5"/>
  <c r="AM18" i="5"/>
  <c r="X19" i="5"/>
  <c r="AL18" i="5"/>
  <c r="AB10" i="5"/>
  <c r="AJ10" i="5"/>
  <c r="AG19" i="5"/>
  <c r="AC10" i="5"/>
  <c r="AK10" i="5"/>
  <c r="AD10" i="5"/>
  <c r="AL10" i="5"/>
  <c r="AN10" i="5"/>
  <c r="AO14" i="5"/>
  <c r="AE10" i="5"/>
  <c r="AM10" i="5"/>
  <c r="AF10" i="5"/>
  <c r="AC18" i="5"/>
  <c r="AN19" i="5"/>
  <c r="AJ14" i="5"/>
  <c r="AE18" i="5"/>
  <c r="AP19" i="5"/>
  <c r="AB14" i="5"/>
  <c r="AG11" i="5"/>
  <c r="AO11" i="5"/>
  <c r="AF14" i="5"/>
  <c r="AN14" i="5"/>
  <c r="AE15" i="5"/>
  <c r="X18" i="5"/>
  <c r="Z11" i="5"/>
  <c r="AH11" i="5"/>
  <c r="AP11" i="5"/>
  <c r="AM15" i="5"/>
  <c r="AF18" i="5"/>
  <c r="AI10" i="5"/>
  <c r="Z14" i="5"/>
  <c r="AH14" i="5"/>
  <c r="AP14" i="5"/>
  <c r="AN18" i="5"/>
  <c r="AA10" i="5"/>
  <c r="AQ10" i="5"/>
  <c r="AQ19" i="5"/>
  <c r="AG10" i="5"/>
  <c r="AO10" i="5"/>
  <c r="AB11" i="5"/>
  <c r="AJ11" i="5"/>
  <c r="AC14" i="5"/>
  <c r="AK14" i="5"/>
  <c r="AF15" i="5"/>
  <c r="AN15" i="5"/>
  <c r="Y18" i="5"/>
  <c r="AG18" i="5"/>
  <c r="AO18" i="5"/>
  <c r="Z10" i="5"/>
  <c r="AH10" i="5"/>
  <c r="AP10" i="5"/>
  <c r="AC11" i="5"/>
  <c r="AK11" i="5"/>
  <c r="AD14" i="5"/>
  <c r="AL14" i="5"/>
  <c r="AG15" i="5"/>
  <c r="AO15" i="5"/>
  <c r="AH18" i="5"/>
  <c r="AP18" i="5"/>
  <c r="AC19" i="5"/>
  <c r="AD11" i="5"/>
  <c r="AL11" i="5"/>
  <c r="AH15" i="5"/>
  <c r="AP15" i="5"/>
  <c r="AD19" i="5"/>
  <c r="AL19" i="5"/>
  <c r="AE11" i="5"/>
  <c r="AM11" i="5"/>
  <c r="AA15" i="5"/>
  <c r="AI15" i="5"/>
  <c r="AQ15" i="5"/>
  <c r="W19" i="5"/>
  <c r="AE19" i="5"/>
  <c r="AM19" i="5"/>
  <c r="N13" i="5"/>
  <c r="N12" i="5"/>
  <c r="V17" i="5"/>
  <c r="T17" i="5"/>
  <c r="S17" i="5"/>
  <c r="R17" i="5"/>
  <c r="Q17" i="5"/>
  <c r="V16" i="5"/>
  <c r="T16" i="5"/>
  <c r="S16" i="5"/>
  <c r="R16" i="5"/>
  <c r="Q16" i="5"/>
  <c r="V13" i="5"/>
  <c r="T13" i="5"/>
  <c r="S13" i="5"/>
  <c r="R13" i="5"/>
  <c r="Q13" i="5"/>
  <c r="P13" i="5"/>
  <c r="O13" i="5"/>
  <c r="V12" i="5"/>
  <c r="T12" i="5"/>
  <c r="S12" i="5"/>
  <c r="R12" i="5"/>
  <c r="Q12" i="5"/>
  <c r="P12" i="5"/>
  <c r="O12" i="5"/>
  <c r="V9" i="5"/>
  <c r="T9" i="5"/>
  <c r="S9" i="5"/>
  <c r="R9" i="5"/>
  <c r="Q9" i="5"/>
  <c r="P9" i="5"/>
  <c r="O9" i="5"/>
  <c r="N9" i="5"/>
  <c r="V8" i="5"/>
  <c r="T8" i="5"/>
  <c r="S8" i="5"/>
  <c r="R8" i="5"/>
  <c r="Q8" i="5"/>
  <c r="P8" i="5"/>
  <c r="O8" i="5"/>
  <c r="N8" i="5"/>
  <c r="CE17" i="5"/>
  <c r="CC17" i="5"/>
  <c r="CB17" i="5"/>
  <c r="CA17" i="5"/>
  <c r="BZ17" i="5"/>
  <c r="BY17" i="5"/>
  <c r="BX17" i="5"/>
  <c r="BW17" i="5"/>
  <c r="BV17" i="5"/>
  <c r="BU17" i="5"/>
  <c r="BT17" i="5"/>
  <c r="BS17" i="5"/>
  <c r="BR17" i="5"/>
  <c r="BQ17" i="5"/>
  <c r="BP17" i="5"/>
  <c r="BO17" i="5"/>
  <c r="BN17" i="5"/>
  <c r="BM17" i="5"/>
  <c r="BL17" i="5"/>
  <c r="BK17" i="5"/>
  <c r="BJ17" i="5"/>
  <c r="BI17" i="5"/>
  <c r="BH17" i="5"/>
  <c r="BG17" i="5"/>
  <c r="BF17" i="5"/>
  <c r="BE17" i="5"/>
  <c r="BD17" i="5"/>
  <c r="BC17" i="5"/>
  <c r="BB17" i="5"/>
  <c r="BA17" i="5"/>
  <c r="AZ17" i="5"/>
  <c r="AY17" i="5"/>
  <c r="AX17" i="5"/>
  <c r="AW17" i="5"/>
  <c r="AV17" i="5"/>
  <c r="AU17" i="5"/>
  <c r="AT17" i="5"/>
  <c r="AS17" i="5"/>
  <c r="AR17" i="5"/>
  <c r="M17" i="5"/>
  <c r="L17" i="5"/>
  <c r="K17" i="5"/>
  <c r="J17" i="5"/>
  <c r="I17" i="5"/>
  <c r="H17" i="5"/>
  <c r="G17" i="5"/>
  <c r="F17" i="5"/>
  <c r="E17" i="5"/>
  <c r="D17" i="5"/>
  <c r="CE16" i="5"/>
  <c r="CD16" i="5"/>
  <c r="CD19" i="5" s="1"/>
  <c r="CC16" i="5"/>
  <c r="CB16" i="5"/>
  <c r="CA16" i="5"/>
  <c r="BZ16" i="5"/>
  <c r="BY16" i="5"/>
  <c r="BX16" i="5"/>
  <c r="BW16" i="5"/>
  <c r="BV16" i="5"/>
  <c r="BU16" i="5"/>
  <c r="BT16" i="5"/>
  <c r="BS16" i="5"/>
  <c r="BR16" i="5"/>
  <c r="BQ16" i="5"/>
  <c r="BP16" i="5"/>
  <c r="BO16" i="5"/>
  <c r="BN16" i="5"/>
  <c r="BM16" i="5"/>
  <c r="BL16" i="5"/>
  <c r="BK16" i="5"/>
  <c r="BJ16" i="5"/>
  <c r="BI16" i="5"/>
  <c r="BH16" i="5"/>
  <c r="BG16" i="5"/>
  <c r="BF16" i="5"/>
  <c r="BE16" i="5"/>
  <c r="BD16" i="5"/>
  <c r="BC16" i="5"/>
  <c r="BB16" i="5"/>
  <c r="BA16" i="5"/>
  <c r="AZ16" i="5"/>
  <c r="AY16" i="5"/>
  <c r="AX16" i="5"/>
  <c r="AW16" i="5"/>
  <c r="AV16" i="5"/>
  <c r="AU16" i="5"/>
  <c r="AT16" i="5"/>
  <c r="AS16" i="5"/>
  <c r="AR16" i="5"/>
  <c r="M16" i="5"/>
  <c r="L16" i="5"/>
  <c r="K16" i="5"/>
  <c r="J16" i="5"/>
  <c r="I16" i="5"/>
  <c r="H16" i="5"/>
  <c r="G16" i="5"/>
  <c r="F16" i="5"/>
  <c r="E16" i="5"/>
  <c r="D16" i="5"/>
  <c r="CE13" i="5"/>
  <c r="CD13" i="5"/>
  <c r="CC13" i="5"/>
  <c r="CB13" i="5"/>
  <c r="CA13" i="5"/>
  <c r="BZ13" i="5"/>
  <c r="BY13" i="5"/>
  <c r="BX13" i="5"/>
  <c r="BW13" i="5"/>
  <c r="BV13" i="5"/>
  <c r="BU13" i="5"/>
  <c r="BT13" i="5"/>
  <c r="BS13" i="5"/>
  <c r="BR13" i="5"/>
  <c r="BQ13" i="5"/>
  <c r="BP13" i="5"/>
  <c r="BO13" i="5"/>
  <c r="BN13" i="5"/>
  <c r="BM13" i="5"/>
  <c r="BL13" i="5"/>
  <c r="BK13" i="5"/>
  <c r="BJ13" i="5"/>
  <c r="BI13" i="5"/>
  <c r="BH13" i="5"/>
  <c r="BG13" i="5"/>
  <c r="BF13" i="5"/>
  <c r="BE13" i="5"/>
  <c r="BD13" i="5"/>
  <c r="BC13" i="5"/>
  <c r="BB13" i="5"/>
  <c r="BA13" i="5"/>
  <c r="AZ13" i="5"/>
  <c r="AY13" i="5"/>
  <c r="AX13" i="5"/>
  <c r="AW13" i="5"/>
  <c r="AV13" i="5"/>
  <c r="AU13" i="5"/>
  <c r="AT13" i="5"/>
  <c r="AS13" i="5"/>
  <c r="AR13" i="5"/>
  <c r="M13" i="5"/>
  <c r="L13" i="5"/>
  <c r="K13" i="5"/>
  <c r="J13" i="5"/>
  <c r="I13" i="5"/>
  <c r="H13" i="5"/>
  <c r="G13" i="5"/>
  <c r="F13" i="5"/>
  <c r="E13" i="5"/>
  <c r="D13" i="5"/>
  <c r="CE12" i="5"/>
  <c r="CD12" i="5"/>
  <c r="CC12" i="5"/>
  <c r="CB12" i="5"/>
  <c r="CA12" i="5"/>
  <c r="BZ12" i="5"/>
  <c r="BY12" i="5"/>
  <c r="BX12" i="5"/>
  <c r="BW12" i="5"/>
  <c r="BV12" i="5"/>
  <c r="BU12" i="5"/>
  <c r="BT12" i="5"/>
  <c r="BS12" i="5"/>
  <c r="BR12" i="5"/>
  <c r="BQ12" i="5"/>
  <c r="BP12" i="5"/>
  <c r="BO12" i="5"/>
  <c r="BN12" i="5"/>
  <c r="BM12" i="5"/>
  <c r="BL12" i="5"/>
  <c r="BK12" i="5"/>
  <c r="BJ12" i="5"/>
  <c r="BI12" i="5"/>
  <c r="BH12" i="5"/>
  <c r="BG12" i="5"/>
  <c r="BF12" i="5"/>
  <c r="BE12" i="5"/>
  <c r="BD12" i="5"/>
  <c r="BC12" i="5"/>
  <c r="BB12" i="5"/>
  <c r="BA12" i="5"/>
  <c r="AZ12" i="5"/>
  <c r="AY12" i="5"/>
  <c r="AX12" i="5"/>
  <c r="AW12" i="5"/>
  <c r="AV12" i="5"/>
  <c r="AU12" i="5"/>
  <c r="AT12" i="5"/>
  <c r="AS12" i="5"/>
  <c r="AR12" i="5"/>
  <c r="M12" i="5"/>
  <c r="L12" i="5"/>
  <c r="K12" i="5"/>
  <c r="J12" i="5"/>
  <c r="I12" i="5"/>
  <c r="H12" i="5"/>
  <c r="G12" i="5"/>
  <c r="F12" i="5"/>
  <c r="E12" i="5"/>
  <c r="D12" i="5"/>
  <c r="CE9" i="5"/>
  <c r="CD9" i="5"/>
  <c r="CC9" i="5"/>
  <c r="CB9" i="5"/>
  <c r="CA9" i="5"/>
  <c r="BZ9" i="5"/>
  <c r="BY9" i="5"/>
  <c r="BX9" i="5"/>
  <c r="BW9" i="5"/>
  <c r="BV9" i="5"/>
  <c r="BU9" i="5"/>
  <c r="BT9" i="5"/>
  <c r="BS9" i="5"/>
  <c r="BR9" i="5"/>
  <c r="BQ9" i="5"/>
  <c r="BP9" i="5"/>
  <c r="BO9" i="5"/>
  <c r="BN9" i="5"/>
  <c r="BM9" i="5"/>
  <c r="BL9" i="5"/>
  <c r="BK9" i="5"/>
  <c r="BJ9" i="5"/>
  <c r="BI9" i="5"/>
  <c r="BH9" i="5"/>
  <c r="BG9" i="5"/>
  <c r="BF9" i="5"/>
  <c r="BE9" i="5"/>
  <c r="BD9" i="5"/>
  <c r="BC9" i="5"/>
  <c r="BB9" i="5"/>
  <c r="BA9" i="5"/>
  <c r="AZ9" i="5"/>
  <c r="AY9" i="5"/>
  <c r="AX9" i="5"/>
  <c r="AW9" i="5"/>
  <c r="AV9" i="5"/>
  <c r="AU9" i="5"/>
  <c r="AT9" i="5"/>
  <c r="AS9" i="5"/>
  <c r="AR9" i="5"/>
  <c r="M9" i="5"/>
  <c r="L9" i="5"/>
  <c r="K9" i="5"/>
  <c r="J9" i="5"/>
  <c r="I9" i="5"/>
  <c r="H9" i="5"/>
  <c r="G9" i="5"/>
  <c r="F9" i="5"/>
  <c r="E9" i="5"/>
  <c r="D9" i="5"/>
  <c r="CE8" i="5"/>
  <c r="CD8" i="5"/>
  <c r="CC8" i="5"/>
  <c r="CB8" i="5"/>
  <c r="CA8" i="5"/>
  <c r="BZ8" i="5"/>
  <c r="BY8" i="5"/>
  <c r="BX8" i="5"/>
  <c r="BW8" i="5"/>
  <c r="BV8" i="5"/>
  <c r="BU8" i="5"/>
  <c r="BT8" i="5"/>
  <c r="BS8" i="5"/>
  <c r="BR8" i="5"/>
  <c r="BQ8" i="5"/>
  <c r="BP8" i="5"/>
  <c r="BO8" i="5"/>
  <c r="BN8" i="5"/>
  <c r="BM8" i="5"/>
  <c r="BL8" i="5"/>
  <c r="BK8" i="5"/>
  <c r="BJ8" i="5"/>
  <c r="BI8" i="5"/>
  <c r="BH8" i="5"/>
  <c r="BG8" i="5"/>
  <c r="BF8" i="5"/>
  <c r="BE8" i="5"/>
  <c r="BD8" i="5"/>
  <c r="BC8" i="5"/>
  <c r="BB8" i="5"/>
  <c r="BA8" i="5"/>
  <c r="AZ8" i="5"/>
  <c r="AY8" i="5"/>
  <c r="AX8" i="5"/>
  <c r="AW8" i="5"/>
  <c r="AV8" i="5"/>
  <c r="AU8" i="5"/>
  <c r="AT8" i="5"/>
  <c r="AS8" i="5"/>
  <c r="AR8" i="5"/>
  <c r="M8" i="5"/>
  <c r="L8" i="5"/>
  <c r="K8" i="5"/>
  <c r="J8" i="5"/>
  <c r="I8" i="5"/>
  <c r="H8" i="5"/>
  <c r="G8" i="5"/>
  <c r="F8" i="5"/>
  <c r="E8" i="5"/>
  <c r="D8" i="5"/>
  <c r="P15" i="5" l="1"/>
  <c r="R14" i="5"/>
  <c r="V15" i="5"/>
  <c r="CD15" i="5"/>
  <c r="Q15" i="5"/>
  <c r="AS11" i="5"/>
  <c r="BA11" i="5"/>
  <c r="BI11" i="5"/>
  <c r="G19" i="5"/>
  <c r="AS19" i="5"/>
  <c r="BA19" i="5"/>
  <c r="BI19" i="5"/>
  <c r="BQ19" i="5"/>
  <c r="BZ15" i="5"/>
  <c r="BQ11" i="5"/>
  <c r="BV15" i="5"/>
  <c r="T15" i="5"/>
  <c r="BE11" i="5"/>
  <c r="BM11" i="5"/>
  <c r="BU11" i="5"/>
  <c r="BY11" i="5"/>
  <c r="CC11" i="5"/>
  <c r="BE19" i="5"/>
  <c r="BM19" i="5"/>
  <c r="BU19" i="5"/>
  <c r="BY19" i="5"/>
  <c r="CC19" i="5"/>
  <c r="S15" i="5"/>
  <c r="BR15" i="5"/>
  <c r="P11" i="5"/>
  <c r="L15" i="5"/>
  <c r="AX15" i="5"/>
  <c r="BF15" i="5"/>
  <c r="BN15" i="5"/>
  <c r="T11" i="5"/>
  <c r="N14" i="5"/>
  <c r="H15" i="5"/>
  <c r="AT15" i="5"/>
  <c r="BB15" i="5"/>
  <c r="BJ15" i="5"/>
  <c r="AV15" i="5"/>
  <c r="O10" i="5"/>
  <c r="T19" i="5"/>
  <c r="F15" i="5"/>
  <c r="AR15" i="5"/>
  <c r="AZ15" i="5"/>
  <c r="BD15" i="5"/>
  <c r="BH15" i="5"/>
  <c r="BL15" i="5"/>
  <c r="BP15" i="5"/>
  <c r="BT15" i="5"/>
  <c r="BX15" i="5"/>
  <c r="CB15" i="5"/>
  <c r="J19" i="5"/>
  <c r="K11" i="5"/>
  <c r="AW11" i="5"/>
  <c r="G15" i="5"/>
  <c r="K19" i="5"/>
  <c r="AW19" i="5"/>
  <c r="N10" i="5"/>
  <c r="V10" i="5"/>
  <c r="E19" i="5"/>
  <c r="Q19" i="5"/>
  <c r="S11" i="5"/>
  <c r="N15" i="5"/>
  <c r="R19" i="5"/>
  <c r="O11" i="5"/>
  <c r="Q11" i="5"/>
  <c r="N11" i="5"/>
  <c r="R11" i="5"/>
  <c r="V11" i="5"/>
  <c r="V18" i="5"/>
  <c r="S19" i="5"/>
  <c r="O15" i="5"/>
  <c r="V19" i="5"/>
  <c r="S14" i="5"/>
  <c r="R15" i="5"/>
  <c r="P10" i="5"/>
  <c r="T14" i="5"/>
  <c r="Q10" i="5"/>
  <c r="Q18" i="5"/>
  <c r="R10" i="5"/>
  <c r="V14" i="5"/>
  <c r="R18" i="5"/>
  <c r="S10" i="5"/>
  <c r="O14" i="5"/>
  <c r="S18" i="5"/>
  <c r="T10" i="5"/>
  <c r="P14" i="5"/>
  <c r="T18" i="5"/>
  <c r="Q14" i="5"/>
  <c r="J15" i="5"/>
  <c r="BD19" i="5"/>
  <c r="BL19" i="5"/>
  <c r="BP19" i="5"/>
  <c r="BT19" i="5"/>
  <c r="F11" i="5"/>
  <c r="G11" i="5"/>
  <c r="K15" i="5"/>
  <c r="AS15" i="5"/>
  <c r="AW15" i="5"/>
  <c r="BA15" i="5"/>
  <c r="BE15" i="5"/>
  <c r="BI15" i="5"/>
  <c r="BM15" i="5"/>
  <c r="BQ15" i="5"/>
  <c r="BU15" i="5"/>
  <c r="BY15" i="5"/>
  <c r="CC15" i="5"/>
  <c r="F19" i="5"/>
  <c r="D19" i="5"/>
  <c r="AZ11" i="5"/>
  <c r="BH11" i="5"/>
  <c r="BP11" i="5"/>
  <c r="AZ19" i="5"/>
  <c r="BH19" i="5"/>
  <c r="BQ18" i="5"/>
  <c r="BY18" i="5"/>
  <c r="G18" i="5"/>
  <c r="K18" i="5"/>
  <c r="BU18" i="5"/>
  <c r="AS18" i="5"/>
  <c r="AW18" i="5"/>
  <c r="CC18" i="5"/>
  <c r="BA18" i="5"/>
  <c r="E11" i="5"/>
  <c r="I15" i="5"/>
  <c r="M15" i="5"/>
  <c r="AU15" i="5"/>
  <c r="AY15" i="5"/>
  <c r="BC15" i="5"/>
  <c r="BG15" i="5"/>
  <c r="BK15" i="5"/>
  <c r="BO15" i="5"/>
  <c r="BS15" i="5"/>
  <c r="BW15" i="5"/>
  <c r="CA15" i="5"/>
  <c r="CE15" i="5"/>
  <c r="BE18" i="5"/>
  <c r="J11" i="5"/>
  <c r="AR11" i="5"/>
  <c r="AV11" i="5"/>
  <c r="BT11" i="5"/>
  <c r="BX11" i="5"/>
  <c r="CB11" i="5"/>
  <c r="F18" i="5"/>
  <c r="J18" i="5"/>
  <c r="AR18" i="5"/>
  <c r="AV18" i="5"/>
  <c r="AZ18" i="5"/>
  <c r="BD18" i="5"/>
  <c r="BH18" i="5"/>
  <c r="BL18" i="5"/>
  <c r="BP18" i="5"/>
  <c r="BT18" i="5"/>
  <c r="BX18" i="5"/>
  <c r="CB18" i="5"/>
  <c r="BI18" i="5"/>
  <c r="AR19" i="5"/>
  <c r="BX19" i="5"/>
  <c r="BM18" i="5"/>
  <c r="AV19" i="5"/>
  <c r="CB19" i="5"/>
  <c r="AY19" i="5"/>
  <c r="AY18" i="5"/>
  <c r="BW19" i="5"/>
  <c r="BW18" i="5"/>
  <c r="I11" i="5"/>
  <c r="I10" i="5"/>
  <c r="AY11" i="5"/>
  <c r="AY10" i="5"/>
  <c r="BK11" i="5"/>
  <c r="BK10" i="5"/>
  <c r="BO11" i="5"/>
  <c r="BO10" i="5"/>
  <c r="CA11" i="5"/>
  <c r="CA10" i="5"/>
  <c r="G10" i="5"/>
  <c r="BM10" i="5"/>
  <c r="I19" i="5"/>
  <c r="I18" i="5"/>
  <c r="BG19" i="5"/>
  <c r="BG18" i="5"/>
  <c r="AU11" i="5"/>
  <c r="AU10" i="5"/>
  <c r="BC11" i="5"/>
  <c r="BC10" i="5"/>
  <c r="BS11" i="5"/>
  <c r="BS10" i="5"/>
  <c r="K10" i="5"/>
  <c r="BQ10" i="5"/>
  <c r="BK19" i="5"/>
  <c r="BK18" i="5"/>
  <c r="M11" i="5"/>
  <c r="M10" i="5"/>
  <c r="BG11" i="5"/>
  <c r="BG10" i="5"/>
  <c r="BW11" i="5"/>
  <c r="BW10" i="5"/>
  <c r="CE11" i="5"/>
  <c r="CE10" i="5"/>
  <c r="BI10" i="5"/>
  <c r="D11" i="5"/>
  <c r="D10" i="5"/>
  <c r="BU10" i="5"/>
  <c r="D15" i="5"/>
  <c r="AU19" i="5"/>
  <c r="AU18" i="5"/>
  <c r="CE19" i="5"/>
  <c r="CE18" i="5"/>
  <c r="AS10" i="5"/>
  <c r="E15" i="5"/>
  <c r="E14" i="5"/>
  <c r="CA19" i="5"/>
  <c r="CA18" i="5"/>
  <c r="BY10" i="5"/>
  <c r="F10" i="5"/>
  <c r="J10" i="5"/>
  <c r="AR10" i="5"/>
  <c r="AV10" i="5"/>
  <c r="AZ10" i="5"/>
  <c r="BD10" i="5"/>
  <c r="BH10" i="5"/>
  <c r="BL10" i="5"/>
  <c r="BP10" i="5"/>
  <c r="BT10" i="5"/>
  <c r="BX10" i="5"/>
  <c r="CB10" i="5"/>
  <c r="AW10" i="5"/>
  <c r="CC10" i="5"/>
  <c r="BD11" i="5"/>
  <c r="H19" i="5"/>
  <c r="L19" i="5"/>
  <c r="AT19" i="5"/>
  <c r="AX19" i="5"/>
  <c r="BB19" i="5"/>
  <c r="BF19" i="5"/>
  <c r="BJ19" i="5"/>
  <c r="BN19" i="5"/>
  <c r="BR19" i="5"/>
  <c r="BV19" i="5"/>
  <c r="BZ19" i="5"/>
  <c r="M19" i="5"/>
  <c r="M18" i="5"/>
  <c r="BS19" i="5"/>
  <c r="BS18" i="5"/>
  <c r="BA10" i="5"/>
  <c r="BC19" i="5"/>
  <c r="BC18" i="5"/>
  <c r="BO19" i="5"/>
  <c r="BO18" i="5"/>
  <c r="H11" i="5"/>
  <c r="H10" i="5"/>
  <c r="L11" i="5"/>
  <c r="L10" i="5"/>
  <c r="AT11" i="5"/>
  <c r="AT10" i="5"/>
  <c r="AX11" i="5"/>
  <c r="AX10" i="5"/>
  <c r="BB11" i="5"/>
  <c r="BB10" i="5"/>
  <c r="BF11" i="5"/>
  <c r="BF10" i="5"/>
  <c r="BJ11" i="5"/>
  <c r="BJ10" i="5"/>
  <c r="BN11" i="5"/>
  <c r="BN10" i="5"/>
  <c r="BR11" i="5"/>
  <c r="BR10" i="5"/>
  <c r="BV11" i="5"/>
  <c r="BV10" i="5"/>
  <c r="BZ11" i="5"/>
  <c r="BZ10" i="5"/>
  <c r="CD11" i="5"/>
  <c r="CD10" i="5"/>
  <c r="E10" i="5"/>
  <c r="BE10" i="5"/>
  <c r="BL11" i="5"/>
  <c r="D14" i="5"/>
  <c r="H18" i="5"/>
  <c r="L18" i="5"/>
  <c r="AT18" i="5"/>
  <c r="AX18" i="5"/>
  <c r="BB18" i="5"/>
  <c r="BF18" i="5"/>
  <c r="BJ18" i="5"/>
  <c r="BN18" i="5"/>
  <c r="BR18" i="5"/>
  <c r="BV18" i="5"/>
  <c r="BZ18" i="5"/>
  <c r="CD18" i="5"/>
  <c r="F14" i="5"/>
  <c r="J14" i="5"/>
  <c r="AR14" i="5"/>
  <c r="AV14" i="5"/>
  <c r="AZ14" i="5"/>
  <c r="BD14" i="5"/>
  <c r="BH14" i="5"/>
  <c r="BL14" i="5"/>
  <c r="BP14" i="5"/>
  <c r="BT14" i="5"/>
  <c r="BX14" i="5"/>
  <c r="CB14" i="5"/>
  <c r="G14" i="5"/>
  <c r="K14" i="5"/>
  <c r="AS14" i="5"/>
  <c r="AW14" i="5"/>
  <c r="BA14" i="5"/>
  <c r="BE14" i="5"/>
  <c r="BI14" i="5"/>
  <c r="BM14" i="5"/>
  <c r="BQ14" i="5"/>
  <c r="BU14" i="5"/>
  <c r="BY14" i="5"/>
  <c r="CC14" i="5"/>
  <c r="H14" i="5"/>
  <c r="L14" i="5"/>
  <c r="AT14" i="5"/>
  <c r="AX14" i="5"/>
  <c r="BB14" i="5"/>
  <c r="BF14" i="5"/>
  <c r="BJ14" i="5"/>
  <c r="BN14" i="5"/>
  <c r="BR14" i="5"/>
  <c r="BV14" i="5"/>
  <c r="BZ14" i="5"/>
  <c r="CD14" i="5"/>
  <c r="D18" i="5"/>
  <c r="I14" i="5"/>
  <c r="M14" i="5"/>
  <c r="AU14" i="5"/>
  <c r="AY14" i="5"/>
  <c r="BC14" i="5"/>
  <c r="BG14" i="5"/>
  <c r="BK14" i="5"/>
  <c r="BO14" i="5"/>
  <c r="BS14" i="5"/>
  <c r="BW14" i="5"/>
  <c r="CA14" i="5"/>
  <c r="CE14" i="5"/>
  <c r="E18" i="5"/>
</calcChain>
</file>

<file path=xl/comments1.xml><?xml version="1.0" encoding="utf-8"?>
<comments xmlns="http://schemas.openxmlformats.org/spreadsheetml/2006/main">
  <authors>
    <author>nmc</author>
  </authors>
  <commentList>
    <comment ref="BN56" authorId="0" shapeId="0">
      <text>
        <r>
          <rPr>
            <b/>
            <sz val="9"/>
            <color indexed="81"/>
            <rFont val="Tahoma"/>
            <family val="2"/>
          </rPr>
          <t>nmc:</t>
        </r>
        <r>
          <rPr>
            <sz val="9"/>
            <color indexed="81"/>
            <rFont val="Tahoma"/>
            <family val="2"/>
          </rPr>
          <t xml:space="preserve">
</t>
        </r>
        <r>
          <rPr>
            <sz val="9"/>
            <color indexed="81"/>
            <rFont val="돋움"/>
            <family val="3"/>
            <charset val="129"/>
          </rPr>
          <t>관내</t>
        </r>
        <r>
          <rPr>
            <sz val="9"/>
            <color indexed="81"/>
            <rFont val="Tahoma"/>
            <family val="2"/>
          </rPr>
          <t xml:space="preserve"> </t>
        </r>
        <r>
          <rPr>
            <sz val="9"/>
            <color indexed="81"/>
            <rFont val="돋움"/>
            <family val="3"/>
            <charset val="129"/>
          </rPr>
          <t>의료이용건수</t>
        </r>
        <r>
          <rPr>
            <sz val="9"/>
            <color indexed="81"/>
            <rFont val="Tahoma"/>
            <family val="2"/>
          </rPr>
          <t xml:space="preserve"> 0</t>
        </r>
      </text>
    </comment>
    <comment ref="BP56" authorId="0" shapeId="0">
      <text>
        <r>
          <rPr>
            <b/>
            <sz val="9"/>
            <color indexed="81"/>
            <rFont val="Tahoma"/>
            <family val="2"/>
          </rPr>
          <t>nmc:</t>
        </r>
        <r>
          <rPr>
            <sz val="9"/>
            <color indexed="81"/>
            <rFont val="Tahoma"/>
            <family val="2"/>
          </rPr>
          <t xml:space="preserve">
</t>
        </r>
        <r>
          <rPr>
            <sz val="9"/>
            <color indexed="81"/>
            <rFont val="돋움"/>
            <family val="3"/>
            <charset val="129"/>
          </rPr>
          <t>관내</t>
        </r>
        <r>
          <rPr>
            <sz val="9"/>
            <color indexed="81"/>
            <rFont val="Tahoma"/>
            <family val="2"/>
          </rPr>
          <t xml:space="preserve"> </t>
        </r>
        <r>
          <rPr>
            <sz val="9"/>
            <color indexed="81"/>
            <rFont val="돋움"/>
            <family val="3"/>
            <charset val="129"/>
          </rPr>
          <t>의료이용건수</t>
        </r>
        <r>
          <rPr>
            <sz val="9"/>
            <color indexed="81"/>
            <rFont val="Tahoma"/>
            <family val="2"/>
          </rPr>
          <t xml:space="preserve"> 0</t>
        </r>
      </text>
    </comment>
    <comment ref="AG332" authorId="0" shapeId="0">
      <text>
        <r>
          <rPr>
            <b/>
            <sz val="9"/>
            <color indexed="81"/>
            <rFont val="Tahoma"/>
            <family val="2"/>
          </rPr>
          <t xml:space="preserve">nmc:
</t>
        </r>
        <r>
          <rPr>
            <b/>
            <sz val="9"/>
            <color indexed="81"/>
            <rFont val="돋움"/>
            <family val="3"/>
            <charset val="129"/>
          </rPr>
          <t>전원내원환자</t>
        </r>
        <r>
          <rPr>
            <b/>
            <sz val="9"/>
            <color indexed="81"/>
            <rFont val="Tahoma"/>
            <family val="2"/>
          </rPr>
          <t xml:space="preserve"> </t>
        </r>
        <r>
          <rPr>
            <b/>
            <sz val="9"/>
            <color indexed="81"/>
            <rFont val="돋움"/>
            <family val="3"/>
            <charset val="129"/>
          </rPr>
          <t xml:space="preserve">없음
</t>
        </r>
        <r>
          <rPr>
            <b/>
            <sz val="9"/>
            <color indexed="81"/>
            <rFont val="Tahoma"/>
            <family val="2"/>
          </rPr>
          <t>(</t>
        </r>
        <r>
          <rPr>
            <b/>
            <sz val="9"/>
            <color indexed="81"/>
            <rFont val="돋움"/>
            <family val="3"/>
            <charset val="129"/>
          </rPr>
          <t>분모</t>
        </r>
        <r>
          <rPr>
            <b/>
            <sz val="9"/>
            <color indexed="81"/>
            <rFont val="Tahoma"/>
            <family val="2"/>
          </rPr>
          <t>=0)</t>
        </r>
      </text>
    </comment>
    <comment ref="AK332" authorId="0" shapeId="0">
      <text>
        <r>
          <rPr>
            <b/>
            <sz val="9"/>
            <color indexed="81"/>
            <rFont val="Tahoma"/>
            <family val="2"/>
          </rPr>
          <t>nmc:</t>
        </r>
        <r>
          <rPr>
            <sz val="9"/>
            <color indexed="81"/>
            <rFont val="Tahoma"/>
            <family val="2"/>
          </rPr>
          <t xml:space="preserve">
</t>
        </r>
        <r>
          <rPr>
            <sz val="9"/>
            <color indexed="81"/>
            <rFont val="돋움"/>
            <family val="3"/>
            <charset val="129"/>
          </rPr>
          <t>응급실내원</t>
        </r>
        <r>
          <rPr>
            <sz val="9"/>
            <color indexed="81"/>
            <rFont val="Tahoma"/>
            <family val="2"/>
          </rPr>
          <t xml:space="preserve"> </t>
        </r>
        <r>
          <rPr>
            <sz val="9"/>
            <color indexed="81"/>
            <rFont val="돋움"/>
            <family val="3"/>
            <charset val="129"/>
          </rPr>
          <t>급성기</t>
        </r>
        <r>
          <rPr>
            <sz val="9"/>
            <color indexed="81"/>
            <rFont val="Tahoma"/>
            <family val="2"/>
          </rPr>
          <t xml:space="preserve"> </t>
        </r>
        <r>
          <rPr>
            <sz val="9"/>
            <color indexed="81"/>
            <rFont val="돋움"/>
            <family val="3"/>
            <charset val="129"/>
          </rPr>
          <t>심근경색환자</t>
        </r>
        <r>
          <rPr>
            <sz val="9"/>
            <color indexed="81"/>
            <rFont val="Tahoma"/>
            <family val="2"/>
          </rPr>
          <t xml:space="preserve"> </t>
        </r>
        <r>
          <rPr>
            <sz val="9"/>
            <color indexed="81"/>
            <rFont val="돋움"/>
            <family val="3"/>
            <charset val="129"/>
          </rPr>
          <t>없음</t>
        </r>
        <r>
          <rPr>
            <sz val="9"/>
            <color indexed="81"/>
            <rFont val="Tahoma"/>
            <family val="2"/>
          </rPr>
          <t xml:space="preserve"> (</t>
        </r>
        <r>
          <rPr>
            <sz val="9"/>
            <color indexed="81"/>
            <rFont val="돋움"/>
            <family val="3"/>
            <charset val="129"/>
          </rPr>
          <t>분모</t>
        </r>
        <r>
          <rPr>
            <sz val="9"/>
            <color indexed="81"/>
            <rFont val="Tahoma"/>
            <family val="2"/>
          </rPr>
          <t xml:space="preserve">=0)
</t>
        </r>
      </text>
    </comment>
    <comment ref="AO332" authorId="0" shapeId="0">
      <text>
        <r>
          <rPr>
            <b/>
            <sz val="9"/>
            <color indexed="81"/>
            <rFont val="Tahoma"/>
            <family val="2"/>
          </rPr>
          <t>nmc:</t>
        </r>
        <r>
          <rPr>
            <sz val="9"/>
            <color indexed="81"/>
            <rFont val="Tahoma"/>
            <family val="2"/>
          </rPr>
          <t xml:space="preserve">
</t>
        </r>
        <r>
          <rPr>
            <sz val="9"/>
            <color indexed="81"/>
            <rFont val="돋움"/>
            <family val="3"/>
            <charset val="129"/>
          </rPr>
          <t>응급실내원</t>
        </r>
        <r>
          <rPr>
            <sz val="9"/>
            <color indexed="81"/>
            <rFont val="Tahoma"/>
            <family val="2"/>
          </rPr>
          <t xml:space="preserve"> </t>
        </r>
        <r>
          <rPr>
            <sz val="9"/>
            <color indexed="81"/>
            <rFont val="돋움"/>
            <family val="3"/>
            <charset val="129"/>
          </rPr>
          <t>급성기</t>
        </r>
        <r>
          <rPr>
            <sz val="9"/>
            <color indexed="81"/>
            <rFont val="Tahoma"/>
            <family val="2"/>
          </rPr>
          <t xml:space="preserve"> </t>
        </r>
        <r>
          <rPr>
            <sz val="9"/>
            <color indexed="81"/>
            <rFont val="돋움"/>
            <family val="3"/>
            <charset val="129"/>
          </rPr>
          <t>심근경색환자</t>
        </r>
        <r>
          <rPr>
            <sz val="9"/>
            <color indexed="81"/>
            <rFont val="Tahoma"/>
            <family val="2"/>
          </rPr>
          <t xml:space="preserve"> </t>
        </r>
        <r>
          <rPr>
            <sz val="9"/>
            <color indexed="81"/>
            <rFont val="돋움"/>
            <family val="3"/>
            <charset val="129"/>
          </rPr>
          <t>없음</t>
        </r>
        <r>
          <rPr>
            <sz val="9"/>
            <color indexed="81"/>
            <rFont val="Tahoma"/>
            <family val="2"/>
          </rPr>
          <t xml:space="preserve"> (</t>
        </r>
        <r>
          <rPr>
            <sz val="9"/>
            <color indexed="81"/>
            <rFont val="돋움"/>
            <family val="3"/>
            <charset val="129"/>
          </rPr>
          <t>분모</t>
        </r>
        <r>
          <rPr>
            <sz val="9"/>
            <color indexed="81"/>
            <rFont val="Tahoma"/>
            <family val="2"/>
          </rPr>
          <t xml:space="preserve">=0)
</t>
        </r>
      </text>
    </comment>
  </commentList>
</comments>
</file>

<file path=xl/sharedStrings.xml><?xml version="1.0" encoding="utf-8"?>
<sst xmlns="http://schemas.openxmlformats.org/spreadsheetml/2006/main" count="10601" uniqueCount="735">
  <si>
    <t>N44, N4500∼N4502, N4590∼N4592</t>
  </si>
  <si>
    <t>비뇨기과 응급</t>
  </si>
  <si>
    <t>I460∼I469</t>
  </si>
  <si>
    <t>소생술후 상태</t>
  </si>
  <si>
    <t>H3300∼H3309, H3310∼H332, H3330∼H334, H3350∼H3358, H340∼H349, H400, H4010∼H4019, H4020∼H403, H404, H405, H406, H4080∼H409, H420, H428</t>
  </si>
  <si>
    <t>안과적 응급</t>
  </si>
  <si>
    <t>N170∼N179</t>
  </si>
  <si>
    <t>급성신부전</t>
  </si>
  <si>
    <t>S480∼S489, S580∼S589, S6800∼S689, S780∼S789, S880∼S889, S980∼S984, T050∼T059, T060∼T068, T116, T136</t>
  </si>
  <si>
    <t>사지절단</t>
  </si>
  <si>
    <t>K561∼K563, K565∼K566</t>
  </si>
  <si>
    <t>장중첩/폐색</t>
  </si>
  <si>
    <t>D65</t>
  </si>
  <si>
    <t>DIC</t>
  </si>
  <si>
    <t>J80, J81, J850∼J869, J9600∼J9609, J9690~J9699</t>
  </si>
  <si>
    <t>ARDS/폐부종</t>
  </si>
  <si>
    <t>I441, I442, I450∼I459, I472, I480∼I489, I490, I495, I498, I499</t>
  </si>
  <si>
    <t>부정맥</t>
  </si>
  <si>
    <t>I260, I269, I802</t>
  </si>
  <si>
    <t>폐색전/DVT</t>
  </si>
  <si>
    <t>E1000∼E1018, E1100∼E1118, E1300∼E1318, E1400∼E1418</t>
  </si>
  <si>
    <t>당뇨성혼수</t>
  </si>
  <si>
    <t>A021, A227, A241, A267, A400∼A409, A410∼A414, A419, A427, B007, B377</t>
  </si>
  <si>
    <t>패혈증</t>
  </si>
  <si>
    <t>A830∼A879, G000∼G07</t>
  </si>
  <si>
    <t>뇌수막염</t>
  </si>
  <si>
    <t>G410∼G419</t>
  </si>
  <si>
    <t>간질지속상태</t>
  </si>
  <si>
    <t>T3130∼T3199, T2030∼T2039, T2070∼T2079, T213, T217</t>
  </si>
  <si>
    <t>중증화상</t>
  </si>
  <si>
    <t>P0700∼P0739, P220∼P229, P240∼P249, P360∼P369, P520∼P529, P590∼P599</t>
  </si>
  <si>
    <t>조산아/저체중아</t>
  </si>
  <si>
    <t>O000∼O009, O140∼O159, O4200, O4201, O4209, O4210, O4211, O4219, O4220, O4221, O4229, O4290, O4291, O4299, O450∼O459, O6000∼O6039, O800∼O809, O820∼O829, O720∼O723, O622</t>
  </si>
  <si>
    <t>주산기질환</t>
  </si>
  <si>
    <t>T360∼T659</t>
  </si>
  <si>
    <t>중독(CO 포함)</t>
  </si>
  <si>
    <t>R042, R048, R049, T1740∼T1799</t>
  </si>
  <si>
    <t>기관지출혈/이물질</t>
  </si>
  <si>
    <t>I8500∼I8501, I864, I983, K920∼K922, K226, K2500, K2540, K2501, K2521, K2541, K2561, K260, K262, K264, K266, T181</t>
  </si>
  <si>
    <t>위장관출혈/이물질</t>
  </si>
  <si>
    <t>K352∼K353, K631, K650∼K659, K661</t>
  </si>
  <si>
    <t>외과계질환(장중첩/폐색별도)</t>
    <phoneticPr fontId="4" type="noConversion"/>
  </si>
  <si>
    <t>K8000∼K8011, K8030∼K8041, K8051, K819, K830, K831</t>
  </si>
  <si>
    <t>담낭담관질환</t>
  </si>
  <si>
    <t>I7101∼I7109, I7110∼I7119, I713, I715, I718</t>
  </si>
  <si>
    <t>대동맥박리</t>
  </si>
  <si>
    <t>ICISS(2015) &lt; 0.9</t>
  </si>
  <si>
    <t>중증외상</t>
  </si>
  <si>
    <t>I600∼I609</t>
  </si>
  <si>
    <t>거미막하출혈</t>
  </si>
  <si>
    <t>I610∼I629</t>
  </si>
  <si>
    <t>뇌실질출혈</t>
  </si>
  <si>
    <t>I6300∼I64</t>
  </si>
  <si>
    <t>뇌경색증</t>
  </si>
  <si>
    <t xml:space="preserve">I210∼I219 </t>
  </si>
  <si>
    <t>심근경색증</t>
  </si>
  <si>
    <t>진단코드</t>
  </si>
  <si>
    <t>질환군명</t>
  </si>
  <si>
    <t>연번</t>
  </si>
  <si>
    <t>(참고1) 28개 중증응급질환별 진단코드</t>
    <phoneticPr fontId="4" type="noConversion"/>
  </si>
  <si>
    <t>비고</t>
  </si>
  <si>
    <t>분모</t>
    <phoneticPr fontId="4" type="noConversion"/>
  </si>
  <si>
    <t>분자</t>
    <phoneticPr fontId="4" type="noConversion"/>
  </si>
  <si>
    <t>자료출처</t>
    <phoneticPr fontId="4" type="noConversion"/>
  </si>
  <si>
    <t>산출식</t>
  </si>
  <si>
    <t>세부집단</t>
    <phoneticPr fontId="4" type="noConversion"/>
  </si>
  <si>
    <t>산출지역</t>
    <phoneticPr fontId="4" type="noConversion"/>
  </si>
  <si>
    <t>기준시점</t>
    <phoneticPr fontId="4" type="noConversion"/>
  </si>
  <si>
    <t>지표단위</t>
    <phoneticPr fontId="4" type="noConversion"/>
  </si>
  <si>
    <t>산출
기준</t>
    <phoneticPr fontId="4" type="noConversion"/>
  </si>
  <si>
    <t>지표내용</t>
  </si>
  <si>
    <t>지표명</t>
    <phoneticPr fontId="4" type="noConversion"/>
  </si>
  <si>
    <t xml:space="preserve">번 호 </t>
  </si>
  <si>
    <t>%</t>
    <phoneticPr fontId="4" type="noConversion"/>
  </si>
  <si>
    <t>분</t>
    <phoneticPr fontId="4" type="noConversion"/>
  </si>
  <si>
    <t xml:space="preserve">응급실 내원환자 수 </t>
    <phoneticPr fontId="4" type="noConversion"/>
  </si>
  <si>
    <t>인구 천명 당 응급실에 내원한 환자 수</t>
    <phoneticPr fontId="2" type="noConversion"/>
  </si>
  <si>
    <t>명 (인구 1천명당)</t>
    <phoneticPr fontId="4" type="noConversion"/>
  </si>
  <si>
    <t>2018, 2019</t>
    <phoneticPr fontId="4" type="noConversion"/>
  </si>
  <si>
    <t>질환(전체(모든질환), 중증응급질환, 중증외상)</t>
    <phoneticPr fontId="2" type="noConversion"/>
  </si>
  <si>
    <t>인구수</t>
    <phoneticPr fontId="2" type="noConversion"/>
  </si>
  <si>
    <t>국립중앙의료원 중앙응급의료센터</t>
    <phoneticPr fontId="2" type="noConversion"/>
  </si>
  <si>
    <t>주민등록인구(시도/시/군/구), KOSIS</t>
    <phoneticPr fontId="2" type="noConversion"/>
  </si>
  <si>
    <t>응급실 중증응급환자 구성비</t>
    <phoneticPr fontId="4" type="noConversion"/>
  </si>
  <si>
    <t>응급의료기관 수</t>
    <phoneticPr fontId="4" type="noConversion"/>
  </si>
  <si>
    <t>응급의료기관 이외 응급실 운영기관 수</t>
    <phoneticPr fontId="4" type="noConversion"/>
  </si>
  <si>
    <t>급성기 중증응급 환자 입원치료 제공률</t>
    <phoneticPr fontId="4" type="noConversion"/>
  </si>
  <si>
    <t>중증응급 환자 전원율</t>
    <phoneticPr fontId="4" type="noConversion"/>
  </si>
  <si>
    <t>중증응급 환자 119 구급차 이용률</t>
    <phoneticPr fontId="4" type="noConversion"/>
  </si>
  <si>
    <t>질환(중증응급질환, 중증외상)</t>
    <phoneticPr fontId="2" type="noConversion"/>
  </si>
  <si>
    <r>
      <t xml:space="preserve">[산출기준]
· 포함: 센터급 이상 응급의료기관(권역응급의료센터, 지역응급의료센터)
· 제외: 진료 외 방문, 접수 취소, 응급진료결과 ‘치료대상이 되지 않는 DOA’
· (중증응급질환) NEDIS에 전송된 퇴실 또는 퇴원 진단정보에 28개 중증응급질환(참고1)에 해당하는 경우 
                      (2개 이상 질환을 가진 중복환자 제외) 
· (중증외상) NEDIS에 전송된 퇴실 또는 퇴원 진단코드 기준으로 ICISS(2015) 0.9 미만인 환자
* 산출기준 등은 「2019년 중증응급질환 응급실 내원 현황보고서」 내용을 기준으로 하며, 
  국립중앙의료원 중앙응급의료센터에서 환자주소 기준 시군구단위 산출값을 제공받아 가공하여 사용
  </t>
    </r>
    <r>
      <rPr>
        <sz val="10"/>
        <color rgb="FF4C4C4C"/>
        <rFont val="맑은 고딕"/>
        <family val="3"/>
        <charset val="129"/>
        <scheme val="minor"/>
      </rPr>
      <t>(「2019년 중증응급질환 응급실 내원 현황 보고서」 의 권역은 「응급의료에 관한 법률 시행규칙」 별표5(제13조제1항관련)에 따른 
   응급의료권역 분류(29개 권역)로, 「공공의료 INSIGHT」에서 사용하는 70개 중진료권 분류와 다름에 주의)</t>
    </r>
    <phoneticPr fontId="4" type="noConversion"/>
  </si>
  <si>
    <t>응급실에 내원한 전체 환자 중 중증응급환자의 구성비율</t>
    <phoneticPr fontId="2" type="noConversion"/>
  </si>
  <si>
    <t>(환자주소기준) 시도(17개), 70개중진료권(70개), 시군구(250개)</t>
    <phoneticPr fontId="4" type="noConversion"/>
  </si>
  <si>
    <t>(의료기관주소기준) 시도(17개), 70개중진료권(70개), 시군구(250개)</t>
    <phoneticPr fontId="4" type="noConversion"/>
  </si>
  <si>
    <t>종별(권역응급의료센터, 지역응급의료센터, 지역응급의료기관)</t>
    <phoneticPr fontId="4" type="noConversion"/>
  </si>
  <si>
    <t>「응급의료통계연보」, 국립중앙의료원 중앙응급의료센터</t>
    <phoneticPr fontId="2" type="noConversion"/>
  </si>
  <si>
    <t>2017, 2018, 2019</t>
    <phoneticPr fontId="4" type="noConversion"/>
  </si>
  <si>
    <t>응급의료기관 평가자료, 국립중앙의료원 중앙응급의료센터</t>
    <phoneticPr fontId="2" type="noConversion"/>
  </si>
  <si>
    <t>응급실전담 응급의학과 전문의 수</t>
    <phoneticPr fontId="4" type="noConversion"/>
  </si>
  <si>
    <t>응급실전담 간호사 수</t>
    <phoneticPr fontId="4" type="noConversion"/>
  </si>
  <si>
    <t>명 (인구10만명당)</t>
    <phoneticPr fontId="4" type="noConversion"/>
  </si>
  <si>
    <r>
      <t xml:space="preserve">[산출기준]
· 응급의학과 전문의 수: 응급의료기관 평가대상 기간 내 근무한 응급의학전문의 평균 실 근무 인원 수 
· 평가대상 기간: 2017년(2016.10.1.∼2017.8.31.), 2018년(2017.10.1.∼2018.8.31.), 2019년(2018.9.1.∼2019.6.30.) 
· 현황조사 기관 등 평가결과에 미반영된 값은 제외하여 산출
 </t>
    </r>
    <r>
      <rPr>
        <sz val="10"/>
        <color rgb="FF4C4C4C"/>
        <rFont val="맑은 고딕"/>
        <family val="3"/>
        <charset val="129"/>
        <scheme val="minor"/>
      </rPr>
      <t xml:space="preserve">('20년도에 제공한 시도, 시군구, 종별 2019년 응급실 전담 응급의학전문의 및 간호사 수는 현황조사기관 포함되어 산출됨)
※ 해당 산출값은 응급의료기관 평가자료를 바탕으로 재산출된 결과로, 응급의료기관 평가결과와 다를 수 있음에 주의 </t>
    </r>
    <phoneticPr fontId="4" type="noConversion"/>
  </si>
  <si>
    <r>
      <t xml:space="preserve">[산출기준]
· 전담간호사 수: 응급의료기관 평가대상 기간 내 근무한 전담간호사 평균 실 근무 인원수
· 평가대상 기간: 2017년(2016.10.1.∼2017.8.31.), 2018년(2017.10.1.∼2018.8.31.), 2019년(2018.9.1.∼2019.6.30.) 
· 현황조사 기관 등 평가결과에 미반영된 값은 제외하여 산출
</t>
    </r>
    <r>
      <rPr>
        <sz val="10"/>
        <color rgb="FF4C4C4C"/>
        <rFont val="맑은 고딕"/>
        <family val="3"/>
        <charset val="129"/>
        <scheme val="minor"/>
      </rPr>
      <t xml:space="preserve"> ('20년도에 제공한 시도, 시군구, 종별 2019년 응급실 전담 응급의학전문의 및 간호사 수는 현황조사기관 포함되어 산출됨)</t>
    </r>
    <r>
      <rPr>
        <sz val="11"/>
        <color rgb="FF4C4C4C"/>
        <rFont val="맑은 고딕"/>
        <family val="3"/>
        <charset val="129"/>
        <scheme val="minor"/>
      </rPr>
      <t xml:space="preserve">
</t>
    </r>
    <r>
      <rPr>
        <sz val="10"/>
        <color rgb="FF4C4C4C"/>
        <rFont val="맑은 고딕"/>
        <family val="3"/>
        <charset val="129"/>
        <scheme val="minor"/>
      </rPr>
      <t xml:space="preserve">※ 해당 산출값은 응급의료기관 평가자료를 바탕으로 재산출된 결과로, 응급의료기관 평가결과와 다를 수 있음에 주의 </t>
    </r>
    <phoneticPr fontId="4" type="noConversion"/>
  </si>
  <si>
    <t>응급실 전담 응급의학과 전문의 수 x 100,000</t>
    <phoneticPr fontId="2" type="noConversion"/>
  </si>
  <si>
    <t>응급실 전담 간호사 수 x 100,000</t>
    <phoneticPr fontId="2" type="noConversion"/>
  </si>
  <si>
    <t>응급의료기관에 내원한 환자 수 x 1,000</t>
    <phoneticPr fontId="2" type="noConversion"/>
  </si>
  <si>
    <t>응급의료기관 수 x 100,000</t>
    <phoneticPr fontId="2" type="noConversion"/>
  </si>
  <si>
    <t>응급의료기관 이외 응급실 운영기관 수 x 100,000</t>
    <phoneticPr fontId="2" type="noConversion"/>
  </si>
  <si>
    <t>-</t>
    <phoneticPr fontId="2" type="noConversion"/>
  </si>
  <si>
    <t>응급실에 직접 내원한 중증응급환자 중 119 구급차를 이용하여 내원한 환자의 비율</t>
    <phoneticPr fontId="4" type="noConversion"/>
  </si>
  <si>
    <t>응급의료기관에 직접내원한 중증응급 건수</t>
    <phoneticPr fontId="2" type="noConversion"/>
  </si>
  <si>
    <t>질환(중증응급질환, 중증외상), 내원경로(전체, 직접내원, 전원으로 내원)</t>
    <phoneticPr fontId="2" type="noConversion"/>
  </si>
  <si>
    <t>응급의료기관에 내원한 중증응급 건수</t>
    <phoneticPr fontId="2" type="noConversion"/>
  </si>
  <si>
    <t>응급실에 내원한 중증응급환자가 응급실 퇴실 후 다른 의료기관으로 전원 간 비율</t>
    <phoneticPr fontId="4" type="noConversion"/>
  </si>
  <si>
    <t>분모 중, 응급실 퇴실 후 다른 의료기관으로 전원 간 건수 x 100</t>
    <phoneticPr fontId="2" type="noConversion"/>
  </si>
  <si>
    <t>분모 중, 119 구급차로 내원한 건수 x 100</t>
    <phoneticPr fontId="2" type="noConversion"/>
  </si>
  <si>
    <r>
      <t xml:space="preserve">[산출기준]
· 포함: 센터급 이상 응급의료기관(권역응급의료센터, 지역응급의료센터)
· 제외: 진료 외 방문, 접수 취소, 응급진료결과 ‘치료대상이 되지 않는 DOA’
· (중증응급질환) NEDIS에 전송된 퇴실 또는 퇴원 진단정보에 28개 중증응급질환(참고1)에 해당하는 경우 
                      (2개 이상 질환을 가진 중복환자 제외) 
· (중증외상) NEDIS에 전송된 퇴실 또는 퇴원 진단코드 기준으로 ICISS(2015) 0.9 미만인 환자
· 내원경로 전체 = 직접내원 + 전원으로 내원
* 산출기준 등은 「2019년 중증응급질환 응급실 내원 현황보고서」 내용을 기준으로 하며, 
  국립중앙의료원 중앙응급의료센터에서 환자주소 기준 시군구단위 산출값을 제공받아 가공하여 사용
  </t>
    </r>
    <r>
      <rPr>
        <sz val="10"/>
        <color rgb="FF4C4C4C"/>
        <rFont val="맑은 고딕"/>
        <family val="3"/>
        <charset val="129"/>
        <scheme val="minor"/>
      </rPr>
      <t>(「2019년 중증응급질환 응급실 내원 현황 보고서」 의 권역은 「응급의료에 관한 법률 시행규칙」 별표5(제13조제1항관련)에 따른 
   응급의료권역 분류(29개 권역)로, 「공공의료 INSIGHT」에서 사용하는 70개 중진료권 분류와 다름에 주의)</t>
    </r>
    <phoneticPr fontId="4" type="noConversion"/>
  </si>
  <si>
    <t>발병 후 24시간 이내 응급실에 내원한 중증응급환자가 입원 치료를 받은 비율</t>
    <phoneticPr fontId="4" type="noConversion"/>
  </si>
  <si>
    <t>응급의료기관에 내원한 급성기 중증응급 건수</t>
    <phoneticPr fontId="2" type="noConversion"/>
  </si>
  <si>
    <t>분모 중, 입원치료를 받은 건수 x 100</t>
    <phoneticPr fontId="2" type="noConversion"/>
  </si>
  <si>
    <r>
      <t xml:space="preserve">[산출기준]
· 포함: 센터급 이상 응급의료기관(권역응급의료센터, 지역응급의료센터)
· 제외: 진료 외 방문, 접수 취소, 응급진료결과 ‘치료대상이 되지 않는 DOA’
· (중증응급질환) NEDIS에 전송된 퇴실 또는 퇴원 진단정보에 28개 중증응급질환(참고1)에 해당하는 경우 
                      (2개 이상 질환을 가진 중복환자 제외) 
· (중증외상) NEDIS에 전송된 퇴실 또는 퇴원 진단코드 기준으로 ICISS(2015) 0.9 미만인 환자
· (입원치료 제공) 응급실 진료결과가 '입원'인 경우
* 산출기준 등은 「2019년 중증응급질환 응급실 내원 현황보고서」 내용을 기준으로 하며, 
  국립중앙의료원 중앙응급의료센터에서 환자주소 기준 시군구단위 산출값을 제공받아 가공하여 사용
  </t>
    </r>
    <r>
      <rPr>
        <sz val="10"/>
        <color rgb="FF4C4C4C"/>
        <rFont val="맑은 고딕"/>
        <family val="3"/>
        <charset val="129"/>
        <scheme val="minor"/>
      </rPr>
      <t>(「2019년 중증응급질환 응급실 내원 현황 보고서」 의 권역은 「응급의료에 관한 법률 시행규칙」 별표5(제13조제1항관련)에 따른 
   응급의료권역 분류(29개 권역)로, 「공공의료 INSIGHT」에서 사용하는 70개 중진료권 분류와 다름에 주의)</t>
    </r>
    <phoneticPr fontId="4" type="noConversion"/>
  </si>
  <si>
    <t>발병 후 24시간 이내 응급실에 내원하여 입원치료를 받은 급성기 중증응급 건수</t>
    <phoneticPr fontId="2" type="noConversion"/>
  </si>
  <si>
    <t>급성기 중증응급 환자 입원치료 제공 소요시간</t>
    <phoneticPr fontId="4" type="noConversion"/>
  </si>
  <si>
    <t xml:space="preserve">발병 후 24시간 이내 응급실에 내원하여 입원치료를 받은 급성기 중증응급환자의 발병 후 입원까지 소요된 시간 </t>
    <phoneticPr fontId="4" type="noConversion"/>
  </si>
  <si>
    <t>분모 해당 건의, 발병 후 응급실 퇴실까지 소요시간의 합계</t>
    <phoneticPr fontId="2" type="noConversion"/>
  </si>
  <si>
    <r>
      <t xml:space="preserve">[산출기준]
· 포함: 센터급 이상 응급의료기관(권역응급의료센터, 지역응급의료센터)
· 제외: 진료 외 방문, 접수 취소, 응급진료결과 ‘치료대상이 되지 않는 DOA’
· (중증응급질환) NEDIS에 전송된 퇴실 또는 퇴원 진단정보에 28개 중증응급질환(참고1)에 해당하는 경우 
                      (2개 이상 질환을 가진 중복환자 제외) 
· (중증외상) NEDIS에 전송된 퇴실 또는 퇴원 진단코드 기준으로 ICISS(2015) 0.9 미만인 환자
· (입원치료 제공) 응급실 진료결과가 '입원'인 경우
· (입원치료 제공 소요시간) 입원치료 제공 환자의 발병 후 응급실 퇴실까지의 소요시간 
* 산출기준 등은 「2019년 중증응급질환 응급실 내원 현황보고서」 내용을 기준으로 하며, 
  국립중앙의료원 중앙응급의료센터에서 환자주소 기준 시군구단위 산출값을 제공받아 가공하여 사용
  </t>
    </r>
    <r>
      <rPr>
        <sz val="10"/>
        <color rgb="FF4C4C4C"/>
        <rFont val="맑은 고딕"/>
        <family val="3"/>
        <charset val="129"/>
        <scheme val="minor"/>
      </rPr>
      <t>(「2019년 중증응급질환 응급실 내원 현황 보고서」 의 권역은 「응급의료에 관한 법률 시행규칙」 별표5(제13조제1항관련)에 따른 
   응급의료권역 분류(29개 권역)로, 「공공의료 INSIGHT」에서 사용하는 70개 중진료권 분류와 다름에 주의)</t>
    </r>
    <phoneticPr fontId="4" type="noConversion"/>
  </si>
  <si>
    <t>중증응급환자가 거주지역의 응급의료기관에 내원한 비율</t>
    <phoneticPr fontId="4" type="noConversion"/>
  </si>
  <si>
    <t>분모 중, 거주지역의 응급의료기관에 내원한 건수 x 100</t>
    <phoneticPr fontId="2" type="noConversion"/>
  </si>
  <si>
    <t>응급실에 내원한 중증응급환자가 응급실 내 또는 입원 후 사망한 비율</t>
    <phoneticPr fontId="4" type="noConversion"/>
  </si>
  <si>
    <t>분모 중, 응급실 또는 입원 후 사망한 건수 x 100</t>
    <phoneticPr fontId="2" type="noConversion"/>
  </si>
  <si>
    <t>65세 이상 노인인구 비율</t>
    <phoneticPr fontId="4" type="noConversion"/>
  </si>
  <si>
    <t>전체 인구 중 65세 이상 노인인구의 비율</t>
    <phoneticPr fontId="2" type="noConversion"/>
  </si>
  <si>
    <t>질환(심근경색, 뇌졸중)</t>
    <phoneticPr fontId="2" type="noConversion"/>
  </si>
  <si>
    <t>65세 이상 노인인구 수 x 1,000</t>
    <phoneticPr fontId="2" type="noConversion"/>
  </si>
  <si>
    <t>전체 인구수</t>
    <phoneticPr fontId="2" type="noConversion"/>
  </si>
  <si>
    <t>응급실에 내원한 전체 환자 중 심뇌혈관질환 응급환자의 구성비율</t>
    <phoneticPr fontId="2" type="noConversion"/>
  </si>
  <si>
    <t>분모 중, 심뇌혈관질환 응급으로 내원한 건 수 x 100</t>
    <phoneticPr fontId="2" type="noConversion"/>
  </si>
  <si>
    <t>응급의료기관 전체 내원 건수</t>
    <phoneticPr fontId="2" type="noConversion"/>
  </si>
  <si>
    <t>응급의료기관 전체 내원건수</t>
    <phoneticPr fontId="2" type="noConversion"/>
  </si>
  <si>
    <t>분모 중, 중증응급질환 내원건수 x 100</t>
    <phoneticPr fontId="2" type="noConversion"/>
  </si>
  <si>
    <r>
      <t xml:space="preserve">[산출기준]
· 포함: 센터급 이상 응급의료기관(권역응급의료센터, 지역응급의료센터)
· 제외: 진료 외 방문, 접수 취소, 응급진료결과 ‘치료대상이 되지 않는 DOA’
· (심근경색) NEDIS에 전송된 퇴실 또는 퇴원 진단정보에 심근경색 진단코드(I21)가 포함된 경우
· (뇌졸중) NEDIS에 전송된 퇴실 또는 퇴원 진단정보에 뇌졸중 진단코드(I60-I64)가 포함된 경우 
* 산출기준 등은 「2019년 중증응급질환 응급실 내원 현황보고서」 내용을 기준으로 하며, 
  국립중앙의료원 중앙응급의료센터에서 환자주소 기준 시군구단위 산출값을 제공받아 가공하여 사용
  </t>
    </r>
    <r>
      <rPr>
        <sz val="10"/>
        <color rgb="FF4C4C4C"/>
        <rFont val="맑은 고딕"/>
        <family val="3"/>
        <charset val="129"/>
        <scheme val="minor"/>
      </rPr>
      <t>(「2019년 중증응급질환 응급실 내원 현황 보고서」 의 권역은 「응급의료에 관한 법률 시행규칙」 별표5(제13조제1항관련)에 따른 
   응급의료권역 분류(29개 권역)로, 「공공의료 INSIGHT」에서 사용하는 70개 중진료권 분류와 다름에 주의)</t>
    </r>
    <phoneticPr fontId="4" type="noConversion"/>
  </si>
  <si>
    <t>권역심뇌혈관질환센터 수</t>
    <phoneticPr fontId="4" type="noConversion"/>
  </si>
  <si>
    <t>(의료기관주소기준) 시도(17개)</t>
    <phoneticPr fontId="4" type="noConversion"/>
  </si>
  <si>
    <t>「2021년 권역심뇌혈관질환센터 운영지침」, 보건복지부</t>
    <phoneticPr fontId="2" type="noConversion"/>
  </si>
  <si>
    <t>2009년</t>
    <phoneticPr fontId="2" type="noConversion"/>
  </si>
  <si>
    <t>2008년</t>
    <phoneticPr fontId="2" type="noConversion"/>
  </si>
  <si>
    <t>2010년</t>
    <phoneticPr fontId="2" type="noConversion"/>
  </si>
  <si>
    <t>2012년</t>
    <phoneticPr fontId="2" type="noConversion"/>
  </si>
  <si>
    <t>2018년</t>
    <phoneticPr fontId="2" type="noConversion"/>
  </si>
  <si>
    <t>[산출기준]
· (권역심뇌혈관질환센터) 보건복지부장관이 권역별 심뇌혈관질환센터 설치 사업자로 지정한 기관</t>
    <phoneticPr fontId="2" type="noConversion"/>
  </si>
  <si>
    <t>심뇌혈관질환 인증 의료기관 수</t>
    <phoneticPr fontId="4" type="noConversion"/>
  </si>
  <si>
    <t>심혈관 중재시술 인증기관 인증 요건</t>
    <phoneticPr fontId="2" type="noConversion"/>
  </si>
  <si>
    <t>(참고1) 심혈관질환 인증기관 인증기관 인증기준</t>
    <phoneticPr fontId="4" type="noConversion"/>
  </si>
  <si>
    <t>질환(심혈관질환: 심혈관 중재시술 인증, 뇌혈관질환: 뇌졸중센터 인증)</t>
    <phoneticPr fontId="2" type="noConversion"/>
  </si>
  <si>
    <t>[산출기준]
· (심혈관 중재시술 인증기관) 심장 및 혈관 중재시술을 시행하는 기관으로서 대한심혈관중재학회가 정하는 소정의 
  요건을 충족하여 학문적 또는 의료 기술적으로 급속히 발전하는 심장 및 혈관 질환의 중재시술 영역에서 양질의 
  수준 높은 전문적 의료를 수행할 수 있다고 대한심혈관중재학회가 인증하는 임상기관. 인증요건은 [첨부1] 참고
  (출처: 심혈관 중재시술 인증제 시행 규정 제2조, 대한심혈관중재학회 인증제관리위원회)
· (뇌졸중센터 인증기관) 뇌졸중 치료과정, 시설, 장비, 인력, 환자교육 등 뇌졸중 치료에 대한 안정성을 확보하고 
  의료 서비스 품질을 적극적으로 관리하기 위해 대한뇌졸중학회에서 마련한 기준을 통과하여 인증받은 기관. 
  인증기준은 [첨부1] 참고 
  (출처: 뇌졸중센터 평가기준(2018.10), 대한뇌졸중학회)</t>
    <phoneticPr fontId="2" type="noConversion"/>
  </si>
  <si>
    <t>뇌졸중센터 인증기준</t>
    <phoneticPr fontId="2" type="noConversion"/>
  </si>
  <si>
    <t xml:space="preserve">1. 진료지침 
  1.1 급성기 뇌졸중 환자 표준진료지침 또는 임상진료지침 이 (CP) (CPG)있다. 
  1.2 급성기 뇌졸중환자에게 적용하는 혈관 재개통술 프로토콜이 있다.
2. 뇌졸중 응급환자 진료체계
  2.1 급성기 뇌졸중 응급환자 내원시 담당의료진의 연락체계를 운영한다.
  2.2 급성기 뇌졸중 응급환자에 대해 적절한 검사와 시술을 수행한다. 
  2.3 급성기 뇌졸중 환자의 적정 진료를 위한 지역내 네트워크시스템을 운영한다.
3. 뇌졸중 집중치료실 (Stroke Unit)
  3.1 뇌졸중집중치료실 를 운영한다 (stroke unit) 
  3.2 뇌졸중집중치료실에 필요한 인력 시설 운영지침을 준수한다.
4 환자평가 및 관리
  4.1 뇌졸중 환자에 대하여 초기평가를 수행한다.
  4.2 뇌졸중 환자의 데이터를 관리한다.
5 재활
  5.1 뇌졸중 환자의 재활치료 필요 여부를 평가한다.
  5.2 재활치료가 필요할 경우 시행 또는 연계프로그램을 운영한다.
6 뇌졸중팀(Stroke Team)
  6.1 의료기관 내에 뇌졸중팀이 구성되어 있다.
  6.2 뇌졸중팀은 정기적으로 회의를 개최한다.
  6.3 직원의 직무수행에 필요한 교육을 제공한다.
7 질 향상 활동 및 지표관리
  7.1 뇌졸중 질향상활동 지표를 설정한다.
  7.2 뇌졸중 관련 지표 자료를 지속적으로 수집한다.
  7.3 수집된 지표 자료에 대한 평가 및 개선활동을 수행한다.
8 교육
  8.1 뇌졸중 환자 및 보호자 대상의 적절한 교육프로그램을 갖추고 있다.
  8.2 뇌졸중 환자 및 보호자를 대상으로 교육프로그램을 수행한다.
9 의료장비 
  9.1 뇌졸중환자 진료에 필요한 의료기기를 갖추고 있다. 
  9.2 CT등 필수의료장비는 24시간 사용이 가능하다.
○ 뇌졸중센터인증 판정 결과는 '인증', '조건부인증', '인증보류', 및 '불가'로 나뉘며, '인증'을 받은 병원은 인증결정일로부터 3년간 유효기간을 부여한다. 
○ '인증'받은 병원은 인증자격을 유지하기 위해서는 유효기간이 종료되기 전에 재인증신청을 해야 하며, 유효기관내 이증신청이 없는 경우 인증자격은 
    폐기된다. 
* 출처: 뇌졸중센터 평가기준(2018.10), 대한뇌졸중학회 </t>
    <phoneticPr fontId="2" type="noConversion"/>
  </si>
  <si>
    <t>심뇌혈관질환 인증 전문의 수</t>
    <phoneticPr fontId="4" type="noConversion"/>
  </si>
  <si>
    <t>심뇌혈관질환 인증 전문의 수 x 100,000</t>
    <phoneticPr fontId="2" type="noConversion"/>
  </si>
  <si>
    <t>심뇌혈관질환 인증 의료기관 수 x 100,000</t>
    <phoneticPr fontId="2" type="noConversion"/>
  </si>
  <si>
    <t>대한심혈관중재학회, 대한뇌졸중학회</t>
    <phoneticPr fontId="2" type="noConversion"/>
  </si>
  <si>
    <t>심혈관 중재시술 인증의 인증요건</t>
    <phoneticPr fontId="2" type="noConversion"/>
  </si>
  <si>
    <t>제 5 조 (인증 요건)
인증기관의 자격 인정 요건은 다음과 같으며, 관리위원회는 필요에 따라 신청 기관에 대한 현장 조사를 실시할 수 있다.
1. 시설 및 장비
  1) 1개소 이상의 심혈관 조영실 및 1개 이상의 혈관조영장비가 설치되어야 한다.
  2) 응급처치가 필요한 경우를 대비하여 필수적으로 IABP 혹은 PCPS, EBS 등의 생명유지장치를 갖추도록 권고한다.
  3) 원내에서 심장 및 혈관 중재수술(On-site surgery)이 가능해야 한다. 
     그렇지 않은 경우 응급 시 전원하여 응급 수술이 가능하도록 전문병원과 협진 시스템을 갖추어야 한다.
2. 인력
  1) 심혈관 중재시술 인증의가 2명 이상 근무해야 한다.
  2) 심혈관 조영실 당 전문 방사선사 1명 이상 및 전문 간호사 혹은 임상병리사가 1명이상 근무해야 한다.
3. 실적 및 검증
  전년도 100례 이상의 심장 및 혈관 중재시술 실적을 갖추어야 한다.
4. 교육
  1) 심혈관 중재시술 전문 교육 프로그램을 시행하고 있으며, 응급 상황에 대비한 정기평가 및 교육을 실시한다.
  2) 제2항의 인력 요건을 충족하는 전문 방사선사, 간호사, 임상병리사는 대한심혈관기술연구회(KCTA)에서 공인하는 자격증을 취득한 자를 말한다.
제 7 조 (자격 인정 유효기간)
1. 인증기관 자격 유효기간은 최초 인증일 또는 갱신일로부터 5년간으로 한다. 
2. 매 5년마다 인증기관 자격을 갱신해야 하며, 위 갱신에 대한 세부 사항은 별도로 정한다. 
* 출처: 「심혈관 중지새술 인증제 시행 규정(2020.8.3)」, 대한심혈관중재학회 인증제관리위원회</t>
    <phoneticPr fontId="2" type="noConversion"/>
  </si>
  <si>
    <t>○ 전문과
 - 대한심혈관중재학회 정회원
 - 심장내과 분과전문의
○ 실적 및 검증
 - 최근 2년간 주시술자로서 150례 이상 혹은 주시술 건수 75례 이상이면서 보조시술건수 150례 이상의 심혈관중재시술 실적
○ 교육
 - 인증의 교육 평점 연평균 필수평점 2점 포함하여 5점 이상
* 출처: 2021년 심혈관중재시술인증제 정기심사(신규_및_갱신)안내, 대한심혈관중재학회</t>
    <phoneticPr fontId="2" type="noConversion"/>
  </si>
  <si>
    <t>[산출기준]
· (심혈관 중재시술 인증의) 대한심혈관질환중재학회에서 심혈관질환 중재시술 인증의로 등록된 사람
  인증요건은 [첨부1] 참고
· (뇌졸중센터 인증기관) 뇌졸중 치료과정, 시설, 장비, 인력, 환자교육 등 뇌졸중 치료에 대한 안정성을 확보하고 
  의료 서비스 품질을 적극적으로 관리하기 위해 대한뇌졸중학회에서 마련한 기준을 통과하여 인증받은 기관. 
  인증기준은 [첨부1] 참고 
  (출처: 뇌졸중센터 평가기준(2018.10), 대한뇌졸중학회)</t>
    <phoneticPr fontId="2" type="noConversion"/>
  </si>
  <si>
    <t>심혈관질환 응급환자 119 구급차 이용률</t>
    <phoneticPr fontId="4" type="noConversion"/>
  </si>
  <si>
    <t>응급실에 직접 내원한 심혈관질환 응급환자 중 119 구급차를 이용하여 내원한 환자의 비율</t>
    <phoneticPr fontId="4" type="noConversion"/>
  </si>
  <si>
    <t>응급의료기관에 직접내원한 심혈관질환 응급 건수</t>
    <phoneticPr fontId="2" type="noConversion"/>
  </si>
  <si>
    <r>
      <t xml:space="preserve">[산출기준]
· 포함: 센터급 이상 응급의료기관(권역응급의료센터, 지역응급의료센터)
· 제외: 진료 외 방문, 접수 취소, 응급진료결과 ‘치료대상이 되지 않는 DOA’
· (심근경색) NEDIS에 전송된 퇴실 또는 퇴원 진단정보에 심근경색 진단코드(I21)가 포함된 경우
· (뇌졸중) NEDIS에 전송된 퇴실 또는 퇴원 진단정보에 뇌졸중 진단코드(I60-I64)가 포함된 경우 
· 내원경로 전체 = 직접내원 + 전원으로 내원
* 산출기준 등은 「2019년 중증응급질환 응급실 내원 현황보고서」 내용을 기준으로 하며, 
  국립중앙의료원 중앙응급의료센터에서 환자주소 기준 시군구단위 산출값을 제공받아 가공하여 사용
  </t>
    </r>
    <r>
      <rPr>
        <sz val="10"/>
        <color rgb="FF4C4C4C"/>
        <rFont val="맑은 고딕"/>
        <family val="3"/>
        <charset val="129"/>
        <scheme val="minor"/>
      </rPr>
      <t>(「2019년 중증응급질환 응급실 내원 현황 보고서」 의 권역은 「응급의료에 관한 법률 시행규칙」 별표5(제13조제1항관련)에 따른 
   응급의료권역 분류(29개 권역)로, 「공공의료 INSIGHT」에서 사용하는 70개 중진료권 분류와 다름에 주의)</t>
    </r>
    <phoneticPr fontId="4" type="noConversion"/>
  </si>
  <si>
    <t>심뇌혈관질환 응급환자 전원율</t>
    <phoneticPr fontId="4" type="noConversion"/>
  </si>
  <si>
    <t>응급실에 내원한 심뇌혈관질환 응급환자가 응급실 퇴실 후 다른 의료기관으로 전원 간 비율</t>
    <phoneticPr fontId="4" type="noConversion"/>
  </si>
  <si>
    <t>응급의료기관에 내원한 심뇌혈관질환 응급 건수</t>
    <phoneticPr fontId="2" type="noConversion"/>
  </si>
  <si>
    <t>급성기 심뇌혈관질환 응급환자 입원치료 제공률</t>
    <phoneticPr fontId="4" type="noConversion"/>
  </si>
  <si>
    <t>발병 후 24시간 이내 응급실에 내원한 심뇌혈관질환 응급환자가 입원 치료를 받은 비율</t>
    <phoneticPr fontId="4" type="noConversion"/>
  </si>
  <si>
    <r>
      <t xml:space="preserve">[산출기준]
· 포함: 센터급 이상 응급의료기관(권역응급의료센터, 지역응급의료센터)
· 제외: 진료 외 방문, 접수 취소, 응급진료결과 ‘치료대상이 되지 않는 DOA’
· (심근경색) NEDIS에 전송된 퇴실 또는 퇴원 진단정보에 심근경색 진단코드(I21)가 포함된 경우
· (뇌졸중) NEDIS에 전송된 퇴실 또는 퇴원 진단정보에 뇌졸중 진단코드(I60-I64)가 포함된 경우 
· (입원치료 제공) 응급실 진료결과가 '입원'인 경우
* 산출기준 등은 「2019년 중증응급질환 응급실 내원 현황보고서」 내용을 기준으로 하며, 
  국립중앙의료원 중앙응급의료센터에서 환자주소 기준 시군구단위 산출값을 제공받아 가공하여 사용
  </t>
    </r>
    <r>
      <rPr>
        <sz val="10"/>
        <color rgb="FF4C4C4C"/>
        <rFont val="맑은 고딕"/>
        <family val="3"/>
        <charset val="129"/>
        <scheme val="minor"/>
      </rPr>
      <t>(「2019년 중증응급질환 응급실 내원 현황 보고서」 의 권역은 「응급의료에 관한 법률 시행규칙」 별표5(제13조제1항관련)에 따른 
   응급의료권역 분류(29개 권역)로, 「공공의료 INSIGHT」에서 사용하는 70개 중진료권 분류와 다름에 주의)</t>
    </r>
    <phoneticPr fontId="4" type="noConversion"/>
  </si>
  <si>
    <t>급성기 심뇌혈관질환 응급환자 입원치료 제공 소요시간</t>
    <phoneticPr fontId="4" type="noConversion"/>
  </si>
  <si>
    <t>발병 후 24시간 이내 응급실에 내원하여 입원치료를 받은 급성기 심뇌혈관질환 응급환자의 발병 후 입원까지 소요된 시간 평균</t>
    <phoneticPr fontId="4" type="noConversion"/>
  </si>
  <si>
    <t>발병 후 24시간 이내 응급실에 내원하여 입원치료를 받은 급성기 심뇌혈관질환 응급 건수</t>
    <phoneticPr fontId="2" type="noConversion"/>
  </si>
  <si>
    <r>
      <t xml:space="preserve">[산출기준]
· 포함: 센터급 이상 응급의료기관(권역응급의료센터, 지역응급의료센터)
· 제외: 진료 외 방문, 접수 취소, 응급진료결과 ‘치료대상이 되지 않는 DOA’
· (심근경색) NEDIS에 전송된 퇴실 또는 퇴원 진단정보에 심근경색 진단코드(I21)가 포함된 경우
· (뇌졸중) NEDIS에 전송된 퇴실 또는 퇴원 진단정보에 뇌졸중 진단코드(I60-I64)가 포함된 경우 
· (입원치료 제공) 응급실 진료결과가 '입원'인 경우
· (입원치료 제공 소요시간) 입원치료 제공 환자의 발병 후 응급실 퇴실까지의 소요시간 
* 산출기준 등은 「2019년 중증응급질환 응급실 내원 현황보고서」 내용을 기준으로 하며, 
  국립중앙의료원 중앙응급의료센터에서 환자주소 기준 시군구단위 산출값을 제공받아 가공하여 사용
  </t>
    </r>
    <r>
      <rPr>
        <sz val="10"/>
        <color rgb="FF4C4C4C"/>
        <rFont val="맑은 고딕"/>
        <family val="3"/>
        <charset val="129"/>
        <scheme val="minor"/>
      </rPr>
      <t>(「2019년 중증응급질환 응급실 내원 현황 보고서」 의 권역은 「응급의료에 관한 법률 시행규칙」 별표5(제13조제1항관련)에 따른 
   응급의료권역 분류(29개 권역)로, 「공공의료 INSIGHT」에서 사용하는 70개 중진료권 분류와 다름에 주의)</t>
    </r>
    <phoneticPr fontId="4" type="noConversion"/>
  </si>
  <si>
    <t>심뇌혈관질환 응급환자 응급실 관내의료이용률</t>
    <phoneticPr fontId="4" type="noConversion"/>
  </si>
  <si>
    <t>심뇌혈관질환 응급환자가 거주지역의 응급의료기관에 내원한 비율</t>
  </si>
  <si>
    <t>심뇌혈관질환 응급환자가 거주지역의 응급의료기관에 내원한 비율</t>
    <phoneticPr fontId="4" type="noConversion"/>
  </si>
  <si>
    <t>응급실에 내원한 심뇌혈관질환 응급환자가 응급실 내 또는 입원 후 사망한 비율</t>
  </si>
  <si>
    <t>응급실에 내원한 심뇌혈관질환 응급환자가 응급실 내 또는 입원 후 사망한 비율</t>
    <phoneticPr fontId="4" type="noConversion"/>
  </si>
  <si>
    <t>심뇌혈관질환 연령표준화 사망률</t>
    <phoneticPr fontId="4" type="noConversion"/>
  </si>
  <si>
    <t>질환(심장질환, 뇌혈관질환)</t>
    <phoneticPr fontId="2" type="noConversion"/>
  </si>
  <si>
    <r>
      <t xml:space="preserve">[산출기준]
· 포함: 센터급 이상 응급의료기관(권역응급의료센터, 지역응급의료센터)
· 제외: 진료 외 방문, 접수 취소, 응급진료결과 ‘치료대상이 되지 않는 DOA’
· (심장질환, Heart diseases) 사망원인이 심장질환(I20-I51) 인 경우
· (뇌혈관질환, Cerebrovascular diseases) 사망원인이 뇌혈관질환(I60-I69)인 경우
* 산출기준 등은 「2019년 중증응급질환 응급실 내원 현황보고서」 내용을 기준으로 하며, 
  국립중앙의료원 중앙응급의료센터에서 환자주소 기준 시군구단위 산출값을 제공받아 가공하여 사용
  </t>
    </r>
    <r>
      <rPr>
        <sz val="10"/>
        <color rgb="FF4C4C4C"/>
        <rFont val="맑은 고딕"/>
        <family val="3"/>
        <charset val="129"/>
        <scheme val="minor"/>
      </rPr>
      <t>(「2019년 중증응급질환 응급실 내원 현황 보고서」 의 권역은 「응급의료에 관한 법률 시행규칙」 별표5(제13조제1항관련)에 따른 
   응급의료권역 분류(29개 권역)로, 「공공의료 INSIGHT」에서 사용하는 70개 중진료권 분류와 다름에 주의)</t>
    </r>
    <phoneticPr fontId="4" type="noConversion"/>
  </si>
  <si>
    <t>통계청 사망원인자료</t>
    <phoneticPr fontId="2" type="noConversion"/>
  </si>
  <si>
    <t>∑ (연령별 사망률 x 표준인구의 연령별 인구)</t>
    <phoneticPr fontId="2" type="noConversion"/>
  </si>
  <si>
    <t>표준인구 (2005년 주민등록 연앙인구)</t>
    <phoneticPr fontId="2" type="noConversion"/>
  </si>
  <si>
    <t>심뇌혈관질환으로 사망한 사망률의 연령표준화 비</t>
    <phoneticPr fontId="4" type="noConversion"/>
  </si>
  <si>
    <t>구분</t>
  </si>
  <si>
    <t>번호</t>
  </si>
  <si>
    <t>지표명</t>
  </si>
  <si>
    <t>지표정의</t>
  </si>
  <si>
    <t xml:space="preserve">응급실에 내원한 환자 수(천명당 명) </t>
  </si>
  <si>
    <t>[세부집단] 질환별(전체(모든 질환), 중증응급질환, 중증외상)</t>
  </si>
  <si>
    <t>[산출지역] 시도(17개), 중진료권(70개), 시군구(250개)</t>
  </si>
  <si>
    <t>[산출시점] 2018, 2019</t>
  </si>
  <si>
    <t>응급실에 내원한 전체 환자 중 중증응급환자의 구성비율</t>
  </si>
  <si>
    <t>[세부집단] 질환별(중증응급질환, 중증외상)</t>
  </si>
  <si>
    <t>「응급의료에 관한 법률(제2조 5호)」에 따라 지정된 응급의료기관 수</t>
  </si>
  <si>
    <t>[세부집단] 종별(권역응급의료센터, 지역응급의료센터, 지역응급의료기관)</t>
  </si>
  <si>
    <t>응급의료기관 이외 응급실 운영기관 수</t>
  </si>
  <si>
    <t>응급의료기관에 소속된 응급실전담간호사 수</t>
  </si>
  <si>
    <t>응급실에 직접 내원한 중증응급환자 중 119 구급차를 이용하여 내원한 환자의 비율</t>
  </si>
  <si>
    <t>응급실에 내원한 중증응급환자가 응급실 퇴실 후 다른 의료기관으로 전원 간 비율</t>
  </si>
  <si>
    <t>발병 후 24시간 이내 응급실에 내원한 급성기 중증응급환자가 입원 치료를 받은 비율</t>
  </si>
  <si>
    <t>발병 후 24시간 이내 응급실에 내원하여 입원 치료를 받은 급성기 중증응급환자의 발병 후 입원까지 소요된 시간</t>
  </si>
  <si>
    <t>중증응급환자가 거주지역의 응급의료기관에 내원한 비율</t>
  </si>
  <si>
    <t>응급실에 내원한 중증응급환자가 응급실 내 또는 입원 후 사망한 비율</t>
  </si>
  <si>
    <t>응급실 내원환자 수
(명, 인구천명당)</t>
    <phoneticPr fontId="2" type="noConversion"/>
  </si>
  <si>
    <t>응급실 중증응급 환자 
구성비 (%)</t>
    <phoneticPr fontId="2" type="noConversion"/>
  </si>
  <si>
    <t>중증응급환자 119 
구급차 이용률 (%)</t>
    <phoneticPr fontId="2" type="noConversion"/>
  </si>
  <si>
    <t>급성기 중증응급 환자
입원치료 제공 소요시간 (분)</t>
    <phoneticPr fontId="2" type="noConversion"/>
  </si>
  <si>
    <t>급성기 중증응급 환자 
입원치료 제공률 (%)</t>
    <phoneticPr fontId="2" type="noConversion"/>
  </si>
  <si>
    <t>의료이용</t>
    <phoneticPr fontId="2" type="noConversion"/>
  </si>
  <si>
    <t>건강결과</t>
    <phoneticPr fontId="2" type="noConversion"/>
  </si>
  <si>
    <t>의료자원</t>
    <phoneticPr fontId="2" type="noConversion"/>
  </si>
  <si>
    <t>의료필요</t>
    <phoneticPr fontId="2" type="noConversion"/>
  </si>
  <si>
    <r>
      <t>중증응급 환자 전원율</t>
    </r>
    <r>
      <rPr>
        <sz val="12"/>
        <color rgb="FF4C4C4C"/>
        <rFont val="맑은 고딕"/>
        <family val="3"/>
        <charset val="129"/>
      </rPr>
      <t xml:space="preserve"> </t>
    </r>
    <r>
      <rPr>
        <sz val="12"/>
        <color rgb="FF4C4C4C"/>
        <rFont val="KoPub돋움체 Medium"/>
        <family val="3"/>
        <charset val="129"/>
      </rPr>
      <t>(%)</t>
    </r>
  </si>
  <si>
    <t>[세부집단] 질환별(중증응급질환, 중증외상), 내원경로별(전체, 직접내원, 전원으로 내원)</t>
  </si>
  <si>
    <t>PartⅠ. 중증 응급/외상</t>
  </si>
  <si>
    <t>PartⅡ. 심뇌혈관 질환</t>
  </si>
  <si>
    <t>전체 인구 중 65세 이상 노인인구의 비율</t>
  </si>
  <si>
    <t>[산출시점] 20017, 2018, 2019</t>
  </si>
  <si>
    <t>응급실 전체 내원환자 중 심뇌혈관질환 응급환자의 구성비</t>
  </si>
  <si>
    <t>[세부집단] 질환별(심근경색, 뇌졸중)</t>
  </si>
  <si>
    <t xml:space="preserve">보건복지부장관이 권역별 심뇌혈관질환센터 설치 사업자로 지정한 기관 </t>
  </si>
  <si>
    <t>[산출지역] 시도(17개)</t>
  </si>
  <si>
    <t>[산출시점] 2017, 2018, 2019</t>
  </si>
  <si>
    <t xml:space="preserve">대한심혈관중재학회, 대한뇌졸중학회로부터 심뇌혈관질환 전문치료 역량을 인증 받은 기관 </t>
  </si>
  <si>
    <t>[세부집단] 질환별(심혈관질환, 뇌졸중)</t>
  </si>
  <si>
    <t xml:space="preserve">대한심혈관중재학회에서 심혈관질환 중재시술 인증의로 등록되었거나, 뇌혈관질환 인증 의료기관에 소속된 신경과 전문의 수 </t>
  </si>
  <si>
    <t>응급실에 직접 내원한 심뇌혈관질환 응급환자 중 119 구급차를 이용하여 내원한 환자의 비율</t>
  </si>
  <si>
    <t>발병 후 24시간 이내 응급실에 내원한 급성기 심뇌혈관질환 응급환자가 입원 치료를 받은 비율</t>
  </si>
  <si>
    <t>발병 후 24시간 이내 응급실에 내원하여 입원 치료를 받은 급성기 심뇌혈관질환 응급환자의 응급실 내원부터 입원까지 소요시간</t>
  </si>
  <si>
    <t>심뇌혈관질환으로 인한 사망의 연령표준화 사망률</t>
  </si>
  <si>
    <t>[세부집단] 질환별(심장질환, 뇌혈관질환)</t>
  </si>
  <si>
    <t>[세부집단] 질환별(중증응급질환, 중증외상), 내원경로별(전체, 직접내원, 전원 내원)</t>
  </si>
  <si>
    <r>
      <t>응급실에 내원한 심뇌혈관질환 응급환자가 응급실 퇴실 후 다른 의료기관으로</t>
    </r>
    <r>
      <rPr>
        <sz val="12"/>
        <color rgb="FF4C4C4C"/>
        <rFont val="맑은 고딕"/>
        <family val="3"/>
        <charset val="129"/>
      </rPr>
      <t xml:space="preserve"> </t>
    </r>
    <r>
      <rPr>
        <sz val="12"/>
        <color rgb="FF4C4C4C"/>
        <rFont val="KoPub돋움체 Medium"/>
        <family val="3"/>
        <charset val="129"/>
      </rPr>
      <t>전원 간 비율</t>
    </r>
  </si>
  <si>
    <t>65세 이상
노인인구 비율 (%)</t>
    <phoneticPr fontId="2" type="noConversion"/>
  </si>
  <si>
    <t>심뇌혈관질환 응급환자 
119 구급차 이용률 (%)</t>
    <phoneticPr fontId="2" type="noConversion"/>
  </si>
  <si>
    <t>심뇌혈관질환 응급환자 
전원율 (%)</t>
    <phoneticPr fontId="2" type="noConversion"/>
  </si>
  <si>
    <t>급성기 심뇌혈관질환 
응급환자 입원치료 
제공률 (%)</t>
    <phoneticPr fontId="2" type="noConversion"/>
  </si>
  <si>
    <t>입원치료를 받은 급성기 
심뇌혈관질환 응급환자의 
발병 후 입원 소요시간 (분)</t>
    <phoneticPr fontId="2" type="noConversion"/>
  </si>
  <si>
    <t xml:space="preserve">심뇌혈관질환 응급환자 
응급실 관내의료이용률 (%) </t>
    <phoneticPr fontId="2" type="noConversion"/>
  </si>
  <si>
    <t>심뇌혈관질환 
연령표준화 사망률 
(명, 인구10만명당)</t>
    <phoneticPr fontId="2" type="noConversion"/>
  </si>
  <si>
    <t>전체</t>
    <phoneticPr fontId="14" type="noConversion"/>
  </si>
  <si>
    <t>중증응급질환(28개)</t>
    <phoneticPr fontId="14" type="noConversion"/>
  </si>
  <si>
    <t>중증외상</t>
    <phoneticPr fontId="14" type="noConversion"/>
  </si>
  <si>
    <t>심근경색</t>
    <phoneticPr fontId="14" type="noConversion"/>
  </si>
  <si>
    <t>뇌졸중</t>
    <phoneticPr fontId="14" type="noConversion"/>
  </si>
  <si>
    <t>%</t>
    <phoneticPr fontId="14" type="noConversion"/>
  </si>
  <si>
    <t>명(천명당)</t>
    <phoneticPr fontId="14" type="noConversion"/>
  </si>
  <si>
    <t>분</t>
    <phoneticPr fontId="14" type="noConversion"/>
  </si>
  <si>
    <t>전국</t>
  </si>
  <si>
    <t>지역격차</t>
  </si>
  <si>
    <t>시도수준
지역격차</t>
  </si>
  <si>
    <t>최대</t>
  </si>
  <si>
    <t>최소</t>
  </si>
  <si>
    <t>격차1(최대-최소)</t>
  </si>
  <si>
    <t>격차2(최대/최소)</t>
  </si>
  <si>
    <t>중진료권
지역격차</t>
  </si>
  <si>
    <t>시군구수준
격차</t>
  </si>
  <si>
    <t>시도
(17개시도)</t>
  </si>
  <si>
    <t>서울특별시</t>
  </si>
  <si>
    <t>서울</t>
  </si>
  <si>
    <t>부산광역시</t>
  </si>
  <si>
    <t>부산</t>
  </si>
  <si>
    <t>대구광역시</t>
  </si>
  <si>
    <t>대구</t>
  </si>
  <si>
    <t>인천광역시</t>
  </si>
  <si>
    <t>인천</t>
  </si>
  <si>
    <t>광주광역시</t>
  </si>
  <si>
    <t>광주</t>
  </si>
  <si>
    <t>대전광역시</t>
  </si>
  <si>
    <t>대전</t>
  </si>
  <si>
    <t>울산광역시</t>
  </si>
  <si>
    <t>울산</t>
  </si>
  <si>
    <t>세종특별자치시</t>
  </si>
  <si>
    <t>세종</t>
  </si>
  <si>
    <t>경기도</t>
  </si>
  <si>
    <t>경기</t>
  </si>
  <si>
    <t>강원도</t>
  </si>
  <si>
    <t>강원</t>
  </si>
  <si>
    <t>충청북도</t>
  </si>
  <si>
    <t>충북</t>
  </si>
  <si>
    <t>충청남도</t>
  </si>
  <si>
    <t>충남</t>
  </si>
  <si>
    <t>전라북도</t>
  </si>
  <si>
    <t>전북</t>
  </si>
  <si>
    <t>전라남도</t>
  </si>
  <si>
    <t>전남</t>
  </si>
  <si>
    <t>경상북도</t>
  </si>
  <si>
    <t>경북</t>
  </si>
  <si>
    <t>경상남도</t>
  </si>
  <si>
    <t>경남</t>
  </si>
  <si>
    <t>제주특별자치도</t>
  </si>
  <si>
    <t>제주</t>
  </si>
  <si>
    <t>중진료권
(70개)</t>
  </si>
  <si>
    <t>서울서북</t>
  </si>
  <si>
    <t>서울동북</t>
  </si>
  <si>
    <t>서울서남</t>
  </si>
  <si>
    <t>서울동남</t>
  </si>
  <si>
    <t>부산서부</t>
  </si>
  <si>
    <t>부산중부</t>
  </si>
  <si>
    <t>부산동부</t>
  </si>
  <si>
    <t>대구동북</t>
  </si>
  <si>
    <t>대구서남</t>
  </si>
  <si>
    <t>인천서북</t>
  </si>
  <si>
    <t>인천동북</t>
  </si>
  <si>
    <t>인천중부</t>
  </si>
  <si>
    <t>인천남부</t>
  </si>
  <si>
    <t>광주광서</t>
  </si>
  <si>
    <t>광주동남</t>
  </si>
  <si>
    <t>대전서부</t>
  </si>
  <si>
    <t>대전동부</t>
  </si>
  <si>
    <t>울산서남</t>
  </si>
  <si>
    <t>울산동북</t>
  </si>
  <si>
    <t>수원권</t>
  </si>
  <si>
    <t>성남권</t>
  </si>
  <si>
    <t>의정부권</t>
  </si>
  <si>
    <t>안양권</t>
  </si>
  <si>
    <t>부천권</t>
  </si>
  <si>
    <t>평택권</t>
  </si>
  <si>
    <t>안산권</t>
  </si>
  <si>
    <t>고양권</t>
  </si>
  <si>
    <t>남양주권</t>
  </si>
  <si>
    <t>파주시</t>
  </si>
  <si>
    <t>이천권</t>
  </si>
  <si>
    <t>포천시</t>
  </si>
  <si>
    <t>춘천권</t>
  </si>
  <si>
    <t>원주권</t>
  </si>
  <si>
    <t>영월권</t>
  </si>
  <si>
    <t>강릉시</t>
  </si>
  <si>
    <t>동해권</t>
  </si>
  <si>
    <t>속초권</t>
  </si>
  <si>
    <t>청주권</t>
  </si>
  <si>
    <t>충주권</t>
  </si>
  <si>
    <t>제천권</t>
  </si>
  <si>
    <t>천안권</t>
  </si>
  <si>
    <t>공주권</t>
  </si>
  <si>
    <t>서산권</t>
  </si>
  <si>
    <t>논산권</t>
  </si>
  <si>
    <t>홍성권</t>
  </si>
  <si>
    <t>전주권</t>
  </si>
  <si>
    <t>군산시</t>
  </si>
  <si>
    <t>익산시</t>
  </si>
  <si>
    <t>정읍권</t>
  </si>
  <si>
    <t>남원권</t>
  </si>
  <si>
    <t>목포권</t>
  </si>
  <si>
    <t>여수시</t>
  </si>
  <si>
    <t>순천권</t>
  </si>
  <si>
    <t>나주권</t>
  </si>
  <si>
    <t>해남권</t>
  </si>
  <si>
    <t>영광권</t>
  </si>
  <si>
    <t>포항권</t>
  </si>
  <si>
    <t>경주권</t>
  </si>
  <si>
    <t>안동권</t>
  </si>
  <si>
    <t>구미권</t>
  </si>
  <si>
    <t>영주권</t>
  </si>
  <si>
    <t>상주권</t>
  </si>
  <si>
    <t>창원권</t>
  </si>
  <si>
    <t>진주권</t>
  </si>
  <si>
    <t>통영권</t>
  </si>
  <si>
    <t>김해권</t>
  </si>
  <si>
    <t>거창권</t>
  </si>
  <si>
    <t>제주시</t>
  </si>
  <si>
    <t>서귀포시</t>
  </si>
  <si>
    <t>시군구
(250개)</t>
  </si>
  <si>
    <t>종로구</t>
  </si>
  <si>
    <t>중구</t>
  </si>
  <si>
    <t>용산구</t>
  </si>
  <si>
    <t>성동구</t>
  </si>
  <si>
    <t>광진구</t>
  </si>
  <si>
    <t>동대문구</t>
  </si>
  <si>
    <t>중랑구</t>
  </si>
  <si>
    <t>성북구</t>
  </si>
  <si>
    <t>강북구</t>
  </si>
  <si>
    <t>도봉구</t>
  </si>
  <si>
    <t>노원구</t>
  </si>
  <si>
    <t>은평구</t>
  </si>
  <si>
    <t>서대문구</t>
  </si>
  <si>
    <t>마포구</t>
  </si>
  <si>
    <t>양천구</t>
  </si>
  <si>
    <t>강서구</t>
  </si>
  <si>
    <t>구로구</t>
  </si>
  <si>
    <t>금천구</t>
  </si>
  <si>
    <t>영등포구</t>
  </si>
  <si>
    <t>동작구</t>
  </si>
  <si>
    <t>관악구</t>
  </si>
  <si>
    <t>서초구</t>
  </si>
  <si>
    <t>강남구</t>
  </si>
  <si>
    <t>송파구</t>
  </si>
  <si>
    <t>강동구</t>
  </si>
  <si>
    <t>서구</t>
  </si>
  <si>
    <t>동구</t>
  </si>
  <si>
    <t>영도구</t>
  </si>
  <si>
    <t>부산진구</t>
  </si>
  <si>
    <t>동래구</t>
  </si>
  <si>
    <t>남구</t>
  </si>
  <si>
    <t>북구</t>
  </si>
  <si>
    <t>해운대구</t>
  </si>
  <si>
    <t>사하구</t>
  </si>
  <si>
    <t>금정구</t>
  </si>
  <si>
    <t>연제구</t>
  </si>
  <si>
    <t>수영구</t>
  </si>
  <si>
    <t>사상구</t>
  </si>
  <si>
    <t>기장군</t>
  </si>
  <si>
    <t>수성구</t>
  </si>
  <si>
    <t>달서구</t>
  </si>
  <si>
    <t>달성군</t>
  </si>
  <si>
    <t>미추홀구</t>
    <phoneticPr fontId="14" type="noConversion"/>
  </si>
  <si>
    <t>연수구</t>
  </si>
  <si>
    <t>남동구</t>
  </si>
  <si>
    <t>부평구</t>
  </si>
  <si>
    <t>계양구</t>
  </si>
  <si>
    <t>강화군</t>
  </si>
  <si>
    <t>옹진군</t>
  </si>
  <si>
    <t>광산구</t>
  </si>
  <si>
    <t>유성구</t>
  </si>
  <si>
    <t>대덕구</t>
  </si>
  <si>
    <t>울주군</t>
  </si>
  <si>
    <t>수원시 장안구</t>
  </si>
  <si>
    <t>수원시 권선구</t>
  </si>
  <si>
    <t>수원시 팔달구</t>
  </si>
  <si>
    <t>수원시 영통구</t>
  </si>
  <si>
    <t>성남시 수정구</t>
  </si>
  <si>
    <t>성남시 중원구</t>
  </si>
  <si>
    <t>성남시 분당구</t>
  </si>
  <si>
    <t>의정부시</t>
  </si>
  <si>
    <t>안양시 만안구</t>
  </si>
  <si>
    <t>안양시 동안구</t>
  </si>
  <si>
    <t>부천시</t>
  </si>
  <si>
    <t>광명시</t>
  </si>
  <si>
    <t>평택시</t>
  </si>
  <si>
    <t>동두천시</t>
  </si>
  <si>
    <t>안산시 상록구</t>
  </si>
  <si>
    <t>안산시 단원구</t>
  </si>
  <si>
    <t>고양시 덕양구</t>
  </si>
  <si>
    <t>고양시 일산동구</t>
  </si>
  <si>
    <t>고양시 일산서구</t>
  </si>
  <si>
    <t>과천시</t>
  </si>
  <si>
    <t>구리시</t>
  </si>
  <si>
    <t>남양주시</t>
  </si>
  <si>
    <t>오산시</t>
  </si>
  <si>
    <t>시흥시</t>
  </si>
  <si>
    <t>군포시</t>
  </si>
  <si>
    <t>의왕시</t>
  </si>
  <si>
    <t>하남시</t>
  </si>
  <si>
    <t>용인시 처인구</t>
  </si>
  <si>
    <t>용인시 기흥구</t>
  </si>
  <si>
    <t>용인시 수지구</t>
  </si>
  <si>
    <t>이천시</t>
  </si>
  <si>
    <t>안성시</t>
  </si>
  <si>
    <t>김포시</t>
  </si>
  <si>
    <t>화성시</t>
  </si>
  <si>
    <t>광주시</t>
  </si>
  <si>
    <t>양주시</t>
  </si>
  <si>
    <t>여주시</t>
  </si>
  <si>
    <t>연천군</t>
  </si>
  <si>
    <t>가평군</t>
  </si>
  <si>
    <t>양평군</t>
  </si>
  <si>
    <t>춘천시</t>
  </si>
  <si>
    <t>원주시</t>
  </si>
  <si>
    <t>동해시</t>
  </si>
  <si>
    <t>태백시</t>
  </si>
  <si>
    <t>속초시</t>
  </si>
  <si>
    <t>삼척시</t>
  </si>
  <si>
    <t>홍천군</t>
  </si>
  <si>
    <t>횡성군</t>
  </si>
  <si>
    <t>영월군</t>
  </si>
  <si>
    <t>평창군</t>
  </si>
  <si>
    <t>정선군</t>
  </si>
  <si>
    <t>철원군</t>
  </si>
  <si>
    <t>화천군</t>
  </si>
  <si>
    <t>양구군</t>
  </si>
  <si>
    <t>인제군</t>
  </si>
  <si>
    <t>고성군</t>
  </si>
  <si>
    <t>양양군</t>
  </si>
  <si>
    <t>청주시 상당구</t>
  </si>
  <si>
    <t>청주시 서원구</t>
  </si>
  <si>
    <t>청주시 흥덕구</t>
  </si>
  <si>
    <t>청주시 청원구</t>
  </si>
  <si>
    <t>충주시</t>
  </si>
  <si>
    <t>제천시</t>
  </si>
  <si>
    <t>보은군</t>
  </si>
  <si>
    <t>옥천군</t>
  </si>
  <si>
    <t>영동군</t>
  </si>
  <si>
    <t>증평군</t>
  </si>
  <si>
    <t>진천군</t>
  </si>
  <si>
    <t>괴산군</t>
  </si>
  <si>
    <t>음성군</t>
  </si>
  <si>
    <t>단양군</t>
  </si>
  <si>
    <t>천안시 동남구</t>
  </si>
  <si>
    <t>천안시 서북구</t>
  </si>
  <si>
    <t>공주시</t>
  </si>
  <si>
    <t>보령시</t>
  </si>
  <si>
    <t>아산시</t>
  </si>
  <si>
    <t>서산시</t>
  </si>
  <si>
    <t>논산시</t>
  </si>
  <si>
    <t>계룡시</t>
  </si>
  <si>
    <t>당진시</t>
  </si>
  <si>
    <t>금산군</t>
  </si>
  <si>
    <t>부여군</t>
  </si>
  <si>
    <t>서천군</t>
  </si>
  <si>
    <t>청양군</t>
  </si>
  <si>
    <t>홍성군</t>
  </si>
  <si>
    <t>예산군</t>
  </si>
  <si>
    <t>태안군</t>
  </si>
  <si>
    <t>전주시 완산구</t>
  </si>
  <si>
    <t>전주시 덕진구</t>
  </si>
  <si>
    <t>정읍시</t>
  </si>
  <si>
    <t>남원시</t>
  </si>
  <si>
    <t>김제시</t>
  </si>
  <si>
    <t>완주군</t>
  </si>
  <si>
    <t>진안군</t>
  </si>
  <si>
    <t>무주군</t>
  </si>
  <si>
    <t>장수군</t>
  </si>
  <si>
    <t>임실군</t>
  </si>
  <si>
    <t>순창군</t>
  </si>
  <si>
    <t>고창군</t>
  </si>
  <si>
    <t>부안군</t>
  </si>
  <si>
    <t>목포시</t>
  </si>
  <si>
    <t>순천시</t>
  </si>
  <si>
    <t>나주시</t>
  </si>
  <si>
    <t>광양시</t>
  </si>
  <si>
    <t>담양군</t>
  </si>
  <si>
    <t>곡성군</t>
  </si>
  <si>
    <t>구례군</t>
  </si>
  <si>
    <t>고흥군</t>
  </si>
  <si>
    <t>보성군</t>
  </si>
  <si>
    <t>화순군</t>
  </si>
  <si>
    <t>장흥군</t>
  </si>
  <si>
    <t>강진군</t>
  </si>
  <si>
    <t>해남군</t>
  </si>
  <si>
    <t>영암군</t>
  </si>
  <si>
    <t>무안군</t>
  </si>
  <si>
    <t>함평군</t>
  </si>
  <si>
    <t>영광군</t>
  </si>
  <si>
    <t>장성군</t>
  </si>
  <si>
    <t>완도군</t>
  </si>
  <si>
    <t>진도군</t>
  </si>
  <si>
    <t>신안군</t>
  </si>
  <si>
    <t>포항시 남구</t>
  </si>
  <si>
    <t>포항시 북구</t>
  </si>
  <si>
    <t>경주시</t>
  </si>
  <si>
    <t>김천시</t>
  </si>
  <si>
    <t>안동시</t>
  </si>
  <si>
    <t>구미시</t>
  </si>
  <si>
    <t>영주시</t>
  </si>
  <si>
    <t>영천시</t>
  </si>
  <si>
    <t>상주시</t>
  </si>
  <si>
    <t>문경시</t>
  </si>
  <si>
    <t>경산시</t>
  </si>
  <si>
    <t>군위군</t>
  </si>
  <si>
    <t>의성군</t>
  </si>
  <si>
    <t>청송군</t>
  </si>
  <si>
    <t>영양군</t>
  </si>
  <si>
    <t>영덕군</t>
  </si>
  <si>
    <t>청도군</t>
  </si>
  <si>
    <t>고령군</t>
  </si>
  <si>
    <t>성주군</t>
  </si>
  <si>
    <t>칠곡군</t>
  </si>
  <si>
    <t>예천군</t>
  </si>
  <si>
    <t>봉화군</t>
  </si>
  <si>
    <t>울진군</t>
  </si>
  <si>
    <t>울릉군</t>
  </si>
  <si>
    <t>창원시 의창구</t>
  </si>
  <si>
    <t>창원시 성산구</t>
  </si>
  <si>
    <t>창원시 마산합포구</t>
  </si>
  <si>
    <t>창원시 마산회원구</t>
  </si>
  <si>
    <t>창원시 진해구</t>
  </si>
  <si>
    <t>진주시</t>
  </si>
  <si>
    <t>통영시</t>
  </si>
  <si>
    <t>사천시</t>
  </si>
  <si>
    <t>김해시</t>
  </si>
  <si>
    <t>밀양시</t>
  </si>
  <si>
    <t>거제시</t>
  </si>
  <si>
    <t>양산시</t>
  </si>
  <si>
    <t>의령군</t>
  </si>
  <si>
    <t>함안군</t>
  </si>
  <si>
    <t>창녕군</t>
  </si>
  <si>
    <t>남해군</t>
  </si>
  <si>
    <t>하동군</t>
  </si>
  <si>
    <t>산청군</t>
  </si>
  <si>
    <t>함양군</t>
  </si>
  <si>
    <t>거창군</t>
  </si>
  <si>
    <t>합천군</t>
  </si>
  <si>
    <t>1. 응급실 내원환자 수(인구천명당)</t>
    <phoneticPr fontId="14" type="noConversion"/>
  </si>
  <si>
    <t>2. 응급실 중증응급 환자구성비(%)</t>
    <phoneticPr fontId="14" type="noConversion"/>
  </si>
  <si>
    <t>권역응급의료센터</t>
    <phoneticPr fontId="2" type="noConversion"/>
  </si>
  <si>
    <t>지역응급의료센터</t>
    <phoneticPr fontId="2" type="noConversion"/>
  </si>
  <si>
    <t>지역응급의료기관</t>
    <phoneticPr fontId="2" type="noConversion"/>
  </si>
  <si>
    <t>a</t>
  </si>
  <si>
    <t>3. 응급의료기관 수 (개소, 인구100만명당)</t>
    <phoneticPr fontId="2" type="noConversion"/>
  </si>
  <si>
    <t>응급의료기관 수
(개소, 인구100만명당)</t>
    <phoneticPr fontId="2" type="noConversion"/>
  </si>
  <si>
    <t>개소(100만명당)</t>
    <phoneticPr fontId="2" type="noConversion"/>
  </si>
  <si>
    <t>[산출지역] 시군구(250개)</t>
    <phoneticPr fontId="2" type="noConversion"/>
  </si>
  <si>
    <t>(의료기관주소기준) 시군구(250개)</t>
    <phoneticPr fontId="4" type="noConversion"/>
  </si>
  <si>
    <t>응급의료기관에 소속된 응급실 전담 응급의학과 전문의 수</t>
    <phoneticPr fontId="2" type="noConversion"/>
  </si>
  <si>
    <t>명(100만명당)</t>
    <phoneticPr fontId="2" type="noConversion"/>
  </si>
  <si>
    <t>명(인구100만명당)</t>
    <phoneticPr fontId="2" type="noConversion"/>
  </si>
  <si>
    <t>7. 중증응급환자 119 구급차 이용률(%)</t>
    <phoneticPr fontId="14" type="noConversion"/>
  </si>
  <si>
    <t>8. 중증응급환자 전원율 (%)</t>
    <phoneticPr fontId="14" type="noConversion"/>
  </si>
  <si>
    <t>내원경로: 직접내원</t>
    <phoneticPr fontId="2" type="noConversion"/>
  </si>
  <si>
    <t>내원경로: 전체(직접내원+전원내원)</t>
    <phoneticPr fontId="2" type="noConversion"/>
  </si>
  <si>
    <t>내원경로: 전원내원</t>
    <phoneticPr fontId="2" type="noConversion"/>
  </si>
  <si>
    <t>4. 응급의료기관 이외 
응급실 운영기관 
(인구100만명당)</t>
    <phoneticPr fontId="2" type="noConversion"/>
  </si>
  <si>
    <t>6. 응급실전담 간호사 수 (인구100만명당)</t>
    <phoneticPr fontId="2" type="noConversion"/>
  </si>
  <si>
    <t>5. 응급실전담 응급의학과 전문의 수 (인구100만명당)</t>
    <phoneticPr fontId="2" type="noConversion"/>
  </si>
  <si>
    <t>10. 급성기 중증응급 환자 
입원치료 제공 소요시간(분)</t>
    <phoneticPr fontId="14" type="noConversion"/>
  </si>
  <si>
    <t>11. 중증응급환자 응급실 관내의료이용률(%)</t>
    <phoneticPr fontId="14" type="noConversion"/>
  </si>
  <si>
    <t xml:space="preserve">중증응급 환자 
응급실 관내의료이용률 (%) </t>
    <phoneticPr fontId="2" type="noConversion"/>
  </si>
  <si>
    <t>중증응급 환자 응급실 관내의료이용률</t>
    <phoneticPr fontId="4" type="noConversion"/>
  </si>
  <si>
    <t>중증응급 환자
원내사망률 (%)</t>
    <phoneticPr fontId="2" type="noConversion"/>
  </si>
  <si>
    <t>중증응급 환자 원내사망률</t>
    <phoneticPr fontId="4" type="noConversion"/>
  </si>
  <si>
    <t>12. 중증응급환자 원내사망률(%)</t>
    <phoneticPr fontId="14" type="noConversion"/>
  </si>
  <si>
    <t>a</t>
    <phoneticPr fontId="2" type="noConversion"/>
  </si>
  <si>
    <t>a : 분자가 0인경우</t>
    <phoneticPr fontId="2" type="noConversion"/>
  </si>
  <si>
    <t>응급실 심뇌혈관질환 응급환자 구성비</t>
    <phoneticPr fontId="4" type="noConversion"/>
  </si>
  <si>
    <t>응급실 심뇌혈관질환
응급환자 구성비 (%)</t>
    <phoneticPr fontId="2" type="noConversion"/>
  </si>
  <si>
    <t>경북대학교병원</t>
    <phoneticPr fontId="2" type="noConversion"/>
  </si>
  <si>
    <t>전남대학교병원</t>
    <phoneticPr fontId="2" type="noConversion"/>
  </si>
  <si>
    <t>충남대학교병원</t>
    <phoneticPr fontId="2" type="noConversion"/>
  </si>
  <si>
    <t>지정년도</t>
    <phoneticPr fontId="2" type="noConversion"/>
  </si>
  <si>
    <t>○</t>
    <phoneticPr fontId="2" type="noConversion"/>
  </si>
  <si>
    <t>광주·전남권역심뇌혈관질환센터</t>
    <phoneticPr fontId="2" type="noConversion"/>
  </si>
  <si>
    <t>대전·충남권역심뇌혈관질환센터</t>
    <phoneticPr fontId="2" type="noConversion"/>
  </si>
  <si>
    <t>대구·경북권역심뇌혈관질환센터</t>
    <phoneticPr fontId="2" type="noConversion"/>
  </si>
  <si>
    <t>동아대학교병원</t>
    <phoneticPr fontId="2" type="noConversion"/>
  </si>
  <si>
    <t>권역심뇌혈관질환센터</t>
    <phoneticPr fontId="2" type="noConversion"/>
  </si>
  <si>
    <t>인하대학교병원</t>
    <phoneticPr fontId="2" type="noConversion"/>
  </si>
  <si>
    <t>울산대학교병원</t>
    <phoneticPr fontId="2" type="noConversion"/>
  </si>
  <si>
    <t>강원대학교병원</t>
    <phoneticPr fontId="2" type="noConversion"/>
  </si>
  <si>
    <t>분당서울대학교병원</t>
    <phoneticPr fontId="2" type="noConversion"/>
  </si>
  <si>
    <t>충북대학교병원</t>
    <phoneticPr fontId="2" type="noConversion"/>
  </si>
  <si>
    <t>원광대학교병원</t>
    <phoneticPr fontId="2" type="noConversion"/>
  </si>
  <si>
    <t>경상대학교병원</t>
    <phoneticPr fontId="2" type="noConversion"/>
  </si>
  <si>
    <t>제주대학교병원</t>
    <phoneticPr fontId="2" type="noConversion"/>
  </si>
  <si>
    <t>경북심뇌혈관질환센터(조건부)</t>
    <phoneticPr fontId="2" type="noConversion"/>
  </si>
  <si>
    <t>전남심뇌혈관질환센터(조건부)</t>
    <phoneticPr fontId="2" type="noConversion"/>
  </si>
  <si>
    <t>목포중앙병원</t>
    <phoneticPr fontId="2" type="noConversion"/>
  </si>
  <si>
    <t>안동병원</t>
    <phoneticPr fontId="2" type="noConversion"/>
  </si>
  <si>
    <t>2017년</t>
    <phoneticPr fontId="2" type="noConversion"/>
  </si>
  <si>
    <t>시도</t>
    <phoneticPr fontId="2" type="noConversion"/>
  </si>
  <si>
    <t>의료기관명</t>
    <phoneticPr fontId="2" type="noConversion"/>
  </si>
  <si>
    <t>권역심뇌혈관질환센터 지정·운영 현황</t>
    <phoneticPr fontId="2" type="noConversion"/>
  </si>
  <si>
    <t>지정내용</t>
    <phoneticPr fontId="2" type="noConversion"/>
  </si>
  <si>
    <t>운영여부</t>
    <phoneticPr fontId="2" type="noConversion"/>
  </si>
  <si>
    <t>출처: 「권역심뇌혈관질환센터 2021년 운영지침」, 보건복지부</t>
    <phoneticPr fontId="2" type="noConversion"/>
  </si>
  <si>
    <t>권역심뇌혈관센터 수
(개소)</t>
    <phoneticPr fontId="2" type="noConversion"/>
  </si>
  <si>
    <t>권역심뇌혈관질환센터로 지정·운영중인 기관 수</t>
    <phoneticPr fontId="4" type="noConversion"/>
  </si>
  <si>
    <t>권역심뇌혈관질환센터 수</t>
    <phoneticPr fontId="2" type="noConversion"/>
  </si>
  <si>
    <t>[산출지역] 시도(17개), 중진료권(70개)</t>
    <phoneticPr fontId="2" type="noConversion"/>
  </si>
  <si>
    <r>
      <rPr>
        <sz val="12"/>
        <color rgb="FF000000"/>
        <rFont val="맑은 고딕"/>
        <family val="3"/>
        <charset val="129"/>
        <scheme val="minor"/>
      </rPr>
      <t xml:space="preserve">「공공의료 INSIGHT」 2021년 여름호 동향분석 지표 상세정의 </t>
    </r>
    <r>
      <rPr>
        <sz val="14"/>
        <color rgb="FF000000"/>
        <rFont val="맑은 고딕"/>
        <family val="3"/>
        <charset val="129"/>
        <scheme val="minor"/>
      </rPr>
      <t xml:space="preserve">
</t>
    </r>
    <r>
      <rPr>
        <b/>
        <sz val="18"/>
        <color rgb="FF000000"/>
        <rFont val="맑은 고딕"/>
        <family val="3"/>
        <charset val="129"/>
        <scheme val="minor"/>
      </rPr>
      <t>Part1. 중증응급/중증외상</t>
    </r>
    <phoneticPr fontId="2" type="noConversion"/>
  </si>
  <si>
    <r>
      <rPr>
        <sz val="12"/>
        <color rgb="FF000000"/>
        <rFont val="맑은 고딕"/>
        <family val="3"/>
        <charset val="129"/>
        <scheme val="minor"/>
      </rPr>
      <t xml:space="preserve">「공공의료 INSIGHT」 2021년 여름호 동향분석 지표 상세정의 </t>
    </r>
    <r>
      <rPr>
        <sz val="14"/>
        <color rgb="FF000000"/>
        <rFont val="맑은 고딕"/>
        <family val="3"/>
        <charset val="129"/>
        <scheme val="minor"/>
      </rPr>
      <t xml:space="preserve">
</t>
    </r>
    <r>
      <rPr>
        <b/>
        <sz val="18"/>
        <color rgb="FF000000"/>
        <rFont val="맑은 고딕"/>
        <family val="3"/>
        <charset val="129"/>
        <scheme val="minor"/>
      </rPr>
      <t>Part2. 심혈관질환</t>
    </r>
    <phoneticPr fontId="2" type="noConversion"/>
  </si>
  <si>
    <t>a: 분자가 0인 경우
b: 분모가 0인 경우</t>
    <phoneticPr fontId="2" type="noConversion"/>
  </si>
  <si>
    <t>1. 65세이상 노인인구 비율</t>
    <phoneticPr fontId="14" type="noConversion"/>
  </si>
  <si>
    <t>2. 응급실 심뇌혈관질환 응급환자 구성비(%)</t>
    <phoneticPr fontId="14" type="noConversion"/>
  </si>
  <si>
    <t>4. 심뇌혈관질환 인증 의료기관 수</t>
    <phoneticPr fontId="2" type="noConversion"/>
  </si>
  <si>
    <t>5. 심뇌혈관질환 인증 전문의 수</t>
    <phoneticPr fontId="2" type="noConversion"/>
  </si>
  <si>
    <t>6. 심혈관질환 응급환자 119구급차 이용률(%)</t>
    <phoneticPr fontId="2" type="noConversion"/>
  </si>
  <si>
    <t xml:space="preserve">7. 심뇌혈관질환 응급환자 전원율 (%) </t>
    <phoneticPr fontId="14" type="noConversion"/>
  </si>
  <si>
    <t>8. 급성기 심뇌혈관질환 응급환자 
입원치료 제공률(%)</t>
    <phoneticPr fontId="14" type="noConversion"/>
  </si>
  <si>
    <t>9. 급성기 심뇌혈관질환 응급환자 
입원 치료 제공 소요시간(분)</t>
    <phoneticPr fontId="14" type="noConversion"/>
  </si>
  <si>
    <t>10. 심뇌혈관질환 응급환자 응급실 관내의료이용률(%)</t>
    <phoneticPr fontId="14" type="noConversion"/>
  </si>
  <si>
    <t>11. 심뇌혈관질환 응급환자 원내 사망률(%)</t>
    <phoneticPr fontId="14" type="noConversion"/>
  </si>
  <si>
    <t>심혈관질환</t>
    <phoneticPr fontId="2" type="noConversion"/>
  </si>
  <si>
    <t>심장질환(I20-I51)</t>
    <phoneticPr fontId="2" type="noConversion"/>
  </si>
  <si>
    <t>뇌혈관질환(I60-I69)</t>
    <phoneticPr fontId="2" type="noConversion"/>
  </si>
  <si>
    <t>개소(인구100만명당)</t>
    <phoneticPr fontId="2" type="noConversion"/>
  </si>
  <si>
    <t>명(인구10만명당)</t>
    <phoneticPr fontId="14" type="noConversion"/>
  </si>
  <si>
    <t>b</t>
    <phoneticPr fontId="14" type="noConversion"/>
  </si>
  <si>
    <t>심뇌혈관질환 응급환자 
원내사망률 (%)</t>
    <phoneticPr fontId="2" type="noConversion"/>
  </si>
  <si>
    <t>심뇌혈관질환 응급환자 원내사망률</t>
    <phoneticPr fontId="4" type="noConversion"/>
  </si>
  <si>
    <t>(의료기관주소기준) 시도(17개), 70개중진료권(70개)</t>
    <phoneticPr fontId="4" type="noConversion"/>
  </si>
  <si>
    <t>건강결과</t>
    <phoneticPr fontId="2" type="noConversion"/>
  </si>
  <si>
    <t>의료이용</t>
    <phoneticPr fontId="2" type="noConversion"/>
  </si>
  <si>
    <t>의료자원</t>
    <phoneticPr fontId="2" type="noConversion"/>
  </si>
  <si>
    <t>의료필요</t>
    <phoneticPr fontId="2" type="noConversion"/>
  </si>
  <si>
    <t>심뇌혈관질환 인증
의료기관 수
(개소, 인구100만명당)</t>
    <phoneticPr fontId="2" type="noConversion"/>
  </si>
  <si>
    <t>심뇌혈관질환 전문의 수
(명, 인구100만명당)</t>
    <phoneticPr fontId="2" type="noConversion"/>
  </si>
  <si>
    <t>응급의료기관 이외 
응급실 운영기관 수 
(개소, 인구100만명당)</t>
    <phoneticPr fontId="2" type="noConversion"/>
  </si>
  <si>
    <t>응급실전담 간호사 수
(개소, 인구100만명당)</t>
    <phoneticPr fontId="2" type="noConversion"/>
  </si>
  <si>
    <t>명 (인구100만명당)</t>
    <phoneticPr fontId="4" type="noConversion"/>
  </si>
  <si>
    <t>개소 (인구 100만명당)</t>
    <phoneticPr fontId="4" type="noConversion"/>
  </si>
  <si>
    <t>인구100만명당 응급실전담 간호사 수</t>
    <phoneticPr fontId="4" type="noConversion"/>
  </si>
  <si>
    <t xml:space="preserve">인구 100만명당 「응급의료에 관한 법률(제2조5호)」에 따라 지정된 응급의료기관 수 </t>
    <phoneticPr fontId="4" type="noConversion"/>
  </si>
  <si>
    <t>인구 100만명당 응급의료기관 이외 응급실 운영기관 수</t>
    <phoneticPr fontId="4" type="noConversion"/>
  </si>
  <si>
    <t>인구 100만명당 응급실전담 응급의학과 전문의 수</t>
    <phoneticPr fontId="4" type="noConversion"/>
  </si>
  <si>
    <t>개소</t>
    <phoneticPr fontId="4" type="noConversion"/>
  </si>
  <si>
    <t>인구 100만명당 대한심혈관중재학회, 대한뇌졸중학회로부터 심뇌혈관질환 전문치료 역량을 인증받은 기관 수</t>
    <phoneticPr fontId="4" type="noConversion"/>
  </si>
  <si>
    <t>인구 100만명당 대한심혈관질환중재학회에서 심혈관질환 중재시술 인증의로 등록되었거나, 대한뇌졸중학회에서 뇌졸중센터로 인증받은 의료기관에 소속된 신경과 전문의 수</t>
    <phoneticPr fontId="4" type="noConversion"/>
  </si>
  <si>
    <t>9. 급성기 중증응급환자 
입원치료 제공률(%)</t>
    <phoneticPr fontId="14" type="noConversion"/>
  </si>
  <si>
    <t>응급실전담 
응급의학과 전문의수
(명, 인구100만명당)</t>
    <phoneticPr fontId="2" type="noConversion"/>
  </si>
  <si>
    <t>질환(심혈관질환: 심혈관 중재시술 인증기관에 소속된 심혈관 중재시술 인증의, 뇌혈관질환: 뇌졸중센터 인증 의료기관에 소속된 신경과 전문의)</t>
    <phoneticPr fontId="2" type="noConversion"/>
  </si>
  <si>
    <t>a</t>
    <phoneticPr fontId="2" type="noConversion"/>
  </si>
  <si>
    <t>뇌졸중</t>
    <phoneticPr fontId="2" type="noConversion"/>
  </si>
  <si>
    <t>중증도 보정 
응급질환 사망비</t>
    <phoneticPr fontId="2" type="noConversion"/>
  </si>
  <si>
    <t>중증응급환자의 중증도를 보정한 기대(expected)사망자수와 실제(actual)사망자수의 비</t>
    <phoneticPr fontId="2" type="noConversion"/>
  </si>
  <si>
    <t>[세부집단] 질환별(중증응급질환), 의료이용 지역(전체, 관내)</t>
    <phoneticPr fontId="2" type="noConversion"/>
  </si>
  <si>
    <t>[산출지역] 시도(17개), 중진료권(70개)</t>
    <phoneticPr fontId="2" type="noConversion"/>
  </si>
  <si>
    <t>[산출시점] 2017-2019(3개년 통합)</t>
    <phoneticPr fontId="2" type="noConversion"/>
  </si>
  <si>
    <t>중증도 보정
심뇌혈관질환 사망비</t>
    <phoneticPr fontId="2" type="noConversion"/>
  </si>
  <si>
    <t>급성 심근경색 또는 급성 뇌졸중 환자의 중증도를 보정한 기대(expected) 사망자수와 실제(actual) 사망자수의 비</t>
    <phoneticPr fontId="2" type="noConversion"/>
  </si>
  <si>
    <t>[세부집단] 질환별(급성 심근경색, 급성 뇌졸중)</t>
    <phoneticPr fontId="2" type="noConversion"/>
  </si>
  <si>
    <t>13. 중증도보정 응급질환 사망비</t>
    <phoneticPr fontId="14" type="noConversion"/>
  </si>
  <si>
    <t>전체</t>
    <phoneticPr fontId="2" type="noConversion"/>
  </si>
  <si>
    <t>관내</t>
    <phoneticPr fontId="2" type="noConversion"/>
  </si>
  <si>
    <t>-</t>
    <phoneticPr fontId="2" type="noConversion"/>
  </si>
  <si>
    <t>2017-2019</t>
    <phoneticPr fontId="2" type="noConversion"/>
  </si>
  <si>
    <t>급성 뇌졸중</t>
    <phoneticPr fontId="2" type="noConversion"/>
  </si>
  <si>
    <t>급성 심근경색</t>
    <phoneticPr fontId="2" type="noConversion"/>
  </si>
  <si>
    <t>12. 중증도보정 응급질환 사망비</t>
    <phoneticPr fontId="14" type="noConversion"/>
  </si>
  <si>
    <t>13. 심뇌혈관질환 연령표준화사망률</t>
    <phoneticPr fontId="14" type="noConversion"/>
  </si>
  <si>
    <t>b</t>
    <phoneticPr fontId="2" type="noConversion"/>
  </si>
  <si>
    <t>중증도 보정 응급질환 사망비</t>
    <phoneticPr fontId="4" type="noConversion"/>
  </si>
  <si>
    <t>2017-2019 (3개년 통합산출)</t>
    <phoneticPr fontId="4" type="noConversion"/>
  </si>
  <si>
    <t>(환자주소기준) 시도(17개), 70개중진료권(70개)</t>
    <phoneticPr fontId="4" type="noConversion"/>
  </si>
  <si>
    <t>질환별(중증응급질환), 의료이용 지역(전체, 관내)</t>
    <phoneticPr fontId="2" type="noConversion"/>
  </si>
  <si>
    <t>중증응급질환 환자 중 병원 내 또는 퇴원 후 30일 이내 사망한 실제 사망자 수</t>
    <phoneticPr fontId="2" type="noConversion"/>
  </si>
  <si>
    <t xml:space="preserve">중증응급질환 환자의 연령, 성별, 입원경로, 진단그룹, 동반질환 여부, 퇴원년도를 보정한 기대사망자수 </t>
    <phoneticPr fontId="2" type="noConversion"/>
  </si>
  <si>
    <t>국립중앙의료원 공공보건의료지원센터 연계질향상팀</t>
    <phoneticPr fontId="2" type="noConversion"/>
  </si>
  <si>
    <t>중증도 보정 심뇌혈관질환 사망비</t>
    <phoneticPr fontId="4" type="noConversion"/>
  </si>
  <si>
    <t>질환별(급성 심근경색, 급성 뇌졸중), 의료이용 지역(전체, 관내)</t>
    <phoneticPr fontId="2" type="noConversion"/>
  </si>
  <si>
    <t>국립중앙의료원 공공보건의료지원센터 연계질향상팀</t>
    <phoneticPr fontId="2" type="noConversion"/>
  </si>
  <si>
    <t xml:space="preserve">심뇌혈관질환 환자의 연령, 성별, 입원경로, 진단그룹, 동반질환 여부, 퇴원년도를 보정한 기대사망자수 </t>
    <phoneticPr fontId="2" type="noConversion"/>
  </si>
  <si>
    <t>-</t>
    <phoneticPr fontId="2" type="noConversion"/>
  </si>
  <si>
    <t>[산출기준]
· 대상: 2017년~2019년(2017.01.~2019.12) 건강보험공단 청구자료 및 자격자료를 단일 청구자료로 이용
 - 단순입원이 아닌 응급실 경유(응급의료관리료 청구건)를 통해 중증응급질환(참고1)으로 입원한 경우
 - 청구데이터에 기재된 주진단 및 부진단 코드에 중증응급질환(참고1) 진단코드를 포함하는 경우
· 제외: 한방병의원, 치과병의원, 요양병원, 특수의료기관(산재, 경찰, 보훈, 한센, 결핵, 정신, 재활, 호스피스) 입원환자
· 사망예측모형 : 3개년(2017~2019년) 중증응급질환 입원자료를 이용하여 사망예측모형을 구성하고 사망률을 산출
 - 질환군별(28개 중증응급질환) 사망예측모형 구축
 - 보정변수: 성별, 연령, 수술여부, 입원경로, 보험료분위, 동반질환(CCI)</t>
    <phoneticPr fontId="4" type="noConversion"/>
  </si>
  <si>
    <t xml:space="preserve">중증응급환자의 중증도를 보정한 기대(expected)사망자수와 실제(actual)사망자수의 비(ratio)
* 특정 지역의 사망비가 1인 경우, 해당 지역의 사망률이 평균 수준을 보인다는 것을 의미
  특정 지역의 사망비가 1을 초과하는 경우, 해당 지역의 사망률이 평균을 초과하는 사망이 있다는 의미 </t>
    <phoneticPr fontId="4" type="noConversion"/>
  </si>
  <si>
    <t xml:space="preserve">급성 심근경색 또는 급성 뇌졸중 환자의 중증도를 보정한 기대(expected)사망자수와 실제(actual)사망자수의 비
* 특정 지역의 사망비가 1인 경우, 해당 지역의 사망률이 평균 수준을 보인다는 것을 의미
  특정 지역의 사망비가 1을 초과하는 경우, 해당 지역의 사망률이 평균을 초과하는 사망이 있다는 의미 </t>
    <phoneticPr fontId="4" type="noConversion"/>
  </si>
  <si>
    <t>심뇌혈관질환 환자 중 병원 내 또는 입원 후 30일 이내 사망한 실제 사망자 수</t>
    <phoneticPr fontId="2" type="noConversion"/>
  </si>
  <si>
    <t>[산출기준]
· 대상: 2017년~2019년(2017.01.~2019.12) 건강보험공단 청구자료 및 자격자료를 단일 청구자료로 이용
 - 단순입원이 아닌 응급실 경유(응급의료관리료 청구건)를 통해 심근경색(I21), 뇌졸중(I60-I63)으로 입원한 경우
 - 청구데이터에 기재된 주진단 및 부진단 코드에 심근경색(I21), 뇌졸중(I60-I63) 진단코드를 포함하는 경우
· 제외: 한방병의원, 치과병의원, 요양병원, 특수의료기관(산재, 경찰, 보훈, 한센, 결핵, 정신, 재활, 호스피스) 입원환자
· 사망예측모형 : 3개년(2017~2019년) 중증응급질환 입원자료를 이용하여 사망예측모형을 구성하고 사망률을 산출
 - 질환군별(심근경색, 뇌졸중) 사망예측모형 구축
 - 보정변수: 성별, 연령, 수술여부, 입원경로, 보험료분위, 동반질환(CCI)</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</si>
</sst>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_);[Red]\(#,##0.0\)"/>
    <numFmt numFmtId="178" formatCode="0.0_);[Red]\(0.0\)"/>
    <numFmt numFmtId="179" formatCode="0.0_ "/>
    <numFmt numFmtId="180" formatCode="#,##0.00_);[Red]\(#,##0.00\)"/>
  </numFmts>
  <fonts count="31" x14ac:knownFonts="1">
    <font>
      <sz val="11"/>
      <color rgb="FF000000"/>
      <name val="맑은 고딕"/>
      <family val="3"/>
      <charset val="129"/>
    </font>
    <font>
      <sz val="11"/>
      <color rgb="FF000000"/>
      <name val="맑은 고딕"/>
      <family val="3"/>
      <charset val="129"/>
      <scheme val="minor"/>
    </font>
    <font>
      <sz val="8"/>
      <name val="맑은 고딕"/>
      <family val="3"/>
      <charset val="129"/>
    </font>
    <font>
      <sz val="10"/>
      <color rgb="FF000000"/>
      <name val="맑은 고딕"/>
      <family val="3"/>
      <charset val="129"/>
      <scheme val="minor"/>
    </font>
    <font>
      <sz val="8"/>
      <name val="돋움"/>
      <family val="3"/>
      <charset val="129"/>
    </font>
    <font>
      <sz val="11"/>
      <color rgb="FF4C4C4C"/>
      <name val="맑은 고딕"/>
      <family val="3"/>
      <charset val="129"/>
      <scheme val="minor"/>
    </font>
    <font>
      <sz val="10"/>
      <color rgb="FF4C4C4C"/>
      <name val="맑은 고딕"/>
      <family val="3"/>
      <charset val="129"/>
      <scheme val="minor"/>
    </font>
    <font>
      <sz val="12"/>
      <color rgb="FF000000"/>
      <name val="맑은 고딕"/>
      <family val="3"/>
      <charset val="129"/>
    </font>
    <font>
      <sz val="12"/>
      <color rgb="FFFFFFFF"/>
      <name val="KoPub돋움체 Medium"/>
      <family val="3"/>
      <charset val="129"/>
    </font>
    <font>
      <sz val="12"/>
      <color rgb="FF4C4C4C"/>
      <name val="KoPub돋움체 Medium"/>
      <family val="3"/>
      <charset val="129"/>
    </font>
    <font>
      <sz val="12"/>
      <color rgb="FFC78B6F"/>
      <name val="KoPub돋움체 Medium"/>
      <family val="3"/>
      <charset val="129"/>
    </font>
    <font>
      <sz val="12"/>
      <color rgb="FF4C4C4C"/>
      <name val="맑은 고딕"/>
      <family val="3"/>
      <charset val="129"/>
    </font>
    <font>
      <sz val="18"/>
      <color rgb="FFC78B6F"/>
      <name val="KoPub돋움체_Pro Bold"/>
      <family val="3"/>
      <charset val="129"/>
    </font>
    <font>
      <sz val="11"/>
      <color theme="1"/>
      <name val="맑은 고딕"/>
      <family val="2"/>
      <scheme val="minor"/>
    </font>
    <font>
      <sz val="8"/>
      <name val="맑은 고딕"/>
      <family val="3"/>
      <charset val="129"/>
      <scheme val="minor"/>
    </font>
    <font>
      <sz val="11"/>
      <name val="맑은 고딕"/>
      <family val="3"/>
      <charset val="129"/>
    </font>
    <font>
      <b/>
      <sz val="14"/>
      <color rgb="FF000000"/>
      <name val="맑은 고딕"/>
      <family val="3"/>
      <charset val="129"/>
    </font>
    <font>
      <sz val="12"/>
      <color rgb="FF000000"/>
      <name val="맑은 고딕"/>
      <family val="3"/>
      <charset val="129"/>
      <scheme val="minor"/>
    </font>
    <font>
      <sz val="14"/>
      <color rgb="FF000000"/>
      <name val="맑은 고딕"/>
      <family val="3"/>
      <charset val="129"/>
      <scheme val="minor"/>
    </font>
    <font>
      <b/>
      <sz val="18"/>
      <color rgb="FF000000"/>
      <name val="맑은 고딕"/>
      <family val="3"/>
      <charset val="129"/>
      <scheme val="minor"/>
    </font>
    <font>
      <sz val="10"/>
      <color theme="1"/>
      <name val="맑은 고딕"/>
      <family val="2"/>
      <scheme val="minor"/>
    </font>
    <font>
      <sz val="10"/>
      <color theme="1"/>
      <name val="맑은 고딕"/>
      <family val="3"/>
      <charset val="129"/>
      <scheme val="minor"/>
    </font>
    <font>
      <sz val="11"/>
      <color theme="1"/>
      <name val="맑은 고딕"/>
      <family val="3"/>
      <charset val="129"/>
      <scheme val="minor"/>
    </font>
    <font>
      <sz val="11"/>
      <name val="맑은 고딕"/>
      <family val="3"/>
      <charset val="129"/>
      <scheme val="minor"/>
    </font>
    <font>
      <b/>
      <sz val="9"/>
      <color indexed="81"/>
      <name val="Tahoma"/>
      <family val="2"/>
    </font>
    <font>
      <b/>
      <sz val="9"/>
      <color indexed="81"/>
      <name val="돋움"/>
      <family val="3"/>
      <charset val="129"/>
    </font>
    <font>
      <sz val="9"/>
      <color indexed="81"/>
      <name val="Tahoma"/>
      <family val="2"/>
    </font>
    <font>
      <sz val="9"/>
      <color indexed="81"/>
      <name val="돋움"/>
      <family val="3"/>
      <charset val="129"/>
    </font>
    <font>
      <sz val="11"/>
      <name val="맑은 고딕"/>
      <family val="2"/>
      <scheme val="minor"/>
    </font>
    <font>
      <b/>
      <sz val="11"/>
      <color theme="1"/>
      <name val="맑은 고딕"/>
      <family val="3"/>
      <charset val="129"/>
      <scheme val="minor"/>
    </font>
    <font>
      <sz val="9"/>
      <color theme="1"/>
      <name val="맑은 고딕"/>
      <family val="3"/>
      <charset val="129"/>
      <scheme val="minor"/>
    </font>
  </fonts>
  <fills count="23">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D4B5A6"/>
        <bgColor indexed="64"/>
      </patternFill>
    </fill>
    <fill>
      <patternFill patternType="solid">
        <fgColor rgb="FFF6F0ED"/>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E7E6E6"/>
      </patternFill>
    </fill>
    <fill>
      <patternFill patternType="solid">
        <fgColor rgb="FFDAE3F3"/>
      </patternFill>
    </fill>
    <fill>
      <patternFill patternType="solid">
        <fgColor rgb="FFADBBCA"/>
      </patternFill>
    </fill>
    <fill>
      <patternFill patternType="solid">
        <fgColor theme="2"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bgColor indexed="64"/>
      </patternFill>
    </fill>
    <fill>
      <patternFill patternType="solid">
        <fgColor theme="6" tint="-0.499984740745262"/>
        <bgColor indexed="64"/>
      </patternFill>
    </fill>
    <fill>
      <patternFill patternType="solid">
        <fgColor theme="1" tint="0.34998626667073579"/>
        <bgColor indexed="64"/>
      </patternFill>
    </fill>
  </fills>
  <borders count="106">
    <border>
      <left/>
      <right/>
      <top/>
      <bottom/>
      <diagonal/>
    </border>
    <border>
      <left style="thin">
        <color theme="6" tint="-0.249977111117893"/>
      </left>
      <right style="medium">
        <color theme="6" tint="-0.249977111117893"/>
      </right>
      <top style="thin">
        <color theme="6" tint="-0.249977111117893"/>
      </top>
      <bottom style="medium">
        <color theme="6" tint="-0.249977111117893"/>
      </bottom>
      <diagonal/>
    </border>
    <border>
      <left style="thin">
        <color theme="6" tint="-0.249977111117893"/>
      </left>
      <right style="thin">
        <color theme="6" tint="-0.249977111117893"/>
      </right>
      <top style="thin">
        <color theme="6" tint="-0.249977111117893"/>
      </top>
      <bottom style="medium">
        <color theme="6" tint="-0.249977111117893"/>
      </bottom>
      <diagonal/>
    </border>
    <border>
      <left style="medium">
        <color theme="6" tint="-0.249977111117893"/>
      </left>
      <right style="thin">
        <color theme="6" tint="-0.249977111117893"/>
      </right>
      <top style="thin">
        <color theme="6" tint="-0.249977111117893"/>
      </top>
      <bottom style="medium">
        <color theme="6" tint="-0.249977111117893"/>
      </bottom>
      <diagonal/>
    </border>
    <border>
      <left style="thin">
        <color theme="6" tint="-0.249977111117893"/>
      </left>
      <right style="medium">
        <color theme="6" tint="-0.249977111117893"/>
      </right>
      <top style="thin">
        <color theme="6" tint="-0.249977111117893"/>
      </top>
      <bottom style="thin">
        <color theme="6" tint="-0.249977111117893"/>
      </bottom>
      <diagonal/>
    </border>
    <border>
      <left style="thin">
        <color theme="6" tint="-0.249977111117893"/>
      </left>
      <right style="thin">
        <color theme="6" tint="-0.249977111117893"/>
      </right>
      <top style="thin">
        <color theme="6" tint="-0.249977111117893"/>
      </top>
      <bottom style="thin">
        <color theme="6" tint="-0.249977111117893"/>
      </bottom>
      <diagonal/>
    </border>
    <border>
      <left style="medium">
        <color theme="6" tint="-0.249977111117893"/>
      </left>
      <right style="thin">
        <color theme="6" tint="-0.249977111117893"/>
      </right>
      <top style="thin">
        <color theme="6" tint="-0.249977111117893"/>
      </top>
      <bottom style="thin">
        <color theme="6" tint="-0.249977111117893"/>
      </bottom>
      <diagonal/>
    </border>
    <border>
      <left style="thin">
        <color theme="6" tint="-0.249977111117893"/>
      </left>
      <right style="medium">
        <color theme="6" tint="-0.249977111117893"/>
      </right>
      <top style="medium">
        <color theme="6" tint="-0.249977111117893"/>
      </top>
      <bottom style="thin">
        <color theme="6" tint="-0.249977111117893"/>
      </bottom>
      <diagonal/>
    </border>
    <border>
      <left style="thin">
        <color theme="6" tint="-0.249977111117893"/>
      </left>
      <right style="thin">
        <color theme="6" tint="-0.249977111117893"/>
      </right>
      <top style="medium">
        <color theme="6" tint="-0.249977111117893"/>
      </top>
      <bottom style="thin">
        <color theme="6" tint="-0.249977111117893"/>
      </bottom>
      <diagonal/>
    </border>
    <border>
      <left style="medium">
        <color theme="6" tint="-0.249977111117893"/>
      </left>
      <right style="thin">
        <color theme="6" tint="-0.249977111117893"/>
      </right>
      <top style="medium">
        <color theme="6" tint="-0.249977111117893"/>
      </top>
      <bottom style="thin">
        <color theme="6" tint="-0.249977111117893"/>
      </bottom>
      <diagonal/>
    </border>
    <border>
      <left style="thin">
        <color theme="6" tint="-0.249977111117893"/>
      </left>
      <right/>
      <top style="thin">
        <color theme="6" tint="-0.249977111117893"/>
      </top>
      <bottom style="medium">
        <color theme="6" tint="-0.249977111117893"/>
      </bottom>
      <diagonal/>
    </border>
    <border>
      <left style="thin">
        <color theme="6" tint="-0.249977111117893"/>
      </left>
      <right/>
      <top style="thin">
        <color theme="6" tint="-0.249977111117893"/>
      </top>
      <bottom style="thin">
        <color theme="6" tint="-0.249977111117893"/>
      </bottom>
      <diagonal/>
    </border>
    <border>
      <left style="medium">
        <color theme="6" tint="-0.249977111117893"/>
      </left>
      <right style="thin">
        <color theme="6" tint="-0.249977111117893"/>
      </right>
      <top/>
      <bottom style="thin">
        <color theme="6" tint="-0.249977111117893"/>
      </bottom>
      <diagonal/>
    </border>
    <border>
      <left style="medium">
        <color theme="6" tint="-0.249977111117893"/>
      </left>
      <right style="thin">
        <color theme="6" tint="-0.249977111117893"/>
      </right>
      <top style="thin">
        <color theme="6" tint="-0.249977111117893"/>
      </top>
      <bottom/>
      <diagonal/>
    </border>
    <border>
      <left style="thin">
        <color theme="6" tint="-0.249977111117893"/>
      </left>
      <right style="medium">
        <color theme="6" tint="-0.249977111117893"/>
      </right>
      <top/>
      <bottom style="thin">
        <color theme="6" tint="-0.249977111117893"/>
      </bottom>
      <diagonal/>
    </border>
    <border>
      <left style="thin">
        <color theme="6" tint="-0.249977111117893"/>
      </left>
      <right/>
      <top style="medium">
        <color theme="6" tint="-0.249977111117893"/>
      </top>
      <bottom style="thin">
        <color theme="6" tint="-0.249977111117893"/>
      </bottom>
      <diagonal/>
    </border>
    <border>
      <left style="thin">
        <color theme="6" tint="-0.249977111117893"/>
      </left>
      <right style="medium">
        <color theme="6" tint="-0.249977111117893"/>
      </right>
      <top style="thin">
        <color theme="6" tint="-0.249977111117893"/>
      </top>
      <bottom/>
      <diagonal/>
    </border>
    <border>
      <left style="thin">
        <color theme="6" tint="-0.249977111117893"/>
      </left>
      <right/>
      <top style="thin">
        <color theme="6" tint="-0.249977111117893"/>
      </top>
      <bottom/>
      <diagonal/>
    </border>
    <border>
      <left style="thin">
        <color theme="6" tint="-0.249977111117893"/>
      </left>
      <right/>
      <top/>
      <bottom style="thin">
        <color theme="6" tint="-0.249977111117893"/>
      </bottom>
      <diagonal/>
    </border>
    <border>
      <left style="medium">
        <color theme="1" tint="0.499984740745262"/>
      </left>
      <right style="thin">
        <color theme="6" tint="-0.249977111117893"/>
      </right>
      <top style="medium">
        <color theme="1" tint="0.499984740745262"/>
      </top>
      <bottom style="thin">
        <color theme="6" tint="-0.249977111117893"/>
      </bottom>
      <diagonal/>
    </border>
    <border>
      <left style="thin">
        <color theme="6" tint="-0.249977111117893"/>
      </left>
      <right/>
      <top style="medium">
        <color theme="1" tint="0.499984740745262"/>
      </top>
      <bottom style="thin">
        <color theme="6" tint="-0.249977111117893"/>
      </bottom>
      <diagonal/>
    </border>
    <border>
      <left style="medium">
        <color theme="6" tint="-0.249977111117893"/>
      </left>
      <right style="thin">
        <color theme="6" tint="-0.249977111117893"/>
      </right>
      <top style="medium">
        <color theme="1" tint="0.499984740745262"/>
      </top>
      <bottom style="thin">
        <color theme="6" tint="-0.249977111117893"/>
      </bottom>
      <diagonal/>
    </border>
    <border>
      <left style="thin">
        <color theme="6" tint="-0.249977111117893"/>
      </left>
      <right style="medium">
        <color theme="1" tint="0.499984740745262"/>
      </right>
      <top style="medium">
        <color theme="1" tint="0.499984740745262"/>
      </top>
      <bottom style="thin">
        <color theme="6" tint="-0.249977111117893"/>
      </bottom>
      <diagonal/>
    </border>
    <border>
      <left style="medium">
        <color theme="1" tint="0.499984740745262"/>
      </left>
      <right style="thin">
        <color theme="6" tint="-0.249977111117893"/>
      </right>
      <top style="thin">
        <color theme="6" tint="-0.249977111117893"/>
      </top>
      <bottom style="thin">
        <color theme="6" tint="-0.249977111117893"/>
      </bottom>
      <diagonal/>
    </border>
    <border>
      <left style="thin">
        <color theme="6" tint="-0.249977111117893"/>
      </left>
      <right style="medium">
        <color theme="1" tint="0.499984740745262"/>
      </right>
      <top style="thin">
        <color theme="6" tint="-0.249977111117893"/>
      </top>
      <bottom style="thin">
        <color theme="6" tint="-0.249977111117893"/>
      </bottom>
      <diagonal/>
    </border>
    <border>
      <left style="medium">
        <color theme="1" tint="0.499984740745262"/>
      </left>
      <right style="thin">
        <color theme="6" tint="-0.249977111117893"/>
      </right>
      <top style="thin">
        <color theme="6" tint="-0.249977111117893"/>
      </top>
      <bottom/>
      <diagonal/>
    </border>
    <border>
      <left style="medium">
        <color theme="1" tint="0.499984740745262"/>
      </left>
      <right style="thin">
        <color theme="6" tint="-0.249977111117893"/>
      </right>
      <top/>
      <bottom style="thin">
        <color theme="6" tint="-0.249977111117893"/>
      </bottom>
      <diagonal/>
    </border>
    <border>
      <left style="medium">
        <color theme="1" tint="0.499984740745262"/>
      </left>
      <right style="thin">
        <color theme="6" tint="-0.249977111117893"/>
      </right>
      <top style="thin">
        <color theme="6" tint="-0.249977111117893"/>
      </top>
      <bottom style="medium">
        <color theme="1" tint="0.499984740745262"/>
      </bottom>
      <diagonal/>
    </border>
    <border>
      <left style="thin">
        <color theme="6" tint="-0.249977111117893"/>
      </left>
      <right/>
      <top style="thin">
        <color theme="6" tint="-0.249977111117893"/>
      </top>
      <bottom style="medium">
        <color theme="1" tint="0.499984740745262"/>
      </bottom>
      <diagonal/>
    </border>
    <border>
      <left style="medium">
        <color theme="6" tint="-0.249977111117893"/>
      </left>
      <right style="thin">
        <color theme="6" tint="-0.249977111117893"/>
      </right>
      <top style="thin">
        <color theme="6" tint="-0.249977111117893"/>
      </top>
      <bottom style="medium">
        <color theme="1" tint="0.499984740745262"/>
      </bottom>
      <diagonal/>
    </border>
    <border>
      <left style="thin">
        <color theme="6" tint="-0.249977111117893"/>
      </left>
      <right style="medium">
        <color theme="1" tint="0.499984740745262"/>
      </right>
      <top style="thin">
        <color theme="6" tint="-0.249977111117893"/>
      </top>
      <bottom style="medium">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right style="thin">
        <color rgb="FFFFFFFF"/>
      </right>
      <top style="thin">
        <color rgb="FFD4B6A6"/>
      </top>
      <bottom style="thin">
        <color rgb="FFD4B6A6"/>
      </bottom>
      <diagonal/>
    </border>
    <border>
      <left style="thin">
        <color rgb="FFFFFFFF"/>
      </left>
      <right style="thin">
        <color rgb="FFFFFFFF"/>
      </right>
      <top style="thin">
        <color rgb="FFD4B6A6"/>
      </top>
      <bottom style="thin">
        <color rgb="FFD4B6A6"/>
      </bottom>
      <diagonal/>
    </border>
    <border>
      <left style="thin">
        <color rgb="FFFFFFFF"/>
      </left>
      <right/>
      <top style="thin">
        <color rgb="FFD4B6A6"/>
      </top>
      <bottom style="thin">
        <color rgb="FFD4B6A6"/>
      </bottom>
      <diagonal/>
    </border>
    <border>
      <left/>
      <right style="thin">
        <color rgb="FFD4B6A6"/>
      </right>
      <top style="thin">
        <color rgb="FFD4B6A6"/>
      </top>
      <bottom/>
      <diagonal/>
    </border>
    <border>
      <left/>
      <right style="thin">
        <color rgb="FFD4B6A6"/>
      </right>
      <top/>
      <bottom/>
      <diagonal/>
    </border>
    <border>
      <left/>
      <right style="thin">
        <color rgb="FFD4B6A6"/>
      </right>
      <top/>
      <bottom style="thin">
        <color rgb="FFD4B6A6"/>
      </bottom>
      <diagonal/>
    </border>
    <border>
      <left style="thin">
        <color rgb="FFD4B6A6"/>
      </left>
      <right style="thin">
        <color rgb="FFD4B6A6"/>
      </right>
      <top style="thin">
        <color rgb="FFD4B6A6"/>
      </top>
      <bottom/>
      <diagonal/>
    </border>
    <border>
      <left style="thin">
        <color rgb="FFD4B6A6"/>
      </left>
      <right style="thin">
        <color rgb="FFD4B6A6"/>
      </right>
      <top/>
      <bottom/>
      <diagonal/>
    </border>
    <border>
      <left style="thin">
        <color rgb="FFD4B6A6"/>
      </left>
      <right style="thin">
        <color rgb="FFD4B6A6"/>
      </right>
      <top/>
      <bottom style="thin">
        <color rgb="FFD4B6A6"/>
      </bottom>
      <diagonal/>
    </border>
    <border>
      <left style="thin">
        <color rgb="FFD4B6A6"/>
      </left>
      <right/>
      <top style="thin">
        <color rgb="FFD4B6A6"/>
      </top>
      <bottom/>
      <diagonal/>
    </border>
    <border>
      <left style="thin">
        <color rgb="FFD4B6A6"/>
      </left>
      <right/>
      <top/>
      <bottom/>
      <diagonal/>
    </border>
    <border>
      <left style="thin">
        <color rgb="FFD4B6A6"/>
      </left>
      <right/>
      <top/>
      <bottom style="thin">
        <color rgb="FFD4B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theme="2" tint="-0.499984740745262"/>
      </left>
      <right/>
      <top style="medium">
        <color theme="2" tint="-0.499984740745262"/>
      </top>
      <bottom style="medium">
        <color theme="2" tint="-0.499984740745262"/>
      </bottom>
      <diagonal/>
    </border>
    <border>
      <left/>
      <right/>
      <top style="medium">
        <color theme="2" tint="-0.499984740745262"/>
      </top>
      <bottom style="medium">
        <color theme="2" tint="-0.499984740745262"/>
      </bottom>
      <diagonal/>
    </border>
    <border>
      <left/>
      <right style="medium">
        <color theme="2" tint="-0.499984740745262"/>
      </right>
      <top style="medium">
        <color theme="2" tint="-0.499984740745262"/>
      </top>
      <bottom style="medium">
        <color theme="2" tint="-0.499984740745262"/>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theme="6" tint="-0.249977111117893"/>
      </left>
      <right/>
      <top style="thin">
        <color theme="6" tint="-0.249977111117893"/>
      </top>
      <bottom style="thin">
        <color theme="6" tint="-0.249977111117893"/>
      </bottom>
      <diagonal/>
    </border>
    <border>
      <left/>
      <right style="medium">
        <color theme="6" tint="-0.249977111117893"/>
      </right>
      <top style="thin">
        <color theme="6" tint="-0.249977111117893"/>
      </top>
      <bottom style="thin">
        <color theme="6" tint="-0.249977111117893"/>
      </bottom>
      <diagonal/>
    </border>
  </borders>
  <cellStyleXfs count="2">
    <xf numFmtId="0" fontId="0" fillId="0" borderId="0">
      <alignment vertical="center"/>
    </xf>
    <xf numFmtId="0" fontId="13" fillId="0" borderId="0"/>
  </cellStyleXfs>
  <cellXfs count="593">
    <xf numFmtId="0" fontId="0" fillId="0" borderId="0" xfId="0">
      <alignment vertical="center"/>
    </xf>
    <xf numFmtId="0" fontId="1" fillId="0" borderId="0" xfId="0" applyNumberFormat="1" applyFont="1">
      <alignment vertical="center"/>
    </xf>
    <xf numFmtId="0" fontId="3" fillId="0" borderId="1" xfId="0" applyNumberFormat="1" applyFont="1" applyBorder="1" applyAlignment="1">
      <alignment horizontal="left" vertical="center" wrapText="1" indent="1"/>
    </xf>
    <xf numFmtId="0" fontId="3" fillId="0" borderId="3" xfId="0" applyNumberFormat="1" applyFont="1" applyBorder="1" applyAlignment="1">
      <alignment horizontal="center" vertical="center" wrapText="1"/>
    </xf>
    <xf numFmtId="0" fontId="3" fillId="0" borderId="4" xfId="0" applyNumberFormat="1" applyFont="1" applyBorder="1" applyAlignment="1">
      <alignment horizontal="left" vertical="center" wrapText="1" indent="1"/>
    </xf>
    <xf numFmtId="0" fontId="3" fillId="0" borderId="6" xfId="0" applyNumberFormat="1" applyFont="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9" xfId="0" applyNumberFormat="1" applyFont="1" applyFill="1" applyBorder="1" applyAlignment="1">
      <alignment horizontal="center" vertical="center" wrapText="1"/>
    </xf>
    <xf numFmtId="0" fontId="5" fillId="3" borderId="11" xfId="0" applyNumberFormat="1" applyFont="1" applyFill="1" applyBorder="1" applyAlignment="1">
      <alignment horizontal="center" vertical="center" wrapText="1"/>
    </xf>
    <xf numFmtId="0" fontId="5" fillId="2" borderId="11" xfId="0" applyNumberFormat="1" applyFont="1" applyFill="1" applyBorder="1" applyAlignment="1">
      <alignment horizontal="center" vertical="center" wrapText="1"/>
    </xf>
    <xf numFmtId="0" fontId="1" fillId="0" borderId="0" xfId="0" applyNumberFormat="1" applyFont="1" applyAlignment="1">
      <alignment vertical="center" wrapText="1"/>
    </xf>
    <xf numFmtId="0" fontId="5" fillId="2" borderId="11" xfId="0" applyNumberFormat="1" applyFont="1" applyFill="1" applyBorder="1" applyAlignment="1">
      <alignment horizontal="center" vertical="center" wrapText="1"/>
    </xf>
    <xf numFmtId="0" fontId="5" fillId="3" borderId="11" xfId="0" applyNumberFormat="1" applyFont="1" applyFill="1" applyBorder="1" applyAlignment="1">
      <alignment horizontal="center" vertical="center" wrapText="1"/>
    </xf>
    <xf numFmtId="0" fontId="7" fillId="0" borderId="0" xfId="0" applyFont="1">
      <alignment vertical="center"/>
    </xf>
    <xf numFmtId="0" fontId="8" fillId="7" borderId="44" xfId="0" applyFont="1" applyFill="1" applyBorder="1" applyAlignment="1">
      <alignment horizontal="center" vertical="center" wrapText="1"/>
    </xf>
    <xf numFmtId="0" fontId="8" fillId="7" borderId="45" xfId="0" applyFont="1" applyFill="1" applyBorder="1" applyAlignment="1">
      <alignment horizontal="center" vertical="center" wrapText="1"/>
    </xf>
    <xf numFmtId="0" fontId="8" fillId="7" borderId="46" xfId="0" applyFont="1" applyFill="1" applyBorder="1" applyAlignment="1">
      <alignment horizontal="center" vertical="center" wrapText="1"/>
    </xf>
    <xf numFmtId="0" fontId="9" fillId="0" borderId="53" xfId="0" applyFont="1" applyBorder="1" applyAlignment="1">
      <alignment horizontal="justify" vertical="center" wrapText="1"/>
    </xf>
    <xf numFmtId="0" fontId="10" fillId="0" borderId="54" xfId="0" applyFont="1" applyBorder="1" applyAlignment="1">
      <alignment horizontal="justify" vertical="center" wrapText="1"/>
    </xf>
    <xf numFmtId="0" fontId="10" fillId="0" borderId="55" xfId="0" applyFont="1" applyBorder="1" applyAlignment="1">
      <alignment horizontal="justify" vertical="center" wrapText="1"/>
    </xf>
    <xf numFmtId="0" fontId="9" fillId="0" borderId="53"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3" fillId="0" borderId="56" xfId="1" applyBorder="1"/>
    <xf numFmtId="0" fontId="13" fillId="0" borderId="57" xfId="1" applyBorder="1"/>
    <xf numFmtId="0" fontId="13" fillId="0" borderId="0" xfId="1"/>
    <xf numFmtId="0" fontId="13" fillId="9" borderId="63" xfId="1" applyFill="1" applyBorder="1" applyAlignment="1">
      <alignment horizontal="center"/>
    </xf>
    <xf numFmtId="0" fontId="13" fillId="9" borderId="56" xfId="1" applyFill="1" applyBorder="1" applyAlignment="1">
      <alignment horizontal="center"/>
    </xf>
    <xf numFmtId="0" fontId="13" fillId="10" borderId="56" xfId="1" applyFill="1" applyBorder="1" applyAlignment="1">
      <alignment horizontal="center"/>
    </xf>
    <xf numFmtId="0" fontId="13" fillId="10" borderId="63" xfId="1" applyFill="1" applyBorder="1" applyAlignment="1">
      <alignment horizontal="center"/>
    </xf>
    <xf numFmtId="0" fontId="13" fillId="3" borderId="63" xfId="1" applyFill="1" applyBorder="1" applyAlignment="1">
      <alignment horizontal="center"/>
    </xf>
    <xf numFmtId="0" fontId="13" fillId="3" borderId="56" xfId="1" applyFill="1" applyBorder="1" applyAlignment="1">
      <alignment horizontal="center"/>
    </xf>
    <xf numFmtId="0" fontId="13" fillId="11" borderId="63" xfId="1" applyFill="1" applyBorder="1" applyAlignment="1">
      <alignment horizontal="center"/>
    </xf>
    <xf numFmtId="0" fontId="13" fillId="11" borderId="56" xfId="1" applyFill="1" applyBorder="1" applyAlignment="1">
      <alignment horizontal="center"/>
    </xf>
    <xf numFmtId="176" fontId="13" fillId="0" borderId="63" xfId="1" applyNumberFormat="1" applyBorder="1"/>
    <xf numFmtId="176" fontId="13" fillId="0" borderId="56" xfId="1" applyNumberFormat="1" applyBorder="1"/>
    <xf numFmtId="176" fontId="13" fillId="0" borderId="64" xfId="1" applyNumberFormat="1" applyBorder="1"/>
    <xf numFmtId="0" fontId="13" fillId="12" borderId="67" xfId="1" applyNumberFormat="1" applyFont="1" applyFill="1" applyBorder="1" applyAlignment="1">
      <alignment horizontal="center" vertical="center"/>
    </xf>
    <xf numFmtId="177" fontId="13" fillId="12" borderId="59" xfId="1" applyNumberFormat="1" applyFont="1" applyFill="1" applyBorder="1" applyAlignment="1">
      <alignment horizontal="right" vertical="center"/>
    </xf>
    <xf numFmtId="177" fontId="13" fillId="12" borderId="60" xfId="1" applyNumberFormat="1" applyFont="1" applyFill="1" applyBorder="1" applyAlignment="1">
      <alignment horizontal="right" vertical="center"/>
    </xf>
    <xf numFmtId="177" fontId="13" fillId="12" borderId="61" xfId="1" applyNumberFormat="1" applyFont="1" applyFill="1" applyBorder="1" applyAlignment="1">
      <alignment horizontal="right" vertical="center"/>
    </xf>
    <xf numFmtId="0" fontId="13" fillId="12" borderId="58" xfId="1" applyNumberFormat="1" applyFont="1" applyFill="1" applyBorder="1" applyAlignment="1">
      <alignment horizontal="center" vertical="center"/>
    </xf>
    <xf numFmtId="177" fontId="13" fillId="12" borderId="63" xfId="1" applyNumberFormat="1" applyFont="1" applyFill="1" applyBorder="1" applyAlignment="1">
      <alignment horizontal="right" vertical="center"/>
    </xf>
    <xf numFmtId="177" fontId="13" fillId="12" borderId="56" xfId="1" applyNumberFormat="1" applyFont="1" applyFill="1" applyBorder="1" applyAlignment="1">
      <alignment horizontal="right" vertical="center"/>
    </xf>
    <xf numFmtId="177" fontId="13" fillId="12" borderId="64" xfId="1" applyNumberFormat="1" applyFont="1" applyFill="1" applyBorder="1" applyAlignment="1">
      <alignment horizontal="right" vertical="center"/>
    </xf>
    <xf numFmtId="176" fontId="13" fillId="12" borderId="56" xfId="1" applyNumberFormat="1" applyFont="1" applyFill="1" applyBorder="1" applyAlignment="1">
      <alignment horizontal="right" vertical="center"/>
    </xf>
    <xf numFmtId="176" fontId="13" fillId="12" borderId="64" xfId="1" applyNumberFormat="1" applyFont="1" applyFill="1" applyBorder="1" applyAlignment="1">
      <alignment horizontal="right" vertical="center"/>
    </xf>
    <xf numFmtId="0" fontId="13" fillId="13" borderId="58" xfId="1" applyNumberFormat="1" applyFont="1" applyFill="1" applyBorder="1" applyAlignment="1">
      <alignment horizontal="center" vertical="center"/>
    </xf>
    <xf numFmtId="177" fontId="13" fillId="13" borderId="63" xfId="1" applyNumberFormat="1" applyFont="1" applyFill="1" applyBorder="1" applyAlignment="1">
      <alignment horizontal="right" vertical="center"/>
    </xf>
    <xf numFmtId="177" fontId="13" fillId="13" borderId="56" xfId="1" applyNumberFormat="1" applyFont="1" applyFill="1" applyBorder="1" applyAlignment="1">
      <alignment horizontal="right" vertical="center"/>
    </xf>
    <xf numFmtId="177" fontId="13" fillId="13" borderId="64" xfId="1" applyNumberFormat="1" applyFont="1" applyFill="1" applyBorder="1" applyAlignment="1">
      <alignment horizontal="right" vertical="center"/>
    </xf>
    <xf numFmtId="176" fontId="13" fillId="13" borderId="56" xfId="1" applyNumberFormat="1" applyFont="1" applyFill="1" applyBorder="1" applyAlignment="1">
      <alignment horizontal="right" vertical="center"/>
    </xf>
    <xf numFmtId="176" fontId="13" fillId="13" borderId="64" xfId="1" applyNumberFormat="1" applyFont="1" applyFill="1" applyBorder="1" applyAlignment="1">
      <alignment horizontal="right" vertical="center"/>
    </xf>
    <xf numFmtId="4" fontId="13" fillId="14" borderId="58" xfId="1" applyNumberFormat="1" applyFont="1" applyFill="1" applyBorder="1" applyAlignment="1">
      <alignment horizontal="center" vertical="center"/>
    </xf>
    <xf numFmtId="177" fontId="13" fillId="14" borderId="63" xfId="1" applyNumberFormat="1" applyFont="1" applyFill="1" applyBorder="1" applyAlignment="1">
      <alignment horizontal="right" vertical="center"/>
    </xf>
    <xf numFmtId="177" fontId="13" fillId="14" borderId="56" xfId="1" applyNumberFormat="1" applyFont="1" applyFill="1" applyBorder="1" applyAlignment="1">
      <alignment horizontal="right" vertical="center"/>
    </xf>
    <xf numFmtId="177" fontId="13" fillId="14" borderId="64" xfId="1" applyNumberFormat="1" applyFont="1" applyFill="1" applyBorder="1" applyAlignment="1">
      <alignment horizontal="right" vertical="center"/>
    </xf>
    <xf numFmtId="4" fontId="13" fillId="14" borderId="72" xfId="1" applyNumberFormat="1" applyFont="1" applyFill="1" applyBorder="1" applyAlignment="1">
      <alignment horizontal="center" vertical="center"/>
    </xf>
    <xf numFmtId="176" fontId="13" fillId="14" borderId="71" xfId="1" applyNumberFormat="1" applyFont="1" applyFill="1" applyBorder="1" applyAlignment="1">
      <alignment horizontal="right" vertical="center"/>
    </xf>
    <xf numFmtId="176" fontId="13" fillId="14" borderId="74" xfId="1" applyNumberFormat="1" applyFont="1" applyFill="1" applyBorder="1" applyAlignment="1">
      <alignment horizontal="right" vertical="center"/>
    </xf>
    <xf numFmtId="177" fontId="13" fillId="14" borderId="70" xfId="1" applyNumberFormat="1" applyFont="1" applyFill="1" applyBorder="1" applyAlignment="1">
      <alignment horizontal="right" vertical="center"/>
    </xf>
    <xf numFmtId="177" fontId="13" fillId="14" borderId="71" xfId="1" applyNumberFormat="1" applyFont="1" applyFill="1" applyBorder="1" applyAlignment="1">
      <alignment horizontal="right" vertical="center"/>
    </xf>
    <xf numFmtId="177" fontId="13" fillId="14" borderId="74" xfId="1" applyNumberFormat="1" applyFont="1" applyFill="1" applyBorder="1" applyAlignment="1">
      <alignment horizontal="right" vertical="center"/>
    </xf>
    <xf numFmtId="0" fontId="15" fillId="2" borderId="60" xfId="1" applyNumberFormat="1" applyFont="1" applyFill="1" applyBorder="1" applyAlignment="1">
      <alignment vertical="center"/>
    </xf>
    <xf numFmtId="0" fontId="15" fillId="2" borderId="67" xfId="1" applyNumberFormat="1" applyFont="1" applyFill="1" applyBorder="1" applyAlignment="1">
      <alignment vertical="center"/>
    </xf>
    <xf numFmtId="176" fontId="13" fillId="0" borderId="59" xfId="1" applyNumberFormat="1" applyBorder="1"/>
    <xf numFmtId="176" fontId="13" fillId="0" borderId="60" xfId="1" applyNumberFormat="1" applyBorder="1"/>
    <xf numFmtId="176" fontId="13" fillId="0" borderId="61" xfId="1" applyNumberFormat="1" applyBorder="1"/>
    <xf numFmtId="0" fontId="15" fillId="2" borderId="56" xfId="1" applyNumberFormat="1" applyFont="1" applyFill="1" applyBorder="1" applyAlignment="1">
      <alignment vertical="center"/>
    </xf>
    <xf numFmtId="0" fontId="15" fillId="2" borderId="58" xfId="1" applyNumberFormat="1" applyFont="1" applyFill="1" applyBorder="1" applyAlignment="1">
      <alignment vertical="center"/>
    </xf>
    <xf numFmtId="0" fontId="15" fillId="2" borderId="71" xfId="1" applyNumberFormat="1" applyFont="1" applyFill="1" applyBorder="1" applyAlignment="1">
      <alignment vertical="center"/>
    </xf>
    <xf numFmtId="0" fontId="15" fillId="2" borderId="72" xfId="1" applyNumberFormat="1" applyFont="1" applyFill="1" applyBorder="1" applyAlignment="1">
      <alignment vertical="center"/>
    </xf>
    <xf numFmtId="176" fontId="13" fillId="0" borderId="70" xfId="1" applyNumberFormat="1" applyBorder="1"/>
    <xf numFmtId="176" fontId="13" fillId="0" borderId="71" xfId="1" applyNumberFormat="1" applyBorder="1"/>
    <xf numFmtId="176" fontId="13" fillId="0" borderId="74" xfId="1" applyNumberFormat="1" applyBorder="1"/>
    <xf numFmtId="0" fontId="15" fillId="0" borderId="60" xfId="1" applyNumberFormat="1" applyFont="1" applyFill="1" applyBorder="1" applyAlignment="1">
      <alignment vertical="center"/>
    </xf>
    <xf numFmtId="0" fontId="15" fillId="0" borderId="67" xfId="1" applyNumberFormat="1" applyFont="1" applyFill="1" applyBorder="1" applyAlignment="1">
      <alignment vertical="center"/>
    </xf>
    <xf numFmtId="0" fontId="15" fillId="0" borderId="56" xfId="1" applyNumberFormat="1" applyFont="1" applyFill="1" applyBorder="1" applyAlignment="1">
      <alignment vertical="center"/>
    </xf>
    <xf numFmtId="0" fontId="15" fillId="0" borderId="58" xfId="1" applyNumberFormat="1" applyFont="1" applyFill="1" applyBorder="1" applyAlignment="1">
      <alignment vertical="center"/>
    </xf>
    <xf numFmtId="0" fontId="15" fillId="0" borderId="71" xfId="1" applyNumberFormat="1" applyFont="1" applyFill="1" applyBorder="1" applyAlignment="1">
      <alignment vertical="center"/>
    </xf>
    <xf numFmtId="0" fontId="15" fillId="0" borderId="72" xfId="1" applyNumberFormat="1" applyFont="1" applyFill="1" applyBorder="1" applyAlignment="1">
      <alignment vertical="center"/>
    </xf>
    <xf numFmtId="176" fontId="13" fillId="0" borderId="65" xfId="1" applyNumberFormat="1" applyBorder="1"/>
    <xf numFmtId="176" fontId="13" fillId="0" borderId="62" xfId="1" applyNumberFormat="1" applyBorder="1"/>
    <xf numFmtId="176" fontId="13" fillId="0" borderId="73" xfId="1" applyNumberFormat="1" applyBorder="1"/>
    <xf numFmtId="0" fontId="13" fillId="6" borderId="65" xfId="1" applyFill="1" applyBorder="1" applyAlignment="1">
      <alignment horizontal="center"/>
    </xf>
    <xf numFmtId="176" fontId="13" fillId="4" borderId="62" xfId="1" applyNumberFormat="1" applyFill="1" applyBorder="1"/>
    <xf numFmtId="176" fontId="13" fillId="4" borderId="65" xfId="1" applyNumberFormat="1" applyFill="1" applyBorder="1"/>
    <xf numFmtId="176" fontId="13" fillId="4" borderId="73" xfId="1" applyNumberFormat="1" applyFill="1" applyBorder="1"/>
    <xf numFmtId="176" fontId="13" fillId="15" borderId="62" xfId="1" applyNumberFormat="1" applyFill="1" applyBorder="1"/>
    <xf numFmtId="176" fontId="13" fillId="15" borderId="65" xfId="1" applyNumberFormat="1" applyFill="1" applyBorder="1"/>
    <xf numFmtId="176" fontId="13" fillId="15" borderId="73" xfId="1" applyNumberFormat="1" applyFill="1" applyBorder="1"/>
    <xf numFmtId="0" fontId="13" fillId="16" borderId="65" xfId="1" applyFill="1" applyBorder="1" applyAlignment="1">
      <alignment horizontal="center"/>
    </xf>
    <xf numFmtId="0" fontId="13" fillId="0" borderId="0" xfId="1" applyAlignment="1">
      <alignment vertical="center"/>
    </xf>
    <xf numFmtId="176" fontId="13" fillId="0" borderId="62" xfId="1" applyNumberFormat="1" applyFill="1" applyBorder="1"/>
    <xf numFmtId="176" fontId="13" fillId="0" borderId="65" xfId="1" applyNumberFormat="1" applyFill="1" applyBorder="1"/>
    <xf numFmtId="176" fontId="13" fillId="0" borderId="73" xfId="1" applyNumberFormat="1" applyFill="1" applyBorder="1"/>
    <xf numFmtId="177" fontId="13" fillId="13" borderId="56" xfId="1" quotePrefix="1" applyNumberFormat="1" applyFont="1" applyFill="1" applyBorder="1" applyAlignment="1">
      <alignment horizontal="right" vertical="center"/>
    </xf>
    <xf numFmtId="0" fontId="0" fillId="0" borderId="56" xfId="0" applyNumberFormat="1" applyFont="1" applyFill="1" applyBorder="1" applyAlignment="1">
      <alignment horizontal="center" vertical="center"/>
    </xf>
    <xf numFmtId="0" fontId="0" fillId="0" borderId="0" xfId="0" applyAlignment="1">
      <alignment horizontal="center" vertical="center"/>
    </xf>
    <xf numFmtId="0" fontId="0" fillId="0" borderId="56" xfId="0" applyFill="1" applyBorder="1">
      <alignment vertical="center"/>
    </xf>
    <xf numFmtId="0" fontId="0" fillId="0" borderId="56" xfId="0" applyFill="1" applyBorder="1" applyAlignment="1">
      <alignment horizontal="center" vertical="center"/>
    </xf>
    <xf numFmtId="0" fontId="16" fillId="0" borderId="0" xfId="0" applyFont="1">
      <alignment vertical="center"/>
    </xf>
    <xf numFmtId="0" fontId="0" fillId="0" borderId="0" xfId="0" applyNumberFormat="1" applyFont="1" applyFill="1" applyBorder="1" applyAlignment="1">
      <alignment horizontal="left" vertical="center"/>
    </xf>
    <xf numFmtId="0" fontId="0" fillId="2" borderId="56" xfId="0" applyFill="1" applyBorder="1" applyAlignment="1">
      <alignment horizontal="center" vertical="center"/>
    </xf>
    <xf numFmtId="0" fontId="13" fillId="0" borderId="57" xfId="1" applyBorder="1" applyAlignment="1">
      <alignment horizontal="center"/>
    </xf>
    <xf numFmtId="0" fontId="13" fillId="9" borderId="63" xfId="1" applyFill="1" applyBorder="1" applyAlignment="1">
      <alignment horizontal="center" vertical="center"/>
    </xf>
    <xf numFmtId="0" fontId="13" fillId="9" borderId="56" xfId="1" applyFill="1" applyBorder="1" applyAlignment="1">
      <alignment horizontal="center" vertical="center"/>
    </xf>
    <xf numFmtId="0" fontId="13" fillId="9" borderId="64" xfId="1" applyFill="1" applyBorder="1" applyAlignment="1">
      <alignment horizontal="center" vertical="center"/>
    </xf>
    <xf numFmtId="0" fontId="13" fillId="10" borderId="63" xfId="1" applyFill="1" applyBorder="1" applyAlignment="1">
      <alignment horizontal="center" vertical="center"/>
    </xf>
    <xf numFmtId="0" fontId="13" fillId="10" borderId="56" xfId="1" applyFill="1" applyBorder="1" applyAlignment="1">
      <alignment horizontal="center" vertical="center"/>
    </xf>
    <xf numFmtId="0" fontId="13" fillId="10" borderId="64" xfId="1" applyFill="1" applyBorder="1" applyAlignment="1">
      <alignment horizontal="center" vertical="center"/>
    </xf>
    <xf numFmtId="0" fontId="13" fillId="6" borderId="63" xfId="1" applyFill="1" applyBorder="1" applyAlignment="1">
      <alignment horizontal="center" vertical="center"/>
    </xf>
    <xf numFmtId="0" fontId="13" fillId="6" borderId="56" xfId="1" applyFill="1" applyBorder="1" applyAlignment="1">
      <alignment horizontal="center" vertical="center"/>
    </xf>
    <xf numFmtId="0" fontId="13" fillId="6" borderId="64" xfId="1" applyFill="1" applyBorder="1" applyAlignment="1">
      <alignment horizontal="center" vertical="center"/>
    </xf>
    <xf numFmtId="0" fontId="13" fillId="17" borderId="56" xfId="1" applyFill="1" applyBorder="1" applyAlignment="1">
      <alignment horizontal="center" vertical="center"/>
    </xf>
    <xf numFmtId="0" fontId="13" fillId="17" borderId="64" xfId="1" applyFill="1" applyBorder="1" applyAlignment="1">
      <alignment horizontal="center" vertical="center"/>
    </xf>
    <xf numFmtId="0" fontId="13" fillId="3" borderId="63" xfId="1" applyFill="1" applyBorder="1" applyAlignment="1">
      <alignment horizontal="center" vertical="center"/>
    </xf>
    <xf numFmtId="0" fontId="13" fillId="3" borderId="56" xfId="1" applyFill="1" applyBorder="1" applyAlignment="1">
      <alignment horizontal="center" vertical="center"/>
    </xf>
    <xf numFmtId="0" fontId="13" fillId="3" borderId="64" xfId="1" applyFill="1" applyBorder="1" applyAlignment="1">
      <alignment horizontal="center" vertical="center"/>
    </xf>
    <xf numFmtId="0" fontId="13" fillId="11" borderId="63" xfId="1" applyFill="1" applyBorder="1" applyAlignment="1">
      <alignment horizontal="center" vertical="center"/>
    </xf>
    <xf numFmtId="0" fontId="13" fillId="11" borderId="56" xfId="1" applyFill="1" applyBorder="1" applyAlignment="1">
      <alignment horizontal="center" vertical="center"/>
    </xf>
    <xf numFmtId="0" fontId="13" fillId="11" borderId="64" xfId="1" applyFill="1" applyBorder="1" applyAlignment="1">
      <alignment horizontal="center" vertical="center"/>
    </xf>
    <xf numFmtId="0" fontId="13" fillId="5" borderId="63" xfId="1" applyFill="1" applyBorder="1" applyAlignment="1">
      <alignment horizontal="center" vertical="center"/>
    </xf>
    <xf numFmtId="0" fontId="13" fillId="5" borderId="56" xfId="1" applyFill="1" applyBorder="1" applyAlignment="1">
      <alignment horizontal="center" vertical="center"/>
    </xf>
    <xf numFmtId="0" fontId="13" fillId="5" borderId="64" xfId="1" applyFill="1" applyBorder="1" applyAlignment="1">
      <alignment horizontal="center" vertical="center"/>
    </xf>
    <xf numFmtId="0" fontId="20" fillId="9" borderId="63" xfId="1" applyFont="1" applyFill="1" applyBorder="1" applyAlignment="1">
      <alignment horizontal="center" vertical="center"/>
    </xf>
    <xf numFmtId="0" fontId="21" fillId="9" borderId="56" xfId="1" applyFont="1" applyFill="1" applyBorder="1" applyAlignment="1">
      <alignment horizontal="center" vertical="center"/>
    </xf>
    <xf numFmtId="0" fontId="21" fillId="9" borderId="64" xfId="1" applyFont="1" applyFill="1" applyBorder="1" applyAlignment="1">
      <alignment horizontal="center" vertical="center"/>
    </xf>
    <xf numFmtId="0" fontId="21" fillId="10" borderId="63" xfId="1" applyFont="1" applyFill="1" applyBorder="1" applyAlignment="1">
      <alignment horizontal="center" vertical="center"/>
    </xf>
    <xf numFmtId="0" fontId="21" fillId="10" borderId="56" xfId="1" applyFont="1" applyFill="1" applyBorder="1" applyAlignment="1">
      <alignment horizontal="center" vertical="center"/>
    </xf>
    <xf numFmtId="0" fontId="21" fillId="10" borderId="64" xfId="1" applyFont="1" applyFill="1" applyBorder="1" applyAlignment="1">
      <alignment horizontal="center" vertical="center"/>
    </xf>
    <xf numFmtId="0" fontId="21" fillId="6" borderId="63" xfId="1" applyFont="1" applyFill="1" applyBorder="1" applyAlignment="1">
      <alignment horizontal="center" vertical="center"/>
    </xf>
    <xf numFmtId="0" fontId="21" fillId="6" borderId="56" xfId="1" applyFont="1" applyFill="1" applyBorder="1" applyAlignment="1">
      <alignment horizontal="center" vertical="center"/>
    </xf>
    <xf numFmtId="0" fontId="21" fillId="6" borderId="64" xfId="1" applyFont="1" applyFill="1" applyBorder="1" applyAlignment="1">
      <alignment horizontal="center" vertical="center"/>
    </xf>
    <xf numFmtId="0" fontId="21" fillId="17" borderId="63" xfId="1" applyFont="1" applyFill="1" applyBorder="1" applyAlignment="1">
      <alignment horizontal="center" vertical="center"/>
    </xf>
    <xf numFmtId="0" fontId="21" fillId="17" borderId="56" xfId="1" applyFont="1" applyFill="1" applyBorder="1" applyAlignment="1">
      <alignment horizontal="center" vertical="center"/>
    </xf>
    <xf numFmtId="0" fontId="21" fillId="17" borderId="64" xfId="1" applyFont="1" applyFill="1" applyBorder="1" applyAlignment="1">
      <alignment horizontal="center" vertical="center"/>
    </xf>
    <xf numFmtId="0" fontId="21" fillId="3" borderId="63" xfId="1" applyFont="1" applyFill="1" applyBorder="1" applyAlignment="1">
      <alignment horizontal="center" vertical="center"/>
    </xf>
    <xf numFmtId="0" fontId="21" fillId="3" borderId="56" xfId="1" applyFont="1" applyFill="1" applyBorder="1" applyAlignment="1">
      <alignment horizontal="center" vertical="center"/>
    </xf>
    <xf numFmtId="0" fontId="21" fillId="3" borderId="64" xfId="1" applyFont="1" applyFill="1" applyBorder="1" applyAlignment="1">
      <alignment horizontal="center" vertical="center"/>
    </xf>
    <xf numFmtId="0" fontId="21" fillId="11" borderId="63" xfId="1" applyFont="1" applyFill="1" applyBorder="1" applyAlignment="1">
      <alignment horizontal="center" vertical="center"/>
    </xf>
    <xf numFmtId="0" fontId="21" fillId="11" borderId="56" xfId="1" applyFont="1" applyFill="1" applyBorder="1" applyAlignment="1">
      <alignment horizontal="center" vertical="center"/>
    </xf>
    <xf numFmtId="0" fontId="21" fillId="11" borderId="64" xfId="1" applyFont="1" applyFill="1" applyBorder="1" applyAlignment="1">
      <alignment horizontal="center" vertical="center"/>
    </xf>
    <xf numFmtId="0" fontId="21" fillId="5" borderId="63" xfId="1" applyFont="1" applyFill="1" applyBorder="1" applyAlignment="1">
      <alignment horizontal="center" vertical="center"/>
    </xf>
    <xf numFmtId="0" fontId="21" fillId="5" borderId="56" xfId="1" applyFont="1" applyFill="1" applyBorder="1" applyAlignment="1">
      <alignment horizontal="center" vertical="center"/>
    </xf>
    <xf numFmtId="0" fontId="21" fillId="5" borderId="64" xfId="1" applyFont="1" applyFill="1" applyBorder="1" applyAlignment="1">
      <alignment horizontal="center" vertical="center"/>
    </xf>
    <xf numFmtId="176" fontId="15" fillId="0" borderId="99" xfId="1" applyNumberFormat="1" applyFont="1" applyFill="1" applyBorder="1" applyAlignment="1">
      <alignment horizontal="center" vertical="center"/>
    </xf>
    <xf numFmtId="176" fontId="15" fillId="0" borderId="57" xfId="1" applyNumberFormat="1" applyFont="1" applyFill="1" applyBorder="1" applyAlignment="1">
      <alignment horizontal="center" vertical="center"/>
    </xf>
    <xf numFmtId="176" fontId="15" fillId="0" borderId="66" xfId="1" applyNumberFormat="1" applyFont="1" applyFill="1" applyBorder="1" applyAlignment="1">
      <alignment horizontal="center" vertical="center"/>
    </xf>
    <xf numFmtId="176" fontId="13" fillId="0" borderId="99" xfId="1" applyNumberFormat="1" applyBorder="1"/>
    <xf numFmtId="176" fontId="13" fillId="0" borderId="57" xfId="1" applyNumberFormat="1" applyBorder="1"/>
    <xf numFmtId="176" fontId="13" fillId="0" borderId="66" xfId="1" applyNumberFormat="1" applyBorder="1"/>
    <xf numFmtId="178" fontId="13" fillId="12" borderId="59" xfId="1" applyNumberFormat="1" applyFont="1" applyFill="1" applyBorder="1" applyAlignment="1">
      <alignment horizontal="center" vertical="center"/>
    </xf>
    <xf numFmtId="178" fontId="13" fillId="12" borderId="60" xfId="1" applyNumberFormat="1" applyFont="1" applyFill="1" applyBorder="1" applyAlignment="1">
      <alignment horizontal="center" vertical="center"/>
    </xf>
    <xf numFmtId="178" fontId="13" fillId="12" borderId="61" xfId="1" applyNumberFormat="1" applyFont="1" applyFill="1" applyBorder="1" applyAlignment="1">
      <alignment horizontal="center" vertical="center"/>
    </xf>
    <xf numFmtId="176" fontId="13" fillId="12" borderId="59" xfId="1" applyNumberFormat="1" applyFont="1" applyFill="1" applyBorder="1" applyAlignment="1">
      <alignment horizontal="right" vertical="center"/>
    </xf>
    <xf numFmtId="176" fontId="13" fillId="12" borderId="60" xfId="1" applyNumberFormat="1" applyFont="1" applyFill="1" applyBorder="1" applyAlignment="1">
      <alignment horizontal="right" vertical="center"/>
    </xf>
    <xf numFmtId="176" fontId="13" fillId="12" borderId="61" xfId="1" applyNumberFormat="1" applyFont="1" applyFill="1" applyBorder="1" applyAlignment="1">
      <alignment horizontal="right" vertical="center"/>
    </xf>
    <xf numFmtId="178" fontId="13" fillId="12" borderId="63" xfId="1" applyNumberFormat="1" applyFont="1" applyFill="1" applyBorder="1" applyAlignment="1">
      <alignment horizontal="center" vertical="center"/>
    </xf>
    <xf numFmtId="178" fontId="13" fillId="12" borderId="56" xfId="1" applyNumberFormat="1" applyFont="1" applyFill="1" applyBorder="1" applyAlignment="1">
      <alignment horizontal="center" vertical="center"/>
    </xf>
    <xf numFmtId="178" fontId="13" fillId="12" borderId="64" xfId="1" applyNumberFormat="1" applyFont="1" applyFill="1" applyBorder="1" applyAlignment="1">
      <alignment horizontal="center" vertical="center"/>
    </xf>
    <xf numFmtId="176" fontId="13" fillId="12" borderId="63" xfId="1" applyNumberFormat="1" applyFont="1" applyFill="1" applyBorder="1" applyAlignment="1">
      <alignment horizontal="right" vertical="center"/>
    </xf>
    <xf numFmtId="178" fontId="13" fillId="13" borderId="63" xfId="1" applyNumberFormat="1" applyFont="1" applyFill="1" applyBorder="1" applyAlignment="1">
      <alignment horizontal="center" vertical="center"/>
    </xf>
    <xf numFmtId="178" fontId="13" fillId="13" borderId="56" xfId="1" applyNumberFormat="1" applyFont="1" applyFill="1" applyBorder="1" applyAlignment="1">
      <alignment horizontal="center" vertical="center"/>
    </xf>
    <xf numFmtId="178" fontId="13" fillId="13" borderId="64" xfId="1" applyNumberFormat="1" applyFont="1" applyFill="1" applyBorder="1" applyAlignment="1">
      <alignment horizontal="center" vertical="center"/>
    </xf>
    <xf numFmtId="176" fontId="13" fillId="13" borderId="63" xfId="1" applyNumberFormat="1" applyFont="1" applyFill="1" applyBorder="1" applyAlignment="1">
      <alignment horizontal="right" vertical="center"/>
    </xf>
    <xf numFmtId="178" fontId="13" fillId="14" borderId="63" xfId="1" applyNumberFormat="1" applyFont="1" applyFill="1" applyBorder="1" applyAlignment="1">
      <alignment horizontal="center" vertical="center"/>
    </xf>
    <xf numFmtId="178" fontId="13" fillId="14" borderId="56" xfId="1" applyNumberFormat="1" applyFont="1" applyFill="1" applyBorder="1" applyAlignment="1">
      <alignment horizontal="center" vertical="center"/>
    </xf>
    <xf numFmtId="178" fontId="13" fillId="14" borderId="64" xfId="1" applyNumberFormat="1" applyFont="1" applyFill="1" applyBorder="1" applyAlignment="1">
      <alignment horizontal="center" vertical="center"/>
    </xf>
    <xf numFmtId="176" fontId="13" fillId="14" borderId="63" xfId="1" applyNumberFormat="1" applyFont="1" applyFill="1" applyBorder="1" applyAlignment="1">
      <alignment horizontal="right" vertical="center"/>
    </xf>
    <xf numFmtId="176" fontId="13" fillId="14" borderId="56" xfId="1" applyNumberFormat="1" applyFont="1" applyFill="1" applyBorder="1" applyAlignment="1">
      <alignment horizontal="right" vertical="center"/>
    </xf>
    <xf numFmtId="176" fontId="13" fillId="14" borderId="64" xfId="1" applyNumberFormat="1" applyFont="1" applyFill="1" applyBorder="1" applyAlignment="1">
      <alignment horizontal="right" vertical="center"/>
    </xf>
    <xf numFmtId="178" fontId="13" fillId="14" borderId="70" xfId="1" applyNumberFormat="1" applyFont="1" applyFill="1" applyBorder="1" applyAlignment="1">
      <alignment horizontal="center" vertical="center"/>
    </xf>
    <xf numFmtId="178" fontId="13" fillId="14" borderId="71" xfId="1" applyNumberFormat="1" applyFont="1" applyFill="1" applyBorder="1" applyAlignment="1">
      <alignment horizontal="center" vertical="center"/>
    </xf>
    <xf numFmtId="178" fontId="13" fillId="14" borderId="74" xfId="1" applyNumberFormat="1" applyFont="1" applyFill="1" applyBorder="1" applyAlignment="1">
      <alignment horizontal="center" vertical="center"/>
    </xf>
    <xf numFmtId="176" fontId="13" fillId="14" borderId="70" xfId="1" applyNumberFormat="1" applyFont="1" applyFill="1" applyBorder="1" applyAlignment="1">
      <alignment horizontal="right" vertical="center"/>
    </xf>
    <xf numFmtId="179" fontId="15" fillId="0" borderId="59" xfId="1" applyNumberFormat="1" applyFont="1" applyFill="1" applyBorder="1" applyAlignment="1">
      <alignment horizontal="center" vertical="center"/>
    </xf>
    <xf numFmtId="179" fontId="15" fillId="0" borderId="60" xfId="1" applyNumberFormat="1" applyFont="1" applyFill="1" applyBorder="1" applyAlignment="1">
      <alignment horizontal="center" vertical="center"/>
    </xf>
    <xf numFmtId="179" fontId="15" fillId="0" borderId="61" xfId="1" applyNumberFormat="1" applyFont="1" applyFill="1" applyBorder="1" applyAlignment="1">
      <alignment horizontal="center" vertical="center"/>
    </xf>
    <xf numFmtId="176" fontId="0" fillId="0" borderId="59" xfId="0" applyNumberFormat="1" applyFill="1" applyBorder="1">
      <alignment vertical="center"/>
    </xf>
    <xf numFmtId="176" fontId="22" fillId="0" borderId="60" xfId="0" applyNumberFormat="1" applyFont="1" applyFill="1" applyBorder="1" applyAlignment="1">
      <alignment horizontal="right" vertical="center"/>
    </xf>
    <xf numFmtId="176" fontId="22" fillId="0" borderId="61" xfId="0" applyNumberFormat="1" applyFont="1" applyFill="1" applyBorder="1" applyAlignment="1">
      <alignment horizontal="right" vertical="center"/>
    </xf>
    <xf numFmtId="179" fontId="15" fillId="0" borderId="63" xfId="1" applyNumberFormat="1" applyFont="1" applyFill="1" applyBorder="1" applyAlignment="1">
      <alignment horizontal="center" vertical="center"/>
    </xf>
    <xf numFmtId="179" fontId="15" fillId="0" borderId="56" xfId="1" applyNumberFormat="1" applyFont="1" applyFill="1" applyBorder="1" applyAlignment="1">
      <alignment horizontal="center" vertical="center"/>
    </xf>
    <xf numFmtId="179" fontId="15" fillId="0" borderId="64" xfId="1" applyNumberFormat="1" applyFont="1" applyFill="1" applyBorder="1" applyAlignment="1">
      <alignment horizontal="center" vertical="center"/>
    </xf>
    <xf numFmtId="176" fontId="0" fillId="0" borderId="63" xfId="0" applyNumberFormat="1" applyFill="1" applyBorder="1">
      <alignment vertical="center"/>
    </xf>
    <xf numFmtId="176" fontId="22" fillId="0" borderId="56" xfId="0" applyNumberFormat="1" applyFont="1" applyFill="1" applyBorder="1" applyAlignment="1">
      <alignment horizontal="right" vertical="center"/>
    </xf>
    <xf numFmtId="176" fontId="22" fillId="0" borderId="64" xfId="0" applyNumberFormat="1" applyFont="1" applyFill="1" applyBorder="1" applyAlignment="1">
      <alignment horizontal="right" vertical="center"/>
    </xf>
    <xf numFmtId="179" fontId="15" fillId="0" borderId="70" xfId="1" applyNumberFormat="1" applyFont="1" applyFill="1" applyBorder="1" applyAlignment="1">
      <alignment horizontal="center" vertical="center"/>
    </xf>
    <xf numFmtId="179" fontId="15" fillId="0" borderId="71" xfId="1" applyNumberFormat="1" applyFont="1" applyFill="1" applyBorder="1" applyAlignment="1">
      <alignment horizontal="center" vertical="center"/>
    </xf>
    <xf numFmtId="179" fontId="15" fillId="0" borderId="74" xfId="1" applyNumberFormat="1" applyFont="1" applyFill="1" applyBorder="1" applyAlignment="1">
      <alignment horizontal="center" vertical="center"/>
    </xf>
    <xf numFmtId="176" fontId="0" fillId="0" borderId="70" xfId="0" applyNumberFormat="1" applyFill="1" applyBorder="1">
      <alignment vertical="center"/>
    </xf>
    <xf numFmtId="176" fontId="22" fillId="0" borderId="71" xfId="0" applyNumberFormat="1" applyFont="1" applyFill="1" applyBorder="1" applyAlignment="1">
      <alignment horizontal="right" vertical="center"/>
    </xf>
    <xf numFmtId="176" fontId="22" fillId="0" borderId="74" xfId="0" applyNumberFormat="1" applyFont="1" applyFill="1" applyBorder="1" applyAlignment="1">
      <alignment horizontal="right" vertical="center"/>
    </xf>
    <xf numFmtId="176" fontId="23" fillId="0" borderId="56" xfId="0" applyNumberFormat="1" applyFont="1" applyFill="1" applyBorder="1" applyAlignment="1">
      <alignment horizontal="right" vertical="center"/>
    </xf>
    <xf numFmtId="176" fontId="23" fillId="0" borderId="64" xfId="0" applyNumberFormat="1" applyFont="1" applyFill="1" applyBorder="1" applyAlignment="1">
      <alignment horizontal="right" vertical="center"/>
    </xf>
    <xf numFmtId="176" fontId="13" fillId="4" borderId="59" xfId="1" applyNumberFormat="1" applyFill="1" applyBorder="1"/>
    <xf numFmtId="176" fontId="13" fillId="4" borderId="60" xfId="1" applyNumberFormat="1" applyFill="1" applyBorder="1"/>
    <xf numFmtId="176" fontId="13" fillId="4" borderId="61" xfId="1" applyNumberFormat="1" applyFill="1" applyBorder="1"/>
    <xf numFmtId="176" fontId="0" fillId="0" borderId="59" xfId="0" applyNumberFormat="1" applyFill="1" applyBorder="1" applyAlignment="1">
      <alignment horizontal="right" vertical="center"/>
    </xf>
    <xf numFmtId="176" fontId="0" fillId="0" borderId="60" xfId="0" applyNumberFormat="1" applyFill="1" applyBorder="1" applyAlignment="1">
      <alignment horizontal="right" vertical="center"/>
    </xf>
    <xf numFmtId="176" fontId="0" fillId="0" borderId="61" xfId="0" applyNumberFormat="1" applyFill="1" applyBorder="1" applyAlignment="1">
      <alignment horizontal="right" vertical="center"/>
    </xf>
    <xf numFmtId="176" fontId="13" fillId="4" borderId="63" xfId="1" applyNumberFormat="1" applyFill="1" applyBorder="1"/>
    <xf numFmtId="176" fontId="13" fillId="4" borderId="56" xfId="1" applyNumberFormat="1" applyFill="1" applyBorder="1"/>
    <xf numFmtId="176" fontId="13" fillId="4" borderId="64" xfId="1" applyNumberFormat="1" applyFill="1" applyBorder="1"/>
    <xf numFmtId="176" fontId="0" fillId="0" borderId="63" xfId="0" applyNumberFormat="1" applyFill="1" applyBorder="1" applyAlignment="1">
      <alignment horizontal="right" vertical="center"/>
    </xf>
    <xf numFmtId="176" fontId="0" fillId="0" borderId="56" xfId="0" applyNumberFormat="1" applyFill="1" applyBorder="1" applyAlignment="1">
      <alignment horizontal="right" vertical="center"/>
    </xf>
    <xf numFmtId="176" fontId="0" fillId="0" borderId="64" xfId="0" applyNumberFormat="1" applyFill="1" applyBorder="1" applyAlignment="1">
      <alignment horizontal="right" vertical="center"/>
    </xf>
    <xf numFmtId="176" fontId="13" fillId="19" borderId="56" xfId="1" applyNumberFormat="1" applyFill="1" applyBorder="1"/>
    <xf numFmtId="176" fontId="13" fillId="19" borderId="63" xfId="1" applyNumberFormat="1" applyFill="1" applyBorder="1"/>
    <xf numFmtId="176" fontId="13" fillId="4" borderId="70" xfId="1" applyNumberFormat="1" applyFill="1" applyBorder="1"/>
    <xf numFmtId="176" fontId="13" fillId="4" borderId="71" xfId="1" applyNumberFormat="1" applyFill="1" applyBorder="1"/>
    <xf numFmtId="176" fontId="13" fillId="4" borderId="74" xfId="1" applyNumberFormat="1" applyFill="1" applyBorder="1"/>
    <xf numFmtId="176" fontId="0" fillId="0" borderId="70" xfId="0" applyNumberFormat="1" applyFill="1" applyBorder="1" applyAlignment="1">
      <alignment horizontal="right" vertical="center"/>
    </xf>
    <xf numFmtId="176" fontId="0" fillId="0" borderId="71" xfId="0" applyNumberFormat="1" applyFill="1" applyBorder="1" applyAlignment="1">
      <alignment horizontal="right" vertical="center"/>
    </xf>
    <xf numFmtId="176" fontId="0" fillId="0" borderId="74" xfId="0" applyNumberFormat="1" applyFill="1" applyBorder="1" applyAlignment="1">
      <alignment horizontal="right" vertical="center"/>
    </xf>
    <xf numFmtId="0" fontId="13" fillId="0" borderId="0" xfId="1" applyAlignment="1">
      <alignment horizontal="center"/>
    </xf>
    <xf numFmtId="179" fontId="13" fillId="0" borderId="99" xfId="1" applyNumberFormat="1" applyBorder="1"/>
    <xf numFmtId="179" fontId="13" fillId="0" borderId="57" xfId="1" applyNumberFormat="1" applyBorder="1"/>
    <xf numFmtId="179" fontId="13" fillId="0" borderId="59" xfId="1" applyNumberFormat="1" applyBorder="1"/>
    <xf numFmtId="179" fontId="13" fillId="0" borderId="60" xfId="1" applyNumberFormat="1" applyBorder="1"/>
    <xf numFmtId="179" fontId="13" fillId="0" borderId="63" xfId="1" applyNumberFormat="1" applyBorder="1"/>
    <xf numFmtId="179" fontId="13" fillId="0" borderId="56" xfId="1" applyNumberFormat="1" applyBorder="1"/>
    <xf numFmtId="179" fontId="13" fillId="0" borderId="70" xfId="1" applyNumberFormat="1" applyBorder="1"/>
    <xf numFmtId="179" fontId="13" fillId="0" borderId="71" xfId="1" applyNumberFormat="1" applyBorder="1"/>
    <xf numFmtId="0" fontId="13" fillId="17" borderId="63" xfId="1" applyFont="1" applyFill="1" applyBorder="1" applyAlignment="1">
      <alignment horizontal="center" vertical="center"/>
    </xf>
    <xf numFmtId="0" fontId="13" fillId="6" borderId="65" xfId="1" applyFill="1" applyBorder="1" applyAlignment="1">
      <alignment horizontal="center"/>
    </xf>
    <xf numFmtId="179" fontId="13" fillId="0" borderId="56" xfId="1" applyNumberFormat="1" applyFill="1" applyBorder="1"/>
    <xf numFmtId="176" fontId="13" fillId="0" borderId="56" xfId="1" applyNumberFormat="1" applyFill="1" applyBorder="1"/>
    <xf numFmtId="179" fontId="13" fillId="19" borderId="63" xfId="1" applyNumberFormat="1" applyFill="1" applyBorder="1"/>
    <xf numFmtId="179" fontId="13" fillId="19" borderId="56" xfId="1" applyNumberFormat="1" applyFill="1" applyBorder="1"/>
    <xf numFmtId="176" fontId="28" fillId="0" borderId="63" xfId="1" applyNumberFormat="1" applyFont="1" applyFill="1" applyBorder="1"/>
    <xf numFmtId="176" fontId="28" fillId="0" borderId="56" xfId="1" applyNumberFormat="1" applyFont="1" applyFill="1" applyBorder="1"/>
    <xf numFmtId="179" fontId="28" fillId="0" borderId="63" xfId="1" applyNumberFormat="1" applyFont="1" applyFill="1" applyBorder="1"/>
    <xf numFmtId="179" fontId="28" fillId="0" borderId="56" xfId="1" applyNumberFormat="1" applyFont="1" applyFill="1" applyBorder="1"/>
    <xf numFmtId="176" fontId="29" fillId="0" borderId="65" xfId="1" applyNumberFormat="1" applyFont="1" applyBorder="1"/>
    <xf numFmtId="176" fontId="29" fillId="0" borderId="71" xfId="1" applyNumberFormat="1" applyFont="1" applyBorder="1"/>
    <xf numFmtId="176" fontId="29" fillId="0" borderId="63" xfId="1" applyNumberFormat="1" applyFont="1" applyBorder="1"/>
    <xf numFmtId="176" fontId="13" fillId="20" borderId="56" xfId="1" applyNumberFormat="1" applyFill="1" applyBorder="1"/>
    <xf numFmtId="176" fontId="13" fillId="0" borderId="63" xfId="1" applyNumberFormat="1" applyFill="1" applyBorder="1"/>
    <xf numFmtId="176" fontId="13" fillId="0" borderId="64" xfId="1" applyNumberFormat="1" applyFill="1" applyBorder="1"/>
    <xf numFmtId="0" fontId="13" fillId="0" borderId="0" xfId="1" applyFill="1"/>
    <xf numFmtId="176" fontId="13" fillId="19" borderId="64" xfId="1" applyNumberFormat="1" applyFill="1" applyBorder="1"/>
    <xf numFmtId="0" fontId="13" fillId="5" borderId="63" xfId="1" applyFill="1" applyBorder="1" applyAlignment="1">
      <alignment horizontal="center"/>
    </xf>
    <xf numFmtId="0" fontId="13" fillId="5" borderId="56" xfId="1" applyFill="1" applyBorder="1" applyAlignment="1">
      <alignment horizontal="center"/>
    </xf>
    <xf numFmtId="0" fontId="13" fillId="18" borderId="63" xfId="1" applyFill="1" applyBorder="1" applyAlignment="1">
      <alignment horizontal="center" vertical="center"/>
    </xf>
    <xf numFmtId="0" fontId="13" fillId="18" borderId="56" xfId="1" applyFill="1" applyBorder="1" applyAlignment="1">
      <alignment horizontal="center" vertical="center"/>
    </xf>
    <xf numFmtId="0" fontId="13" fillId="18" borderId="64" xfId="1" applyFill="1" applyBorder="1" applyAlignment="1">
      <alignment horizontal="center" vertical="center"/>
    </xf>
    <xf numFmtId="0" fontId="13" fillId="5" borderId="63" xfId="1" applyFill="1" applyBorder="1" applyAlignment="1">
      <alignment horizontal="center" vertical="center"/>
    </xf>
    <xf numFmtId="0" fontId="13" fillId="5" borderId="56" xfId="1" applyFill="1" applyBorder="1" applyAlignment="1">
      <alignment horizontal="center" vertical="center"/>
    </xf>
    <xf numFmtId="0" fontId="13" fillId="5" borderId="64" xfId="1" applyFill="1" applyBorder="1" applyAlignment="1">
      <alignment horizontal="center" vertical="center"/>
    </xf>
    <xf numFmtId="0" fontId="5" fillId="2" borderId="11" xfId="0" applyNumberFormat="1" applyFont="1" applyFill="1" applyBorder="1" applyAlignment="1">
      <alignment horizontal="center" vertical="center" wrapText="1"/>
    </xf>
    <xf numFmtId="0" fontId="5" fillId="2" borderId="11" xfId="0" applyNumberFormat="1" applyFont="1" applyFill="1" applyBorder="1" applyAlignment="1">
      <alignment horizontal="center" vertical="center" wrapText="1"/>
    </xf>
    <xf numFmtId="176" fontId="22" fillId="0" borderId="65" xfId="1" applyNumberFormat="1" applyFont="1" applyBorder="1"/>
    <xf numFmtId="176" fontId="22" fillId="0" borderId="60" xfId="1" applyNumberFormat="1" applyFont="1" applyBorder="1"/>
    <xf numFmtId="2" fontId="0" fillId="0" borderId="56" xfId="0" applyNumberFormat="1" applyFill="1" applyBorder="1" applyAlignment="1">
      <alignment horizontal="center" vertical="center"/>
    </xf>
    <xf numFmtId="2" fontId="22" fillId="0" borderId="56" xfId="0" applyNumberFormat="1" applyFont="1" applyFill="1" applyBorder="1" applyAlignment="1">
      <alignment horizontal="center" vertical="center"/>
    </xf>
    <xf numFmtId="176" fontId="13" fillId="0" borderId="58" xfId="1" applyNumberFormat="1" applyBorder="1"/>
    <xf numFmtId="177" fontId="13" fillId="12" borderId="67" xfId="1" applyNumberFormat="1" applyFont="1" applyFill="1" applyBorder="1" applyAlignment="1">
      <alignment horizontal="right" vertical="center"/>
    </xf>
    <xf numFmtId="177" fontId="13" fillId="12" borderId="58" xfId="1" applyNumberFormat="1" applyFont="1" applyFill="1" applyBorder="1" applyAlignment="1">
      <alignment horizontal="right" vertical="center"/>
    </xf>
    <xf numFmtId="177" fontId="13" fillId="13" borderId="58" xfId="1" applyNumberFormat="1" applyFont="1" applyFill="1" applyBorder="1" applyAlignment="1">
      <alignment horizontal="right" vertical="center"/>
    </xf>
    <xf numFmtId="177" fontId="13" fillId="14" borderId="58" xfId="1" applyNumberFormat="1" applyFont="1" applyFill="1" applyBorder="1" applyAlignment="1">
      <alignment horizontal="right" vertical="center"/>
    </xf>
    <xf numFmtId="177" fontId="13" fillId="14" borderId="72" xfId="1" applyNumberFormat="1" applyFont="1" applyFill="1" applyBorder="1" applyAlignment="1">
      <alignment horizontal="right" vertical="center"/>
    </xf>
    <xf numFmtId="176" fontId="13" fillId="0" borderId="67" xfId="1" applyNumberFormat="1" applyBorder="1"/>
    <xf numFmtId="176" fontId="13" fillId="0" borderId="72" xfId="1" applyNumberFormat="1" applyBorder="1"/>
    <xf numFmtId="176" fontId="13" fillId="0" borderId="58" xfId="1" applyNumberFormat="1" applyFill="1" applyBorder="1"/>
    <xf numFmtId="2" fontId="0" fillId="0" borderId="64" xfId="0" applyNumberFormat="1" applyFill="1" applyBorder="1" applyAlignment="1">
      <alignment horizontal="center" vertical="center"/>
    </xf>
    <xf numFmtId="2" fontId="22" fillId="0" borderId="63" xfId="0" applyNumberFormat="1" applyFont="1" applyFill="1" applyBorder="1" applyAlignment="1">
      <alignment horizontal="center" vertical="center"/>
    </xf>
    <xf numFmtId="2" fontId="22" fillId="0" borderId="64" xfId="0" applyNumberFormat="1" applyFont="1" applyFill="1" applyBorder="1" applyAlignment="1">
      <alignment horizontal="center" vertical="center"/>
    </xf>
    <xf numFmtId="2" fontId="0" fillId="0" borderId="74" xfId="0" applyNumberFormat="1" applyFill="1" applyBorder="1" applyAlignment="1">
      <alignment horizontal="center" vertical="center"/>
    </xf>
    <xf numFmtId="2" fontId="0" fillId="0" borderId="56" xfId="0" applyNumberFormat="1" applyBorder="1" applyAlignment="1">
      <alignment horizontal="center" vertical="center"/>
    </xf>
    <xf numFmtId="2" fontId="0" fillId="0" borderId="61" xfId="0" applyNumberFormat="1" applyBorder="1" applyAlignment="1">
      <alignment horizontal="center" vertical="center"/>
    </xf>
    <xf numFmtId="2" fontId="0" fillId="0" borderId="63" xfId="0" applyNumberFormat="1" applyBorder="1" applyAlignment="1">
      <alignment horizontal="center" vertical="center"/>
    </xf>
    <xf numFmtId="2" fontId="0" fillId="0" borderId="64" xfId="0" applyNumberFormat="1" applyBorder="1" applyAlignment="1">
      <alignment horizontal="center" vertical="center"/>
    </xf>
    <xf numFmtId="2" fontId="0" fillId="0" borderId="70" xfId="0" applyNumberFormat="1" applyBorder="1" applyAlignment="1">
      <alignment horizontal="center" vertical="center"/>
    </xf>
    <xf numFmtId="2" fontId="0" fillId="0" borderId="74" xfId="0" applyNumberFormat="1" applyBorder="1" applyAlignment="1">
      <alignment horizontal="center" vertical="center"/>
    </xf>
    <xf numFmtId="2" fontId="0" fillId="0" borderId="100" xfId="0" applyNumberFormat="1" applyBorder="1" applyAlignment="1">
      <alignment horizontal="center" vertical="center"/>
    </xf>
    <xf numFmtId="2" fontId="0" fillId="0" borderId="101" xfId="0" applyNumberFormat="1" applyBorder="1" applyAlignment="1">
      <alignment horizontal="center" vertical="center"/>
    </xf>
    <xf numFmtId="0" fontId="13" fillId="18" borderId="64" xfId="1" applyFill="1" applyBorder="1" applyAlignment="1">
      <alignment horizontal="center"/>
    </xf>
    <xf numFmtId="0" fontId="13" fillId="18" borderId="64" xfId="1" applyFill="1" applyBorder="1"/>
    <xf numFmtId="0" fontId="13" fillId="21" borderId="64" xfId="1" applyFill="1" applyBorder="1"/>
    <xf numFmtId="0" fontId="13" fillId="21" borderId="74" xfId="1" applyFill="1" applyBorder="1"/>
    <xf numFmtId="0" fontId="13" fillId="21" borderId="56" xfId="1" applyFill="1" applyBorder="1"/>
    <xf numFmtId="0" fontId="13" fillId="21" borderId="66" xfId="1" applyFill="1" applyBorder="1"/>
    <xf numFmtId="180" fontId="13" fillId="12" borderId="61" xfId="1" applyNumberFormat="1" applyFont="1" applyFill="1" applyBorder="1" applyAlignment="1">
      <alignment horizontal="right" vertical="center"/>
    </xf>
    <xf numFmtId="180" fontId="13" fillId="12" borderId="64" xfId="1" applyNumberFormat="1" applyFont="1" applyFill="1" applyBorder="1" applyAlignment="1">
      <alignment horizontal="right" vertical="center"/>
    </xf>
    <xf numFmtId="180" fontId="13" fillId="13" borderId="64" xfId="1" applyNumberFormat="1" applyFont="1" applyFill="1" applyBorder="1" applyAlignment="1">
      <alignment horizontal="right" vertical="center"/>
    </xf>
    <xf numFmtId="176" fontId="13" fillId="0" borderId="75" xfId="1" applyNumberFormat="1" applyFill="1" applyBorder="1"/>
    <xf numFmtId="179" fontId="13" fillId="0" borderId="63" xfId="1" applyNumberFormat="1" applyFill="1" applyBorder="1"/>
    <xf numFmtId="176" fontId="13" fillId="0" borderId="70" xfId="1" applyNumberFormat="1" applyFill="1" applyBorder="1"/>
    <xf numFmtId="176" fontId="13" fillId="0" borderId="71" xfId="1" applyNumberFormat="1" applyFill="1" applyBorder="1"/>
    <xf numFmtId="176" fontId="13" fillId="0" borderId="74" xfId="1" applyNumberFormat="1" applyFill="1" applyBorder="1"/>
    <xf numFmtId="0" fontId="13" fillId="3" borderId="58" xfId="1" applyFill="1" applyBorder="1" applyAlignment="1">
      <alignment horizontal="center"/>
    </xf>
    <xf numFmtId="180" fontId="13" fillId="12" borderId="56" xfId="1" applyNumberFormat="1" applyFont="1" applyFill="1" applyBorder="1" applyAlignment="1">
      <alignment horizontal="right" vertical="center"/>
    </xf>
    <xf numFmtId="180" fontId="13" fillId="13" borderId="56" xfId="1" applyNumberFormat="1" applyFont="1" applyFill="1" applyBorder="1" applyAlignment="1">
      <alignment horizontal="right" vertical="center"/>
    </xf>
    <xf numFmtId="0" fontId="13" fillId="21" borderId="71" xfId="1" applyFill="1" applyBorder="1"/>
    <xf numFmtId="176" fontId="13" fillId="0" borderId="100" xfId="1" applyNumberFormat="1" applyBorder="1"/>
    <xf numFmtId="176" fontId="13" fillId="0" borderId="98" xfId="1" applyNumberFormat="1" applyBorder="1"/>
    <xf numFmtId="0" fontId="13" fillId="21" borderId="98" xfId="1" applyFill="1" applyBorder="1"/>
    <xf numFmtId="0" fontId="13" fillId="21" borderId="101" xfId="1" applyFill="1" applyBorder="1"/>
    <xf numFmtId="2" fontId="0" fillId="0" borderId="60" xfId="0" applyNumberFormat="1" applyFill="1" applyBorder="1" applyAlignment="1">
      <alignment horizontal="center" vertical="center"/>
    </xf>
    <xf numFmtId="2" fontId="0" fillId="0" borderId="61" xfId="0" applyNumberFormat="1" applyFill="1" applyBorder="1" applyAlignment="1">
      <alignment horizontal="center" vertical="center"/>
    </xf>
    <xf numFmtId="2" fontId="0" fillId="0" borderId="71" xfId="0" applyNumberFormat="1" applyFill="1" applyBorder="1" applyAlignment="1">
      <alignment horizontal="center" vertical="center"/>
    </xf>
    <xf numFmtId="0" fontId="13" fillId="21" borderId="57" xfId="1" applyFill="1" applyBorder="1"/>
    <xf numFmtId="2" fontId="0" fillId="0" borderId="60" xfId="0" applyNumberFormat="1" applyBorder="1" applyAlignment="1">
      <alignment horizontal="center" vertical="center"/>
    </xf>
    <xf numFmtId="2" fontId="0" fillId="0" borderId="71" xfId="0" applyNumberFormat="1" applyBorder="1" applyAlignment="1">
      <alignment horizontal="center" vertical="center"/>
    </xf>
    <xf numFmtId="180" fontId="13" fillId="12" borderId="60" xfId="1" applyNumberFormat="1" applyFont="1" applyFill="1" applyBorder="1" applyAlignment="1">
      <alignment horizontal="right" vertical="center"/>
    </xf>
    <xf numFmtId="0" fontId="13" fillId="22" borderId="63" xfId="1" applyFill="1" applyBorder="1"/>
    <xf numFmtId="0" fontId="13" fillId="22" borderId="56" xfId="1" applyFill="1" applyBorder="1"/>
    <xf numFmtId="0" fontId="13" fillId="22" borderId="64" xfId="1" applyFill="1" applyBorder="1"/>
    <xf numFmtId="0" fontId="13" fillId="22" borderId="70" xfId="1" applyFill="1" applyBorder="1"/>
    <xf numFmtId="0" fontId="13" fillId="22" borderId="71" xfId="1" applyFill="1" applyBorder="1"/>
    <xf numFmtId="0" fontId="13" fillId="22" borderId="74" xfId="1" applyFill="1" applyBorder="1"/>
    <xf numFmtId="0" fontId="13" fillId="22" borderId="100" xfId="1" applyFill="1" applyBorder="1"/>
    <xf numFmtId="0" fontId="13" fillId="22" borderId="98" xfId="1" applyFill="1" applyBorder="1"/>
    <xf numFmtId="0" fontId="13" fillId="22" borderId="101" xfId="1" applyFill="1" applyBorder="1"/>
    <xf numFmtId="2" fontId="0" fillId="0" borderId="59" xfId="0" applyNumberFormat="1" applyFont="1" applyFill="1" applyBorder="1" applyAlignment="1">
      <alignment horizontal="center" vertical="center"/>
    </xf>
    <xf numFmtId="2" fontId="0" fillId="0" borderId="60" xfId="0" applyNumberFormat="1" applyFont="1" applyFill="1" applyBorder="1" applyAlignment="1">
      <alignment horizontal="center" vertical="center"/>
    </xf>
    <xf numFmtId="2" fontId="0" fillId="0" borderId="61" xfId="0" applyNumberFormat="1" applyFont="1" applyFill="1" applyBorder="1" applyAlignment="1">
      <alignment horizontal="center" vertical="center"/>
    </xf>
    <xf numFmtId="2" fontId="0" fillId="0" borderId="63" xfId="0" applyNumberFormat="1" applyFont="1" applyFill="1" applyBorder="1" applyAlignment="1">
      <alignment horizontal="center" vertical="center"/>
    </xf>
    <xf numFmtId="2" fontId="0" fillId="0" borderId="56" xfId="0" applyNumberFormat="1" applyFont="1" applyFill="1" applyBorder="1" applyAlignment="1">
      <alignment horizontal="center" vertical="center"/>
    </xf>
    <xf numFmtId="2" fontId="0" fillId="0" borderId="64" xfId="0" applyNumberFormat="1" applyFont="1" applyFill="1" applyBorder="1" applyAlignment="1">
      <alignment horizontal="center" vertical="center"/>
    </xf>
    <xf numFmtId="2" fontId="0" fillId="0" borderId="70" xfId="0" applyNumberFormat="1" applyFont="1" applyFill="1" applyBorder="1" applyAlignment="1">
      <alignment horizontal="center" vertical="center"/>
    </xf>
    <xf numFmtId="2" fontId="0" fillId="0" borderId="71" xfId="0" applyNumberFormat="1" applyFont="1" applyFill="1" applyBorder="1" applyAlignment="1">
      <alignment horizontal="center" vertical="center"/>
    </xf>
    <xf numFmtId="2" fontId="0" fillId="0" borderId="74" xfId="0" applyNumberFormat="1" applyFont="1" applyFill="1" applyBorder="1" applyAlignment="1">
      <alignment horizontal="center" vertical="center"/>
    </xf>
    <xf numFmtId="0" fontId="13" fillId="22" borderId="99" xfId="1" applyFill="1" applyBorder="1"/>
    <xf numFmtId="176" fontId="13" fillId="22" borderId="57" xfId="1" applyNumberFormat="1" applyFill="1" applyBorder="1"/>
    <xf numFmtId="0" fontId="13" fillId="22" borderId="66" xfId="1" applyFill="1" applyBorder="1"/>
    <xf numFmtId="2" fontId="0" fillId="0" borderId="98" xfId="0" applyNumberFormat="1" applyBorder="1" applyAlignment="1">
      <alignment horizontal="center" vertical="center"/>
    </xf>
    <xf numFmtId="2" fontId="22" fillId="19" borderId="56" xfId="0" applyNumberFormat="1" applyFont="1" applyFill="1" applyBorder="1" applyAlignment="1">
      <alignment horizontal="center" vertical="center"/>
    </xf>
    <xf numFmtId="0" fontId="30" fillId="5" borderId="63" xfId="1" applyFont="1" applyFill="1" applyBorder="1" applyAlignment="1">
      <alignment horizontal="center" vertical="center"/>
    </xf>
    <xf numFmtId="0" fontId="30" fillId="5" borderId="56" xfId="1" applyFont="1" applyFill="1" applyBorder="1" applyAlignment="1">
      <alignment horizontal="center" vertical="center"/>
    </xf>
    <xf numFmtId="0" fontId="30" fillId="5" borderId="64" xfId="1" applyFont="1" applyFill="1" applyBorder="1" applyAlignment="1">
      <alignment horizontal="center" vertical="center"/>
    </xf>
    <xf numFmtId="0" fontId="13" fillId="18" borderId="56" xfId="1" applyFill="1" applyBorder="1" applyAlignment="1">
      <alignment horizontal="center"/>
    </xf>
    <xf numFmtId="0" fontId="13" fillId="18" borderId="56" xfId="1" applyFill="1" applyBorder="1" applyAlignment="1">
      <alignment vertical="center"/>
    </xf>
    <xf numFmtId="0" fontId="9" fillId="8" borderId="47"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49" xfId="0" applyFont="1" applyFill="1" applyBorder="1" applyAlignment="1">
      <alignment horizontal="center" vertical="center" wrapText="1"/>
    </xf>
    <xf numFmtId="0" fontId="9" fillId="8" borderId="50" xfId="0" applyFont="1" applyFill="1" applyBorder="1" applyAlignment="1">
      <alignment horizontal="center" vertical="center" wrapText="1"/>
    </xf>
    <xf numFmtId="0" fontId="9" fillId="8" borderId="51" xfId="0" applyFont="1" applyFill="1" applyBorder="1" applyAlignment="1">
      <alignment horizontal="center" vertical="center" wrapText="1"/>
    </xf>
    <xf numFmtId="0" fontId="9" fillId="8" borderId="52" xfId="0" applyFont="1" applyFill="1" applyBorder="1" applyAlignment="1">
      <alignment horizontal="center" vertical="center" wrapText="1"/>
    </xf>
    <xf numFmtId="0" fontId="12" fillId="0" borderId="0" xfId="0" applyFont="1" applyAlignment="1">
      <alignment horizontal="left" vertical="center"/>
    </xf>
    <xf numFmtId="0" fontId="13" fillId="18" borderId="60" xfId="1" applyFill="1" applyBorder="1" applyAlignment="1">
      <alignment horizontal="center" vertical="center" wrapText="1"/>
    </xf>
    <xf numFmtId="0" fontId="13" fillId="18" borderId="61" xfId="1" applyFill="1" applyBorder="1" applyAlignment="1">
      <alignment horizontal="center" vertical="center" wrapText="1"/>
    </xf>
    <xf numFmtId="0" fontId="13" fillId="18" borderId="56" xfId="1" applyFill="1" applyBorder="1" applyAlignment="1">
      <alignment horizontal="center" vertical="center" wrapText="1"/>
    </xf>
    <xf numFmtId="0" fontId="13" fillId="18" borderId="64" xfId="1" applyFill="1" applyBorder="1" applyAlignment="1">
      <alignment horizontal="center" vertical="center" wrapText="1"/>
    </xf>
    <xf numFmtId="0" fontId="13" fillId="5" borderId="63" xfId="1" applyFill="1" applyBorder="1" applyAlignment="1">
      <alignment horizontal="center"/>
    </xf>
    <xf numFmtId="0" fontId="13" fillId="5" borderId="56" xfId="1" applyFill="1" applyBorder="1" applyAlignment="1">
      <alignment horizontal="center"/>
    </xf>
    <xf numFmtId="0" fontId="13" fillId="3" borderId="56" xfId="1" applyFill="1" applyBorder="1" applyAlignment="1">
      <alignment horizontal="center"/>
    </xf>
    <xf numFmtId="0" fontId="13" fillId="6" borderId="58" xfId="1" applyFill="1" applyBorder="1" applyAlignment="1">
      <alignment horizontal="center"/>
    </xf>
    <xf numFmtId="0" fontId="13" fillId="6" borderId="75" xfId="1" applyFill="1" applyBorder="1" applyAlignment="1">
      <alignment horizontal="center"/>
    </xf>
    <xf numFmtId="0" fontId="13" fillId="6" borderId="65" xfId="1" applyFill="1" applyBorder="1" applyAlignment="1">
      <alignment horizontal="center"/>
    </xf>
    <xf numFmtId="0" fontId="13" fillId="11" borderId="63" xfId="1" applyFill="1" applyBorder="1" applyAlignment="1">
      <alignment horizontal="center"/>
    </xf>
    <xf numFmtId="0" fontId="13" fillId="11" borderId="56" xfId="1" applyFill="1" applyBorder="1" applyAlignment="1">
      <alignment horizontal="center"/>
    </xf>
    <xf numFmtId="0" fontId="13" fillId="3" borderId="58" xfId="1" applyFill="1" applyBorder="1" applyAlignment="1">
      <alignment horizontal="center"/>
    </xf>
    <xf numFmtId="0" fontId="13" fillId="3" borderId="63" xfId="1" applyFill="1" applyBorder="1" applyAlignment="1">
      <alignment horizontal="center"/>
    </xf>
    <xf numFmtId="0" fontId="15" fillId="2" borderId="59" xfId="1" applyNumberFormat="1" applyFont="1" applyFill="1" applyBorder="1" applyAlignment="1">
      <alignment horizontal="center" vertical="center" wrapText="1"/>
    </xf>
    <xf numFmtId="0" fontId="15" fillId="2" borderId="63" xfId="1" applyNumberFormat="1" applyFont="1" applyFill="1" applyBorder="1" applyAlignment="1">
      <alignment horizontal="center" vertical="center"/>
    </xf>
    <xf numFmtId="0" fontId="15" fillId="2" borderId="70" xfId="1" applyNumberFormat="1" applyFont="1" applyFill="1" applyBorder="1" applyAlignment="1">
      <alignment horizontal="center" vertical="center"/>
    </xf>
    <xf numFmtId="0" fontId="13" fillId="9" borderId="63" xfId="1" applyFill="1" applyBorder="1" applyAlignment="1">
      <alignment horizontal="center"/>
    </xf>
    <xf numFmtId="0" fontId="13" fillId="9" borderId="56" xfId="1" applyFill="1" applyBorder="1" applyAlignment="1">
      <alignment horizontal="center"/>
    </xf>
    <xf numFmtId="0" fontId="13" fillId="10" borderId="63" xfId="1" applyFill="1" applyBorder="1" applyAlignment="1">
      <alignment horizontal="center"/>
    </xf>
    <xf numFmtId="0" fontId="13" fillId="10" borderId="56" xfId="1" applyFill="1" applyBorder="1" applyAlignment="1">
      <alignment horizontal="center"/>
    </xf>
    <xf numFmtId="0" fontId="13" fillId="0" borderId="59" xfId="1" applyNumberFormat="1" applyFont="1" applyFill="1" applyBorder="1" applyAlignment="1">
      <alignment horizontal="center" vertical="center"/>
    </xf>
    <xf numFmtId="0" fontId="13" fillId="0" borderId="63" xfId="1" applyNumberFormat="1" applyFont="1" applyFill="1" applyBorder="1" applyAlignment="1">
      <alignment horizontal="center" vertical="center"/>
    </xf>
    <xf numFmtId="0" fontId="13" fillId="0" borderId="70" xfId="1" applyNumberFormat="1" applyFont="1" applyFill="1" applyBorder="1" applyAlignment="1">
      <alignment horizontal="center" vertical="center"/>
    </xf>
    <xf numFmtId="0" fontId="13" fillId="12" borderId="60" xfId="1" applyNumberFormat="1" applyFont="1" applyFill="1" applyBorder="1" applyAlignment="1">
      <alignment horizontal="center" vertical="center" wrapText="1"/>
    </xf>
    <xf numFmtId="0" fontId="13" fillId="12" borderId="56" xfId="1" applyNumberFormat="1" applyFont="1" applyFill="1" applyBorder="1" applyAlignment="1">
      <alignment horizontal="center" vertical="center"/>
    </xf>
    <xf numFmtId="0" fontId="13" fillId="13" borderId="56" xfId="1" applyNumberFormat="1" applyFont="1" applyFill="1" applyBorder="1" applyAlignment="1">
      <alignment horizontal="center" vertical="center" wrapText="1"/>
    </xf>
    <xf numFmtId="0" fontId="13" fillId="14" borderId="56" xfId="1" applyNumberFormat="1" applyFont="1" applyFill="1" applyBorder="1" applyAlignment="1">
      <alignment horizontal="center" vertical="center" wrapText="1"/>
    </xf>
    <xf numFmtId="0" fontId="13" fillId="14" borderId="56" xfId="1" applyNumberFormat="1" applyFont="1" applyFill="1" applyBorder="1" applyAlignment="1">
      <alignment horizontal="center" vertical="center"/>
    </xf>
    <xf numFmtId="0" fontId="13" fillId="14" borderId="71" xfId="1" applyNumberFormat="1" applyFont="1" applyFill="1" applyBorder="1" applyAlignment="1">
      <alignment horizontal="center" vertical="center"/>
    </xf>
    <xf numFmtId="0" fontId="15" fillId="0" borderId="59" xfId="1" applyNumberFormat="1" applyFont="1" applyFill="1" applyBorder="1" applyAlignment="1">
      <alignment horizontal="center" vertical="center" wrapText="1"/>
    </xf>
    <xf numFmtId="0" fontId="15" fillId="0" borderId="63" xfId="1" applyNumberFormat="1" applyFont="1" applyFill="1" applyBorder="1" applyAlignment="1">
      <alignment horizontal="center" vertical="center"/>
    </xf>
    <xf numFmtId="0" fontId="15" fillId="0" borderId="70" xfId="1" applyNumberFormat="1" applyFont="1" applyFill="1" applyBorder="1" applyAlignment="1">
      <alignment horizontal="center" vertical="center"/>
    </xf>
    <xf numFmtId="0" fontId="15" fillId="0" borderId="72" xfId="1" applyNumberFormat="1" applyFont="1" applyFill="1" applyBorder="1" applyAlignment="1">
      <alignment horizontal="center" vertical="center"/>
    </xf>
    <xf numFmtId="0" fontId="15" fillId="0" borderId="102" xfId="1" applyNumberFormat="1" applyFont="1" applyFill="1" applyBorder="1" applyAlignment="1">
      <alignment horizontal="center" vertical="center"/>
    </xf>
    <xf numFmtId="0" fontId="15" fillId="0" borderId="103" xfId="1" applyNumberFormat="1" applyFont="1" applyFill="1" applyBorder="1" applyAlignment="1">
      <alignment horizontal="center" vertical="center"/>
    </xf>
    <xf numFmtId="0" fontId="13" fillId="11" borderId="85" xfId="1" applyFill="1" applyBorder="1" applyAlignment="1">
      <alignment horizontal="center" vertical="center"/>
    </xf>
    <xf numFmtId="0" fontId="13" fillId="11" borderId="75" xfId="1" applyFill="1" applyBorder="1" applyAlignment="1">
      <alignment horizontal="center" vertical="center"/>
    </xf>
    <xf numFmtId="0" fontId="13" fillId="11" borderId="69" xfId="1" applyFill="1" applyBorder="1" applyAlignment="1">
      <alignment horizontal="center" vertical="center"/>
    </xf>
    <xf numFmtId="0" fontId="13" fillId="16" borderId="77" xfId="1" applyFill="1" applyBorder="1" applyAlignment="1">
      <alignment horizontal="center" vertical="center" wrapText="1"/>
    </xf>
    <xf numFmtId="0" fontId="13" fillId="16" borderId="78" xfId="1" applyFill="1" applyBorder="1" applyAlignment="1">
      <alignment horizontal="center" vertical="center" wrapText="1"/>
    </xf>
    <xf numFmtId="0" fontId="13" fillId="16" borderId="79" xfId="1" applyFill="1" applyBorder="1" applyAlignment="1">
      <alignment horizontal="center" vertical="center" wrapText="1"/>
    </xf>
    <xf numFmtId="0" fontId="13" fillId="16" borderId="83" xfId="1" applyFill="1" applyBorder="1" applyAlignment="1">
      <alignment horizontal="center" vertical="center" wrapText="1"/>
    </xf>
    <xf numFmtId="0" fontId="13" fillId="16" borderId="0" xfId="1" applyFill="1" applyBorder="1" applyAlignment="1">
      <alignment horizontal="center" vertical="center" wrapText="1"/>
    </xf>
    <xf numFmtId="0" fontId="13" fillId="16" borderId="84" xfId="1" applyFill="1" applyBorder="1" applyAlignment="1">
      <alignment horizontal="center" vertical="center" wrapText="1"/>
    </xf>
    <xf numFmtId="0" fontId="13" fillId="16" borderId="80" xfId="1" applyFill="1" applyBorder="1" applyAlignment="1">
      <alignment horizontal="center" vertical="center" wrapText="1"/>
    </xf>
    <xf numFmtId="0" fontId="13" fillId="16" borderId="81" xfId="1" applyFill="1" applyBorder="1" applyAlignment="1">
      <alignment horizontal="center" vertical="center" wrapText="1"/>
    </xf>
    <xf numFmtId="0" fontId="13" fillId="16" borderId="82" xfId="1" applyFill="1" applyBorder="1" applyAlignment="1">
      <alignment horizontal="center" vertical="center" wrapText="1"/>
    </xf>
    <xf numFmtId="0" fontId="13" fillId="3" borderId="87" xfId="1" applyFill="1" applyBorder="1" applyAlignment="1">
      <alignment horizontal="center" vertical="center" wrapText="1"/>
    </xf>
    <xf numFmtId="0" fontId="13" fillId="3" borderId="78" xfId="1" applyFill="1" applyBorder="1" applyAlignment="1">
      <alignment horizontal="center" vertical="center" wrapText="1"/>
    </xf>
    <xf numFmtId="0" fontId="13" fillId="3" borderId="88" xfId="1" applyFill="1" applyBorder="1" applyAlignment="1">
      <alignment horizontal="center" vertical="center" wrapText="1"/>
    </xf>
    <xf numFmtId="0" fontId="13" fillId="3" borderId="89" xfId="1" applyFill="1" applyBorder="1" applyAlignment="1">
      <alignment horizontal="center" vertical="center" wrapText="1"/>
    </xf>
    <xf numFmtId="0" fontId="13" fillId="3" borderId="81" xfId="1" applyFill="1" applyBorder="1" applyAlignment="1">
      <alignment horizontal="center" vertical="center" wrapText="1"/>
    </xf>
    <xf numFmtId="0" fontId="13" fillId="3" borderId="90" xfId="1" applyFill="1" applyBorder="1" applyAlignment="1">
      <alignment horizontal="center" vertical="center" wrapText="1"/>
    </xf>
    <xf numFmtId="0" fontId="13" fillId="11" borderId="87" xfId="1" applyFill="1" applyBorder="1" applyAlignment="1">
      <alignment horizontal="center" vertical="center" wrapText="1"/>
    </xf>
    <xf numFmtId="0" fontId="13" fillId="11" borderId="78" xfId="1" applyFill="1" applyBorder="1" applyAlignment="1">
      <alignment horizontal="center" vertical="center" wrapText="1"/>
    </xf>
    <xf numFmtId="0" fontId="13" fillId="11" borderId="88" xfId="1" applyFill="1" applyBorder="1" applyAlignment="1">
      <alignment horizontal="center" vertical="center" wrapText="1"/>
    </xf>
    <xf numFmtId="0" fontId="13" fillId="11" borderId="89" xfId="1" applyFill="1" applyBorder="1" applyAlignment="1">
      <alignment horizontal="center" vertical="center" wrapText="1"/>
    </xf>
    <xf numFmtId="0" fontId="13" fillId="11" borderId="81" xfId="1" applyFill="1" applyBorder="1" applyAlignment="1">
      <alignment horizontal="center" vertical="center" wrapText="1"/>
    </xf>
    <xf numFmtId="0" fontId="13" fillId="11" borderId="90" xfId="1" applyFill="1" applyBorder="1" applyAlignment="1">
      <alignment horizontal="center" vertical="center" wrapText="1"/>
    </xf>
    <xf numFmtId="0" fontId="13" fillId="3" borderId="85" xfId="1" applyFill="1" applyBorder="1" applyAlignment="1">
      <alignment horizontal="center" vertical="center"/>
    </xf>
    <xf numFmtId="0" fontId="13" fillId="3" borderId="75" xfId="1" applyFill="1" applyBorder="1" applyAlignment="1">
      <alignment horizontal="center" vertical="center"/>
    </xf>
    <xf numFmtId="0" fontId="13" fillId="3" borderId="65" xfId="1" applyFill="1" applyBorder="1" applyAlignment="1">
      <alignment horizontal="center" vertical="center"/>
    </xf>
    <xf numFmtId="0" fontId="13" fillId="3" borderId="58" xfId="1" applyFill="1" applyBorder="1" applyAlignment="1">
      <alignment horizontal="center" vertical="center"/>
    </xf>
    <xf numFmtId="0" fontId="13" fillId="3" borderId="86" xfId="1" applyFill="1" applyBorder="1" applyAlignment="1">
      <alignment horizontal="center" vertical="center"/>
    </xf>
    <xf numFmtId="0" fontId="13" fillId="3" borderId="76" xfId="1" applyFill="1" applyBorder="1" applyAlignment="1">
      <alignment horizontal="center" vertical="center"/>
    </xf>
    <xf numFmtId="0" fontId="13" fillId="5" borderId="59" xfId="1" applyFill="1" applyBorder="1" applyAlignment="1">
      <alignment horizontal="center" vertical="center"/>
    </xf>
    <xf numFmtId="0" fontId="13" fillId="5" borderId="60" xfId="1" applyFill="1" applyBorder="1" applyAlignment="1">
      <alignment horizontal="center" vertical="center"/>
    </xf>
    <xf numFmtId="0" fontId="13" fillId="5" borderId="63" xfId="1" applyFill="1" applyBorder="1" applyAlignment="1">
      <alignment horizontal="center" vertical="center"/>
    </xf>
    <xf numFmtId="0" fontId="13" fillId="5" borderId="56" xfId="1" applyFill="1" applyBorder="1" applyAlignment="1">
      <alignment horizontal="center" vertical="center"/>
    </xf>
    <xf numFmtId="0" fontId="13" fillId="0" borderId="91" xfId="1" applyBorder="1" applyAlignment="1">
      <alignment horizontal="center" vertical="center"/>
    </xf>
    <xf numFmtId="0" fontId="13" fillId="0" borderId="92" xfId="1" applyBorder="1" applyAlignment="1">
      <alignment horizontal="center" vertical="center"/>
    </xf>
    <xf numFmtId="0" fontId="13" fillId="0" borderId="93" xfId="1" applyBorder="1" applyAlignment="1">
      <alignment horizontal="center" vertical="center"/>
    </xf>
    <xf numFmtId="0" fontId="13" fillId="0" borderId="83" xfId="1" applyBorder="1" applyAlignment="1">
      <alignment horizontal="center" vertical="center"/>
    </xf>
    <xf numFmtId="0" fontId="13" fillId="0" borderId="0" xfId="1" applyBorder="1" applyAlignment="1">
      <alignment horizontal="center" vertical="center"/>
    </xf>
    <xf numFmtId="0" fontId="13" fillId="0" borderId="94" xfId="1" applyBorder="1" applyAlignment="1">
      <alignment horizontal="center" vertical="center"/>
    </xf>
    <xf numFmtId="0" fontId="13" fillId="0" borderId="80" xfId="1" applyBorder="1" applyAlignment="1">
      <alignment horizontal="center" vertical="center"/>
    </xf>
    <xf numFmtId="0" fontId="13" fillId="0" borderId="81" xfId="1" applyBorder="1" applyAlignment="1">
      <alignment horizontal="center" vertical="center"/>
    </xf>
    <xf numFmtId="0" fontId="13" fillId="0" borderId="90" xfId="1" applyBorder="1" applyAlignment="1">
      <alignment horizontal="center" vertical="center"/>
    </xf>
    <xf numFmtId="0" fontId="13" fillId="9" borderId="87" xfId="1" applyFill="1" applyBorder="1" applyAlignment="1">
      <alignment horizontal="center" vertical="center"/>
    </xf>
    <xf numFmtId="0" fontId="13" fillId="9" borderId="78" xfId="1" applyFill="1" applyBorder="1" applyAlignment="1">
      <alignment horizontal="center" vertical="center"/>
    </xf>
    <xf numFmtId="0" fontId="13" fillId="9" borderId="88" xfId="1" applyFill="1" applyBorder="1" applyAlignment="1">
      <alignment horizontal="center" vertical="center"/>
    </xf>
    <xf numFmtId="0" fontId="13" fillId="9" borderId="89" xfId="1" applyFill="1" applyBorder="1" applyAlignment="1">
      <alignment horizontal="center" vertical="center"/>
    </xf>
    <xf numFmtId="0" fontId="13" fillId="9" borderId="81" xfId="1" applyFill="1" applyBorder="1" applyAlignment="1">
      <alignment horizontal="center" vertical="center"/>
    </xf>
    <xf numFmtId="0" fontId="13" fillId="9" borderId="90" xfId="1" applyFill="1" applyBorder="1" applyAlignment="1">
      <alignment horizontal="center" vertical="center"/>
    </xf>
    <xf numFmtId="0" fontId="13" fillId="10" borderId="87" xfId="1" applyFill="1" applyBorder="1" applyAlignment="1">
      <alignment horizontal="center" vertical="center"/>
    </xf>
    <xf numFmtId="0" fontId="13" fillId="10" borderId="78" xfId="1" applyFill="1" applyBorder="1" applyAlignment="1">
      <alignment horizontal="center" vertical="center"/>
    </xf>
    <xf numFmtId="0" fontId="13" fillId="10" borderId="79" xfId="1" applyFill="1" applyBorder="1" applyAlignment="1">
      <alignment horizontal="center" vertical="center"/>
    </xf>
    <xf numFmtId="0" fontId="13" fillId="10" borderId="89" xfId="1" applyFill="1" applyBorder="1" applyAlignment="1">
      <alignment horizontal="center" vertical="center"/>
    </xf>
    <xf numFmtId="0" fontId="13" fillId="10" borderId="81" xfId="1" applyFill="1" applyBorder="1" applyAlignment="1">
      <alignment horizontal="center" vertical="center"/>
    </xf>
    <xf numFmtId="0" fontId="13" fillId="10" borderId="82" xfId="1" applyFill="1" applyBorder="1" applyAlignment="1">
      <alignment horizontal="center" vertical="center"/>
    </xf>
    <xf numFmtId="0" fontId="13" fillId="6" borderId="77" xfId="1" applyFill="1" applyBorder="1" applyAlignment="1">
      <alignment horizontal="center" vertical="center"/>
    </xf>
    <xf numFmtId="0" fontId="13" fillId="6" borderId="78" xfId="1" applyFill="1" applyBorder="1" applyAlignment="1">
      <alignment horizontal="center" vertical="center"/>
    </xf>
    <xf numFmtId="0" fontId="13" fillId="6" borderId="79" xfId="1" applyFill="1" applyBorder="1" applyAlignment="1">
      <alignment horizontal="center" vertical="center"/>
    </xf>
    <xf numFmtId="0" fontId="13" fillId="6" borderId="80" xfId="1" applyFill="1" applyBorder="1" applyAlignment="1">
      <alignment horizontal="center" vertical="center"/>
    </xf>
    <xf numFmtId="0" fontId="13" fillId="6" borderId="81" xfId="1" applyFill="1" applyBorder="1" applyAlignment="1">
      <alignment horizontal="center" vertical="center"/>
    </xf>
    <xf numFmtId="0" fontId="13" fillId="6" borderId="82" xfId="1" applyFill="1" applyBorder="1" applyAlignment="1">
      <alignment horizontal="center" vertical="center"/>
    </xf>
    <xf numFmtId="0" fontId="13" fillId="6" borderId="77" xfId="1" applyFill="1" applyBorder="1" applyAlignment="1">
      <alignment horizontal="center" vertical="center" wrapText="1"/>
    </xf>
    <xf numFmtId="0" fontId="13" fillId="6" borderId="78" xfId="1" applyFill="1" applyBorder="1" applyAlignment="1">
      <alignment horizontal="center" vertical="center" wrapText="1"/>
    </xf>
    <xf numFmtId="0" fontId="13" fillId="6" borderId="79" xfId="1" applyFill="1" applyBorder="1" applyAlignment="1">
      <alignment horizontal="center" vertical="center" wrapText="1"/>
    </xf>
    <xf numFmtId="0" fontId="13" fillId="6" borderId="80" xfId="1" applyFill="1" applyBorder="1" applyAlignment="1">
      <alignment horizontal="center" vertical="center" wrapText="1"/>
    </xf>
    <xf numFmtId="0" fontId="13" fillId="6" borderId="81" xfId="1" applyFill="1" applyBorder="1" applyAlignment="1">
      <alignment horizontal="center" vertical="center" wrapText="1"/>
    </xf>
    <xf numFmtId="0" fontId="13" fillId="6" borderId="82" xfId="1" applyFill="1" applyBorder="1" applyAlignment="1">
      <alignment horizontal="center" vertical="center" wrapText="1"/>
    </xf>
    <xf numFmtId="0" fontId="13" fillId="16" borderId="88" xfId="1" applyFill="1" applyBorder="1" applyAlignment="1">
      <alignment horizontal="center" vertical="center" wrapText="1"/>
    </xf>
    <xf numFmtId="0" fontId="13" fillId="16" borderId="90" xfId="1" applyFill="1" applyBorder="1" applyAlignment="1">
      <alignment horizontal="center" vertical="center" wrapText="1"/>
    </xf>
    <xf numFmtId="0" fontId="13" fillId="3" borderId="87" xfId="1" applyFill="1" applyBorder="1" applyAlignment="1">
      <alignment horizontal="center" vertical="center"/>
    </xf>
    <xf numFmtId="0" fontId="13" fillId="3" borderId="78" xfId="1" applyFill="1" applyBorder="1" applyAlignment="1">
      <alignment horizontal="center" vertical="center"/>
    </xf>
    <xf numFmtId="0" fontId="13" fillId="3" borderId="88" xfId="1" applyFill="1" applyBorder="1" applyAlignment="1">
      <alignment horizontal="center" vertical="center"/>
    </xf>
    <xf numFmtId="0" fontId="13" fillId="3" borderId="89" xfId="1" applyFill="1" applyBorder="1" applyAlignment="1">
      <alignment horizontal="center" vertical="center"/>
    </xf>
    <xf numFmtId="0" fontId="13" fillId="3" borderId="81" xfId="1" applyFill="1" applyBorder="1" applyAlignment="1">
      <alignment horizontal="center" vertical="center"/>
    </xf>
    <xf numFmtId="0" fontId="13" fillId="3" borderId="90" xfId="1" applyFill="1" applyBorder="1" applyAlignment="1">
      <alignment horizontal="center" vertical="center"/>
    </xf>
    <xf numFmtId="0" fontId="13" fillId="16" borderId="58" xfId="1" applyFill="1" applyBorder="1" applyAlignment="1">
      <alignment horizontal="center"/>
    </xf>
    <xf numFmtId="0" fontId="13" fillId="16" borderId="75" xfId="1" applyFill="1" applyBorder="1" applyAlignment="1">
      <alignment horizontal="center"/>
    </xf>
    <xf numFmtId="0" fontId="13" fillId="16" borderId="65" xfId="1" applyFill="1" applyBorder="1" applyAlignment="1">
      <alignment horizontal="center"/>
    </xf>
    <xf numFmtId="0" fontId="13" fillId="11" borderId="86" xfId="1" applyFill="1" applyBorder="1" applyAlignment="1">
      <alignment horizontal="center" vertical="center"/>
    </xf>
    <xf numFmtId="0" fontId="13" fillId="11" borderId="76" xfId="1" applyFill="1" applyBorder="1" applyAlignment="1">
      <alignment horizontal="center" vertical="center"/>
    </xf>
    <xf numFmtId="0" fontId="13" fillId="11" borderId="68" xfId="1" applyFill="1" applyBorder="1" applyAlignment="1">
      <alignment horizontal="center" vertical="center"/>
    </xf>
    <xf numFmtId="0" fontId="13" fillId="18" borderId="63" xfId="1" applyFill="1" applyBorder="1" applyAlignment="1">
      <alignment horizontal="center" vertical="center"/>
    </xf>
    <xf numFmtId="0" fontId="13" fillId="18" borderId="56" xfId="1" applyFill="1" applyBorder="1" applyAlignment="1">
      <alignment horizontal="center" vertical="center"/>
    </xf>
    <xf numFmtId="0" fontId="13" fillId="18" borderId="64" xfId="1" applyFill="1" applyBorder="1" applyAlignment="1">
      <alignment horizontal="center" vertical="center"/>
    </xf>
    <xf numFmtId="0" fontId="13" fillId="18" borderId="59" xfId="1" applyFill="1" applyBorder="1" applyAlignment="1">
      <alignment horizontal="center" vertical="center" wrapText="1"/>
    </xf>
    <xf numFmtId="0" fontId="13" fillId="18" borderId="63" xfId="1" applyFill="1" applyBorder="1" applyAlignment="1">
      <alignment horizontal="center" vertical="center" wrapText="1"/>
    </xf>
    <xf numFmtId="0" fontId="13" fillId="5" borderId="61" xfId="1" applyFill="1" applyBorder="1" applyAlignment="1">
      <alignment horizontal="center" vertical="center"/>
    </xf>
    <xf numFmtId="0" fontId="13" fillId="5" borderId="64" xfId="1" applyFill="1" applyBorder="1" applyAlignment="1">
      <alignment horizontal="center" vertical="center"/>
    </xf>
    <xf numFmtId="0" fontId="13" fillId="11" borderId="63" xfId="1" applyFill="1" applyBorder="1" applyAlignment="1">
      <alignment horizontal="center" vertical="center"/>
    </xf>
    <xf numFmtId="0" fontId="13" fillId="11" borderId="56" xfId="1" applyFill="1" applyBorder="1" applyAlignment="1">
      <alignment horizontal="center" vertical="center"/>
    </xf>
    <xf numFmtId="0" fontId="13" fillId="11" borderId="64" xfId="1" applyFill="1" applyBorder="1" applyAlignment="1">
      <alignment horizontal="center" vertical="center"/>
    </xf>
    <xf numFmtId="0" fontId="13" fillId="3" borderId="63" xfId="1" applyFill="1" applyBorder="1" applyAlignment="1">
      <alignment horizontal="center" vertical="center"/>
    </xf>
    <xf numFmtId="0" fontId="13" fillId="3" borderId="56" xfId="1" applyFill="1" applyBorder="1" applyAlignment="1">
      <alignment horizontal="center" vertical="center"/>
    </xf>
    <xf numFmtId="0" fontId="13" fillId="11" borderId="59" xfId="1" applyFill="1" applyBorder="1" applyAlignment="1">
      <alignment horizontal="center" vertical="center"/>
    </xf>
    <xf numFmtId="0" fontId="13" fillId="11" borderId="60" xfId="1" applyFill="1" applyBorder="1" applyAlignment="1">
      <alignment horizontal="center" vertical="center"/>
    </xf>
    <xf numFmtId="0" fontId="13" fillId="11" borderId="61" xfId="1" applyFill="1" applyBorder="1" applyAlignment="1">
      <alignment horizontal="center" vertical="center"/>
    </xf>
    <xf numFmtId="0" fontId="13" fillId="3" borderId="59" xfId="1" applyFill="1" applyBorder="1" applyAlignment="1">
      <alignment horizontal="center" vertical="center" wrapText="1"/>
    </xf>
    <xf numFmtId="0" fontId="13" fillId="3" borderId="60" xfId="1" applyFill="1" applyBorder="1" applyAlignment="1">
      <alignment horizontal="center" vertical="center" wrapText="1"/>
    </xf>
    <xf numFmtId="0" fontId="13" fillId="3" borderId="61" xfId="1" applyFill="1" applyBorder="1" applyAlignment="1">
      <alignment horizontal="center" vertical="center" wrapText="1"/>
    </xf>
    <xf numFmtId="0" fontId="13" fillId="3" borderId="63" xfId="1" applyFill="1" applyBorder="1" applyAlignment="1">
      <alignment horizontal="center" vertical="center" wrapText="1"/>
    </xf>
    <xf numFmtId="0" fontId="13" fillId="3" borderId="56" xfId="1" applyFill="1" applyBorder="1" applyAlignment="1">
      <alignment horizontal="center" vertical="center" wrapText="1"/>
    </xf>
    <xf numFmtId="0" fontId="13" fillId="3" borderId="64" xfId="1" applyFill="1" applyBorder="1" applyAlignment="1">
      <alignment horizontal="center" vertical="center" wrapText="1"/>
    </xf>
    <xf numFmtId="0" fontId="13" fillId="11" borderId="59" xfId="1" applyFill="1" applyBorder="1" applyAlignment="1">
      <alignment horizontal="center" vertical="center" wrapText="1"/>
    </xf>
    <xf numFmtId="0" fontId="13" fillId="3" borderId="59" xfId="1" applyFill="1" applyBorder="1" applyAlignment="1">
      <alignment horizontal="center" vertical="center"/>
    </xf>
    <xf numFmtId="0" fontId="13" fillId="3" borderId="60" xfId="1" applyFill="1" applyBorder="1" applyAlignment="1">
      <alignment horizontal="center" vertical="center"/>
    </xf>
    <xf numFmtId="0" fontId="13" fillId="3" borderId="61" xfId="1" applyFill="1" applyBorder="1" applyAlignment="1">
      <alignment horizontal="center" vertical="center"/>
    </xf>
    <xf numFmtId="0" fontId="13" fillId="3" borderId="64" xfId="1" applyFill="1" applyBorder="1" applyAlignment="1">
      <alignment horizontal="center" vertical="center"/>
    </xf>
    <xf numFmtId="0" fontId="13" fillId="17" borderId="56" xfId="1" applyFill="1" applyBorder="1" applyAlignment="1">
      <alignment horizontal="center" vertical="center"/>
    </xf>
    <xf numFmtId="0" fontId="13" fillId="17" borderId="64" xfId="1" applyFill="1" applyBorder="1" applyAlignment="1">
      <alignment horizontal="center" vertical="center"/>
    </xf>
    <xf numFmtId="0" fontId="13" fillId="10" borderId="59" xfId="1" applyFill="1" applyBorder="1" applyAlignment="1">
      <alignment horizontal="center" vertical="center"/>
    </xf>
    <xf numFmtId="0" fontId="13" fillId="10" borderId="60" xfId="1" applyFill="1" applyBorder="1" applyAlignment="1">
      <alignment horizontal="center" vertical="center"/>
    </xf>
    <xf numFmtId="0" fontId="13" fillId="10" borderId="61" xfId="1" applyFill="1" applyBorder="1" applyAlignment="1">
      <alignment horizontal="center" vertical="center"/>
    </xf>
    <xf numFmtId="0" fontId="13" fillId="10" borderId="63" xfId="1" applyFill="1" applyBorder="1" applyAlignment="1">
      <alignment horizontal="center" vertical="center"/>
    </xf>
    <xf numFmtId="0" fontId="13" fillId="10" borderId="56" xfId="1" applyFill="1" applyBorder="1" applyAlignment="1">
      <alignment horizontal="center" vertical="center"/>
    </xf>
    <xf numFmtId="0" fontId="13" fillId="10" borderId="64" xfId="1" applyFill="1" applyBorder="1" applyAlignment="1">
      <alignment horizontal="center" vertical="center"/>
    </xf>
    <xf numFmtId="0" fontId="13" fillId="6" borderId="59" xfId="1" applyFill="1" applyBorder="1" applyAlignment="1">
      <alignment horizontal="center" vertical="center"/>
    </xf>
    <xf numFmtId="0" fontId="13" fillId="6" borderId="60" xfId="1" applyFill="1" applyBorder="1" applyAlignment="1">
      <alignment horizontal="center" vertical="center"/>
    </xf>
    <xf numFmtId="0" fontId="13" fillId="6" borderId="61" xfId="1" applyFill="1" applyBorder="1" applyAlignment="1">
      <alignment horizontal="center" vertical="center"/>
    </xf>
    <xf numFmtId="0" fontId="13" fillId="6" borderId="63" xfId="1" applyFill="1" applyBorder="1" applyAlignment="1">
      <alignment horizontal="center" vertical="center"/>
    </xf>
    <xf numFmtId="0" fontId="13" fillId="6" borderId="56" xfId="1" applyFill="1" applyBorder="1" applyAlignment="1">
      <alignment horizontal="center" vertical="center"/>
    </xf>
    <xf numFmtId="0" fontId="13" fillId="6" borderId="64" xfId="1" applyFill="1" applyBorder="1" applyAlignment="1">
      <alignment horizontal="center" vertical="center"/>
    </xf>
    <xf numFmtId="0" fontId="13" fillId="17" borderId="59" xfId="1" applyFill="1" applyBorder="1" applyAlignment="1">
      <alignment horizontal="center" vertical="center"/>
    </xf>
    <xf numFmtId="0" fontId="13" fillId="17" borderId="60" xfId="1" applyFill="1" applyBorder="1" applyAlignment="1">
      <alignment horizontal="center" vertical="center"/>
    </xf>
    <xf numFmtId="0" fontId="13" fillId="17" borderId="61" xfId="1" applyFill="1" applyBorder="1" applyAlignment="1">
      <alignment horizontal="center" vertical="center"/>
    </xf>
    <xf numFmtId="0" fontId="13" fillId="17" borderId="63" xfId="1" applyFill="1" applyBorder="1" applyAlignment="1">
      <alignment horizontal="center" vertical="center"/>
    </xf>
    <xf numFmtId="0" fontId="15" fillId="0" borderId="99" xfId="1" applyNumberFormat="1" applyFont="1" applyFill="1" applyBorder="1" applyAlignment="1">
      <alignment horizontal="center" vertical="center"/>
    </xf>
    <xf numFmtId="0" fontId="15" fillId="0" borderId="57" xfId="1" applyNumberFormat="1" applyFont="1" applyFill="1" applyBorder="1" applyAlignment="1">
      <alignment horizontal="center" vertical="center"/>
    </xf>
    <xf numFmtId="0" fontId="15" fillId="0" borderId="91" xfId="1" applyNumberFormat="1" applyFont="1" applyFill="1" applyBorder="1" applyAlignment="1">
      <alignment horizontal="center" vertical="center"/>
    </xf>
    <xf numFmtId="0" fontId="13" fillId="0" borderId="59" xfId="1" applyBorder="1" applyAlignment="1">
      <alignment horizontal="center" vertical="center" wrapText="1"/>
    </xf>
    <xf numFmtId="0" fontId="13" fillId="0" borderId="60" xfId="1" applyBorder="1" applyAlignment="1">
      <alignment horizontal="center" vertical="center"/>
    </xf>
    <xf numFmtId="0" fontId="13" fillId="0" borderId="67" xfId="1" applyBorder="1" applyAlignment="1">
      <alignment horizontal="center" vertical="center"/>
    </xf>
    <xf numFmtId="0" fontId="13" fillId="0" borderId="63" xfId="1" applyBorder="1" applyAlignment="1">
      <alignment horizontal="center" vertical="center"/>
    </xf>
    <xf numFmtId="0" fontId="13" fillId="0" borderId="56" xfId="1" applyBorder="1" applyAlignment="1">
      <alignment horizontal="center" vertical="center"/>
    </xf>
    <xf numFmtId="0" fontId="13" fillId="0" borderId="58" xfId="1" applyBorder="1" applyAlignment="1">
      <alignment horizontal="center" vertical="center"/>
    </xf>
    <xf numFmtId="0" fontId="13" fillId="9" borderId="59" xfId="1" applyFill="1" applyBorder="1" applyAlignment="1">
      <alignment horizontal="center" vertical="center"/>
    </xf>
    <xf numFmtId="0" fontId="13" fillId="9" borderId="60" xfId="1" applyFill="1" applyBorder="1" applyAlignment="1">
      <alignment horizontal="center" vertical="center"/>
    </xf>
    <xf numFmtId="0" fontId="13" fillId="9" borderId="61" xfId="1" applyFill="1" applyBorder="1" applyAlignment="1">
      <alignment horizontal="center" vertical="center"/>
    </xf>
    <xf numFmtId="0" fontId="13" fillId="9" borderId="63" xfId="1" applyFill="1" applyBorder="1" applyAlignment="1">
      <alignment horizontal="center" vertical="center"/>
    </xf>
    <xf numFmtId="0" fontId="13" fillId="9" borderId="56" xfId="1" applyFill="1" applyBorder="1" applyAlignment="1">
      <alignment horizontal="center" vertical="center"/>
    </xf>
    <xf numFmtId="0" fontId="13" fillId="9" borderId="64" xfId="1" applyFill="1" applyBorder="1" applyAlignment="1">
      <alignment horizontal="center" vertical="center"/>
    </xf>
    <xf numFmtId="0" fontId="0" fillId="0" borderId="57" xfId="0" applyNumberFormat="1" applyFont="1" applyFill="1" applyBorder="1" applyAlignment="1">
      <alignment horizontal="center" vertical="center"/>
    </xf>
    <xf numFmtId="0" fontId="0" fillId="0" borderId="98" xfId="0" applyNumberFormat="1" applyFont="1" applyFill="1" applyBorder="1" applyAlignment="1">
      <alignment horizontal="center" vertical="center"/>
    </xf>
    <xf numFmtId="0" fontId="0" fillId="2" borderId="56" xfId="0" applyFill="1" applyBorder="1" applyAlignment="1">
      <alignment horizontal="center" vertical="center"/>
    </xf>
    <xf numFmtId="0" fontId="5" fillId="2" borderId="13" xfId="0" applyNumberFormat="1" applyFont="1" applyFill="1" applyBorder="1" applyAlignment="1">
      <alignment horizontal="center" vertical="center" wrapText="1"/>
    </xf>
    <xf numFmtId="0" fontId="5" fillId="2" borderId="12" xfId="0" applyNumberFormat="1" applyFont="1" applyFill="1" applyBorder="1" applyAlignment="1">
      <alignment horizontal="center" vertical="center" wrapText="1"/>
    </xf>
    <xf numFmtId="0" fontId="5" fillId="0" borderId="6" xfId="0" applyNumberFormat="1" applyFont="1" applyBorder="1" applyAlignment="1">
      <alignment horizontal="left" vertical="center" wrapText="1" indent="1"/>
    </xf>
    <xf numFmtId="0" fontId="5" fillId="0" borderId="24" xfId="0" applyNumberFormat="1" applyFont="1" applyBorder="1" applyAlignment="1">
      <alignment horizontal="left" vertical="center" wrapText="1" indent="1"/>
    </xf>
    <xf numFmtId="0" fontId="5" fillId="2" borderId="3" xfId="0" applyNumberFormat="1" applyFont="1" applyFill="1" applyBorder="1" applyAlignment="1">
      <alignment horizontal="center" vertical="center" wrapText="1"/>
    </xf>
    <xf numFmtId="0" fontId="5" fillId="2" borderId="10" xfId="0" applyNumberFormat="1" applyFont="1" applyFill="1" applyBorder="1" applyAlignment="1">
      <alignment horizontal="center" vertical="center" wrapText="1"/>
    </xf>
    <xf numFmtId="0" fontId="5" fillId="0" borderId="29" xfId="0" applyNumberFormat="1" applyFont="1" applyBorder="1" applyAlignment="1">
      <alignment horizontal="left" vertical="center" wrapText="1"/>
    </xf>
    <xf numFmtId="0" fontId="5" fillId="0" borderId="30" xfId="0" applyNumberFormat="1" applyFont="1" applyBorder="1" applyAlignment="1">
      <alignment horizontal="left" vertical="center" wrapText="1"/>
    </xf>
    <xf numFmtId="0" fontId="5" fillId="2" borderId="18" xfId="0" applyNumberFormat="1" applyFont="1" applyFill="1" applyBorder="1" applyAlignment="1">
      <alignment horizontal="center" vertical="center" wrapText="1"/>
    </xf>
    <xf numFmtId="0" fontId="5" fillId="0" borderId="12" xfId="0" applyNumberFormat="1" applyFont="1" applyBorder="1" applyAlignment="1">
      <alignment horizontal="left" vertical="center" wrapText="1" indent="1"/>
    </xf>
    <xf numFmtId="0" fontId="5" fillId="0" borderId="14" xfId="0" applyNumberFormat="1" applyFont="1" applyBorder="1" applyAlignment="1">
      <alignment horizontal="left" vertical="center" wrapText="1" indent="1"/>
    </xf>
    <xf numFmtId="0" fontId="5" fillId="2" borderId="6" xfId="0" applyNumberFormat="1" applyFont="1" applyFill="1" applyBorder="1" applyAlignment="1">
      <alignment horizontal="center" vertical="center" wrapText="1"/>
    </xf>
    <xf numFmtId="0" fontId="5" fillId="2" borderId="11" xfId="0" applyNumberFormat="1" applyFont="1" applyFill="1" applyBorder="1" applyAlignment="1">
      <alignment horizontal="center" vertical="center" wrapText="1"/>
    </xf>
    <xf numFmtId="0" fontId="5" fillId="0" borderId="4" xfId="0" applyNumberFormat="1" applyFont="1" applyBorder="1" applyAlignment="1">
      <alignment horizontal="left" vertical="center" wrapText="1" indent="1"/>
    </xf>
    <xf numFmtId="0" fontId="3" fillId="0" borderId="5"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2" borderId="8" xfId="0" applyNumberFormat="1" applyFont="1" applyFill="1" applyBorder="1" applyAlignment="1">
      <alignment horizontal="center" vertical="center" wrapText="1"/>
    </xf>
    <xf numFmtId="0" fontId="5" fillId="0" borderId="13" xfId="0" applyNumberFormat="1" applyFont="1" applyBorder="1" applyAlignment="1">
      <alignment horizontal="left" vertical="center" wrapText="1" indent="1"/>
    </xf>
    <xf numFmtId="0" fontId="5" fillId="0" borderId="16" xfId="0" applyNumberFormat="1" applyFont="1" applyBorder="1" applyAlignment="1">
      <alignment horizontal="left" vertical="center" wrapText="1" indent="1"/>
    </xf>
    <xf numFmtId="0" fontId="5" fillId="0" borderId="9" xfId="0" applyNumberFormat="1" applyFont="1" applyBorder="1" applyAlignment="1">
      <alignment horizontal="left" vertical="center" wrapText="1" indent="1"/>
    </xf>
    <xf numFmtId="0" fontId="5" fillId="0" borderId="7" xfId="0" applyNumberFormat="1" applyFont="1" applyBorder="1" applyAlignment="1">
      <alignment horizontal="left" vertical="center" wrapText="1" indent="1"/>
    </xf>
    <xf numFmtId="0" fontId="5" fillId="0" borderId="3" xfId="0" applyNumberFormat="1" applyFont="1" applyBorder="1" applyAlignment="1">
      <alignment horizontal="left" vertical="center" wrapText="1" indent="1"/>
    </xf>
    <xf numFmtId="0" fontId="5" fillId="0" borderId="1" xfId="0" applyNumberFormat="1" applyFont="1" applyBorder="1" applyAlignment="1">
      <alignment horizontal="left" vertical="center" wrapText="1" indent="1"/>
    </xf>
    <xf numFmtId="0" fontId="5" fillId="0" borderId="21" xfId="0" applyNumberFormat="1" applyFont="1" applyBorder="1" applyAlignment="1">
      <alignment horizontal="left" vertical="center" wrapText="1" indent="1"/>
    </xf>
    <xf numFmtId="0" fontId="5" fillId="0" borderId="22" xfId="0" applyNumberFormat="1" applyFont="1" applyBorder="1" applyAlignment="1">
      <alignment horizontal="left" vertical="center" wrapText="1" indent="1"/>
    </xf>
    <xf numFmtId="0" fontId="5" fillId="3" borderId="6" xfId="0" applyNumberFormat="1" applyFont="1" applyFill="1" applyBorder="1" applyAlignment="1">
      <alignment horizontal="center" vertical="center" wrapText="1"/>
    </xf>
    <xf numFmtId="0" fontId="5" fillId="3" borderId="13" xfId="0" applyNumberFormat="1" applyFont="1" applyFill="1" applyBorder="1" applyAlignment="1">
      <alignment horizontal="center" vertical="center" wrapText="1"/>
    </xf>
    <xf numFmtId="0" fontId="5" fillId="3" borderId="12"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5" fillId="3" borderId="10"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wrapText="1"/>
    </xf>
    <xf numFmtId="0" fontId="5" fillId="2" borderId="15" xfId="0" applyNumberFormat="1" applyFont="1" applyFill="1" applyBorder="1" applyAlignment="1">
      <alignment horizontal="center" vertical="center" wrapText="1"/>
    </xf>
    <xf numFmtId="0" fontId="5" fillId="3" borderId="11" xfId="0" applyNumberFormat="1" applyFont="1" applyFill="1" applyBorder="1" applyAlignment="1">
      <alignment horizontal="center" vertical="center" wrapText="1"/>
    </xf>
    <xf numFmtId="0" fontId="5" fillId="2" borderId="17" xfId="0" applyNumberFormat="1" applyFont="1" applyFill="1" applyBorder="1" applyAlignment="1">
      <alignment horizontal="center" vertical="center" wrapText="1"/>
    </xf>
    <xf numFmtId="0" fontId="5" fillId="3" borderId="19" xfId="0" applyNumberFormat="1" applyFont="1" applyFill="1" applyBorder="1" applyAlignment="1">
      <alignment horizontal="center" vertical="center" wrapText="1"/>
    </xf>
    <xf numFmtId="0" fontId="5" fillId="3" borderId="20" xfId="0" applyNumberFormat="1" applyFont="1" applyFill="1" applyBorder="1" applyAlignment="1">
      <alignment horizontal="center" vertical="center" wrapText="1"/>
    </xf>
    <xf numFmtId="0" fontId="5" fillId="3" borderId="23" xfId="0" applyNumberFormat="1" applyFont="1" applyFill="1" applyBorder="1" applyAlignment="1">
      <alignment horizontal="center" vertical="center" wrapText="1"/>
    </xf>
    <xf numFmtId="0" fontId="5" fillId="3" borderId="25" xfId="0" applyNumberFormat="1" applyFont="1" applyFill="1" applyBorder="1" applyAlignment="1">
      <alignment horizontal="center" vertical="center" wrapText="1"/>
    </xf>
    <xf numFmtId="0" fontId="5" fillId="3" borderId="26" xfId="0" applyNumberFormat="1" applyFont="1" applyFill="1" applyBorder="1" applyAlignment="1">
      <alignment horizontal="center" vertical="center" wrapText="1"/>
    </xf>
    <xf numFmtId="0" fontId="5" fillId="3" borderId="9" xfId="0" applyNumberFormat="1" applyFont="1" applyFill="1" applyBorder="1" applyAlignment="1">
      <alignment horizontal="center" vertical="center" wrapText="1"/>
    </xf>
    <xf numFmtId="0" fontId="5" fillId="3" borderId="15" xfId="0" applyNumberFormat="1" applyFont="1" applyFill="1" applyBorder="1" applyAlignment="1">
      <alignment horizontal="center" vertical="center" wrapText="1"/>
    </xf>
    <xf numFmtId="0" fontId="5" fillId="3" borderId="27" xfId="0" applyNumberFormat="1" applyFont="1" applyFill="1" applyBorder="1" applyAlignment="1">
      <alignment horizontal="center" vertical="center" wrapText="1"/>
    </xf>
    <xf numFmtId="0" fontId="5" fillId="3" borderId="28" xfId="0" applyNumberFormat="1" applyFont="1" applyFill="1" applyBorder="1" applyAlignment="1">
      <alignment horizontal="center" vertical="center" wrapText="1"/>
    </xf>
    <xf numFmtId="0" fontId="5" fillId="0" borderId="29" xfId="0" applyNumberFormat="1" applyFont="1" applyBorder="1" applyAlignment="1">
      <alignment horizontal="left" vertical="center" wrapText="1" indent="1"/>
    </xf>
    <xf numFmtId="0" fontId="5" fillId="0" borderId="30" xfId="0" applyNumberFormat="1" applyFont="1" applyBorder="1" applyAlignment="1">
      <alignment horizontal="left" vertical="center" wrapText="1" indent="1"/>
    </xf>
    <xf numFmtId="0" fontId="18" fillId="0" borderId="95" xfId="0" applyNumberFormat="1" applyFont="1" applyBorder="1" applyAlignment="1">
      <alignment horizontal="center" vertical="center" wrapText="1"/>
    </xf>
    <xf numFmtId="0" fontId="18" fillId="0" borderId="96" xfId="0" applyNumberFormat="1" applyFont="1" applyBorder="1" applyAlignment="1">
      <alignment horizontal="center" vertical="center"/>
    </xf>
    <xf numFmtId="0" fontId="18" fillId="0" borderId="97" xfId="0" applyNumberFormat="1" applyFont="1" applyBorder="1" applyAlignment="1">
      <alignment horizontal="center" vertical="center"/>
    </xf>
    <xf numFmtId="0" fontId="6" fillId="0" borderId="6" xfId="0" applyNumberFormat="1" applyFont="1" applyBorder="1" applyAlignment="1">
      <alignment horizontal="left" vertical="center" wrapText="1" indent="1"/>
    </xf>
    <xf numFmtId="0" fontId="6" fillId="0" borderId="4" xfId="0" applyNumberFormat="1" applyFont="1" applyBorder="1" applyAlignment="1">
      <alignment horizontal="left" vertical="center" wrapText="1" indent="1"/>
    </xf>
    <xf numFmtId="0" fontId="3" fillId="0" borderId="34" xfId="0" applyNumberFormat="1" applyFont="1" applyBorder="1" applyAlignment="1">
      <alignment horizontal="left" vertical="center" wrapText="1"/>
    </xf>
    <xf numFmtId="0" fontId="3" fillId="0" borderId="35" xfId="0" applyNumberFormat="1" applyFont="1" applyBorder="1" applyAlignment="1">
      <alignment horizontal="left" vertical="center" wrapText="1"/>
    </xf>
    <xf numFmtId="0" fontId="3" fillId="0" borderId="36" xfId="0" applyNumberFormat="1" applyFont="1" applyBorder="1" applyAlignment="1">
      <alignment horizontal="left" vertical="center" wrapText="1"/>
    </xf>
    <xf numFmtId="0" fontId="3" fillId="2" borderId="34" xfId="0" applyNumberFormat="1" applyFont="1" applyFill="1" applyBorder="1" applyAlignment="1">
      <alignment horizontal="left" vertical="center" wrapText="1"/>
    </xf>
    <xf numFmtId="0" fontId="3" fillId="2" borderId="35" xfId="0" applyNumberFormat="1" applyFont="1" applyFill="1" applyBorder="1" applyAlignment="1">
      <alignment horizontal="left" vertical="center" wrapText="1"/>
    </xf>
    <xf numFmtId="0" fontId="3" fillId="2" borderId="36" xfId="0" applyNumberFormat="1" applyFont="1" applyFill="1" applyBorder="1" applyAlignment="1">
      <alignment horizontal="left" vertical="center" wrapText="1"/>
    </xf>
    <xf numFmtId="0" fontId="3" fillId="2" borderId="32" xfId="0" applyNumberFormat="1" applyFont="1" applyFill="1" applyBorder="1" applyAlignment="1">
      <alignment horizontal="center" vertical="center" wrapText="1"/>
    </xf>
    <xf numFmtId="0" fontId="3" fillId="2" borderId="33" xfId="0" applyNumberFormat="1" applyFont="1" applyFill="1" applyBorder="1" applyAlignment="1">
      <alignment horizontal="center" vertical="center" wrapText="1"/>
    </xf>
    <xf numFmtId="0" fontId="3" fillId="2" borderId="43" xfId="0" applyNumberFormat="1" applyFont="1" applyFill="1" applyBorder="1" applyAlignment="1">
      <alignment horizontal="center" vertical="center" wrapText="1"/>
    </xf>
    <xf numFmtId="0" fontId="3" fillId="2" borderId="31" xfId="0" applyNumberFormat="1" applyFont="1" applyFill="1" applyBorder="1" applyAlignment="1">
      <alignment horizontal="left" vertical="center" wrapText="1"/>
    </xf>
    <xf numFmtId="0" fontId="5" fillId="2" borderId="104" xfId="0" applyNumberFormat="1" applyFont="1" applyFill="1" applyBorder="1" applyAlignment="1">
      <alignment horizontal="center" vertical="center" wrapText="1"/>
    </xf>
    <xf numFmtId="0" fontId="5" fillId="2" borderId="105" xfId="0" applyNumberFormat="1" applyFont="1" applyFill="1" applyBorder="1" applyAlignment="1">
      <alignment horizontal="center" vertical="center" wrapText="1"/>
    </xf>
    <xf numFmtId="0" fontId="5" fillId="0" borderId="6" xfId="0" quotePrefix="1" applyNumberFormat="1" applyFont="1" applyBorder="1" applyAlignment="1">
      <alignment horizontal="left" vertical="center" wrapText="1" indent="1"/>
    </xf>
    <xf numFmtId="0" fontId="3" fillId="0" borderId="34" xfId="0" applyNumberFormat="1" applyFont="1" applyBorder="1" applyAlignment="1">
      <alignment horizontal="left" vertical="center" wrapText="1" indent="1"/>
    </xf>
    <xf numFmtId="0" fontId="3" fillId="0" borderId="35" xfId="0" applyNumberFormat="1" applyFont="1" applyBorder="1" applyAlignment="1">
      <alignment horizontal="left" vertical="center" wrapText="1" indent="1"/>
    </xf>
    <xf numFmtId="0" fontId="3" fillId="0" borderId="36" xfId="0" applyNumberFormat="1" applyFont="1" applyBorder="1" applyAlignment="1">
      <alignment horizontal="left" vertical="center" wrapText="1" indent="1"/>
    </xf>
    <xf numFmtId="0" fontId="3" fillId="0" borderId="37" xfId="0" applyNumberFormat="1" applyFont="1" applyBorder="1" applyAlignment="1">
      <alignment horizontal="left" vertical="center" wrapText="1" indent="1"/>
    </xf>
    <xf numFmtId="0" fontId="3" fillId="0" borderId="38" xfId="0" applyNumberFormat="1" applyFont="1" applyBorder="1" applyAlignment="1">
      <alignment horizontal="left" vertical="center" wrapText="1" indent="1"/>
    </xf>
    <xf numFmtId="0" fontId="3" fillId="0" borderId="39" xfId="0" applyNumberFormat="1" applyFont="1" applyBorder="1" applyAlignment="1">
      <alignment horizontal="left" vertical="center" wrapText="1" indent="1"/>
    </xf>
    <xf numFmtId="0" fontId="3" fillId="0" borderId="40" xfId="0" applyNumberFormat="1" applyFont="1" applyBorder="1" applyAlignment="1">
      <alignment horizontal="left" vertical="center" wrapText="1" indent="1"/>
    </xf>
    <xf numFmtId="0" fontId="3" fillId="0" borderId="41" xfId="0" applyNumberFormat="1" applyFont="1" applyBorder="1" applyAlignment="1">
      <alignment horizontal="left" vertical="center" wrapText="1" indent="1"/>
    </xf>
    <xf numFmtId="0" fontId="3" fillId="0" borderId="42" xfId="0" applyNumberFormat="1" applyFont="1" applyBorder="1" applyAlignment="1">
      <alignment horizontal="left" vertical="center" wrapText="1" indent="1"/>
    </xf>
  </cellXfs>
  <cellStyles count="2">
    <cellStyle name="표준" xfId="0" builtinId="0"/>
    <cellStyle name="표준 2" xfId="1"/>
  </cellStyles>
  <dxfs count="4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C4C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56"/>
  <sheetViews>
    <sheetView tabSelected="1" zoomScale="85" zoomScaleNormal="85" workbookViewId="0">
      <selection activeCell="B2" sqref="B2"/>
    </sheetView>
  </sheetViews>
  <sheetFormatPr defaultRowHeight="17.25" x14ac:dyDescent="0.3"/>
  <cols>
    <col min="1" max="1" width="9" style="13"/>
    <col min="2" max="2" width="12" style="13" customWidth="1"/>
    <col min="3" max="3" width="8" style="13" customWidth="1"/>
    <col min="4" max="4" width="22.625" style="13" customWidth="1"/>
    <col min="5" max="5" width="75.25" style="13" customWidth="1"/>
    <col min="6" max="6" width="9" style="13"/>
    <col min="7" max="7" width="12" style="13" customWidth="1"/>
    <col min="8" max="8" width="9" style="13"/>
    <col min="9" max="9" width="22.625" style="13" customWidth="1"/>
    <col min="10" max="10" width="76.75" style="13" customWidth="1"/>
    <col min="11" max="16384" width="9" style="13"/>
  </cols>
  <sheetData>
    <row r="3" spans="2:10" ht="23.25" x14ac:dyDescent="0.3">
      <c r="B3" s="341" t="s">
        <v>222</v>
      </c>
      <c r="C3" s="341"/>
      <c r="D3" s="341"/>
      <c r="E3" s="341"/>
      <c r="G3" s="341" t="s">
        <v>223</v>
      </c>
      <c r="H3" s="341"/>
      <c r="I3" s="341"/>
      <c r="J3" s="341"/>
    </row>
    <row r="5" spans="2:10" x14ac:dyDescent="0.3">
      <c r="B5" s="14" t="s">
        <v>191</v>
      </c>
      <c r="C5" s="15" t="s">
        <v>192</v>
      </c>
      <c r="D5" s="15" t="s">
        <v>193</v>
      </c>
      <c r="E5" s="16" t="s">
        <v>194</v>
      </c>
      <c r="G5" s="14" t="s">
        <v>191</v>
      </c>
      <c r="H5" s="15" t="s">
        <v>192</v>
      </c>
      <c r="I5" s="15" t="s">
        <v>193</v>
      </c>
      <c r="J5" s="16" t="s">
        <v>194</v>
      </c>
    </row>
    <row r="6" spans="2:10" x14ac:dyDescent="0.3">
      <c r="B6" s="335" t="s">
        <v>219</v>
      </c>
      <c r="C6" s="338">
        <v>1</v>
      </c>
      <c r="D6" s="338" t="s">
        <v>211</v>
      </c>
      <c r="E6" s="20" t="s">
        <v>195</v>
      </c>
      <c r="G6" s="335" t="s">
        <v>681</v>
      </c>
      <c r="H6" s="338">
        <v>1</v>
      </c>
      <c r="I6" s="338" t="s">
        <v>241</v>
      </c>
      <c r="J6" s="17" t="s">
        <v>224</v>
      </c>
    </row>
    <row r="7" spans="2:10" x14ac:dyDescent="0.3">
      <c r="B7" s="336"/>
      <c r="C7" s="339"/>
      <c r="D7" s="339"/>
      <c r="E7" s="21" t="s">
        <v>196</v>
      </c>
      <c r="G7" s="336"/>
      <c r="H7" s="339"/>
      <c r="I7" s="339"/>
      <c r="J7" s="18" t="s">
        <v>197</v>
      </c>
    </row>
    <row r="8" spans="2:10" x14ac:dyDescent="0.3">
      <c r="B8" s="336"/>
      <c r="C8" s="339"/>
      <c r="D8" s="339"/>
      <c r="E8" s="21" t="s">
        <v>197</v>
      </c>
      <c r="G8" s="336"/>
      <c r="H8" s="340"/>
      <c r="I8" s="340"/>
      <c r="J8" s="19" t="s">
        <v>225</v>
      </c>
    </row>
    <row r="9" spans="2:10" x14ac:dyDescent="0.3">
      <c r="B9" s="336"/>
      <c r="C9" s="340"/>
      <c r="D9" s="340"/>
      <c r="E9" s="22" t="s">
        <v>198</v>
      </c>
      <c r="G9" s="336"/>
      <c r="H9" s="338">
        <v>2</v>
      </c>
      <c r="I9" s="338" t="s">
        <v>622</v>
      </c>
      <c r="J9" s="17" t="s">
        <v>226</v>
      </c>
    </row>
    <row r="10" spans="2:10" x14ac:dyDescent="0.3">
      <c r="B10" s="336"/>
      <c r="C10" s="338">
        <v>2</v>
      </c>
      <c r="D10" s="338" t="s">
        <v>212</v>
      </c>
      <c r="E10" s="20" t="s">
        <v>199</v>
      </c>
      <c r="G10" s="336"/>
      <c r="H10" s="339"/>
      <c r="I10" s="339"/>
      <c r="J10" s="18" t="s">
        <v>227</v>
      </c>
    </row>
    <row r="11" spans="2:10" x14ac:dyDescent="0.3">
      <c r="B11" s="336"/>
      <c r="C11" s="339"/>
      <c r="D11" s="339"/>
      <c r="E11" s="21" t="s">
        <v>200</v>
      </c>
      <c r="G11" s="336"/>
      <c r="H11" s="339"/>
      <c r="I11" s="339"/>
      <c r="J11" s="18" t="s">
        <v>197</v>
      </c>
    </row>
    <row r="12" spans="2:10" x14ac:dyDescent="0.3">
      <c r="B12" s="336"/>
      <c r="C12" s="339"/>
      <c r="D12" s="339"/>
      <c r="E12" s="21" t="s">
        <v>197</v>
      </c>
      <c r="G12" s="337"/>
      <c r="H12" s="340"/>
      <c r="I12" s="340"/>
      <c r="J12" s="19" t="s">
        <v>198</v>
      </c>
    </row>
    <row r="13" spans="2:10" x14ac:dyDescent="0.3">
      <c r="B13" s="337"/>
      <c r="C13" s="340"/>
      <c r="D13" s="340"/>
      <c r="E13" s="22" t="s">
        <v>198</v>
      </c>
      <c r="G13" s="335" t="s">
        <v>680</v>
      </c>
      <c r="H13" s="338">
        <v>3</v>
      </c>
      <c r="I13" s="338" t="s">
        <v>652</v>
      </c>
      <c r="J13" s="17" t="s">
        <v>228</v>
      </c>
    </row>
    <row r="14" spans="2:10" x14ac:dyDescent="0.3">
      <c r="B14" s="335" t="s">
        <v>218</v>
      </c>
      <c r="C14" s="338">
        <v>3</v>
      </c>
      <c r="D14" s="338" t="s">
        <v>597</v>
      </c>
      <c r="E14" s="20" t="s">
        <v>201</v>
      </c>
      <c r="G14" s="336"/>
      <c r="H14" s="339"/>
      <c r="I14" s="339"/>
      <c r="J14" s="18" t="s">
        <v>229</v>
      </c>
    </row>
    <row r="15" spans="2:10" x14ac:dyDescent="0.3">
      <c r="B15" s="336"/>
      <c r="C15" s="339"/>
      <c r="D15" s="339"/>
      <c r="E15" s="21" t="s">
        <v>202</v>
      </c>
      <c r="G15" s="336"/>
      <c r="H15" s="340"/>
      <c r="I15" s="340"/>
      <c r="J15" s="19" t="s">
        <v>230</v>
      </c>
    </row>
    <row r="16" spans="2:10" x14ac:dyDescent="0.3">
      <c r="B16" s="336"/>
      <c r="C16" s="339"/>
      <c r="D16" s="339"/>
      <c r="E16" s="21" t="s">
        <v>197</v>
      </c>
      <c r="G16" s="336"/>
      <c r="H16" s="338">
        <v>4</v>
      </c>
      <c r="I16" s="338" t="s">
        <v>682</v>
      </c>
      <c r="J16" s="17" t="s">
        <v>231</v>
      </c>
    </row>
    <row r="17" spans="2:10" x14ac:dyDescent="0.3">
      <c r="B17" s="336"/>
      <c r="C17" s="340"/>
      <c r="D17" s="340"/>
      <c r="E17" s="22" t="s">
        <v>198</v>
      </c>
      <c r="G17" s="336"/>
      <c r="H17" s="339"/>
      <c r="I17" s="339"/>
      <c r="J17" s="18" t="s">
        <v>232</v>
      </c>
    </row>
    <row r="18" spans="2:10" x14ac:dyDescent="0.3">
      <c r="B18" s="336"/>
      <c r="C18" s="338">
        <v>4</v>
      </c>
      <c r="D18" s="338" t="s">
        <v>684</v>
      </c>
      <c r="E18" s="20" t="s">
        <v>203</v>
      </c>
      <c r="G18" s="336"/>
      <c r="H18" s="339"/>
      <c r="I18" s="339"/>
      <c r="J18" s="18" t="s">
        <v>655</v>
      </c>
    </row>
    <row r="19" spans="2:10" x14ac:dyDescent="0.3">
      <c r="B19" s="336"/>
      <c r="C19" s="339"/>
      <c r="D19" s="339"/>
      <c r="E19" s="21" t="s">
        <v>599</v>
      </c>
      <c r="G19" s="336"/>
      <c r="H19" s="340"/>
      <c r="I19" s="340"/>
      <c r="J19" s="19" t="s">
        <v>230</v>
      </c>
    </row>
    <row r="20" spans="2:10" ht="31.5" x14ac:dyDescent="0.3">
      <c r="B20" s="336"/>
      <c r="C20" s="340"/>
      <c r="D20" s="340"/>
      <c r="E20" s="22" t="s">
        <v>198</v>
      </c>
      <c r="G20" s="336"/>
      <c r="H20" s="338">
        <v>5</v>
      </c>
      <c r="I20" s="338" t="s">
        <v>683</v>
      </c>
      <c r="J20" s="17" t="s">
        <v>233</v>
      </c>
    </row>
    <row r="21" spans="2:10" x14ac:dyDescent="0.3">
      <c r="B21" s="336"/>
      <c r="C21" s="338">
        <v>5</v>
      </c>
      <c r="D21" s="338" t="s">
        <v>696</v>
      </c>
      <c r="E21" s="20" t="s">
        <v>601</v>
      </c>
      <c r="G21" s="336"/>
      <c r="H21" s="339"/>
      <c r="I21" s="339"/>
      <c r="J21" s="18" t="s">
        <v>232</v>
      </c>
    </row>
    <row r="22" spans="2:10" x14ac:dyDescent="0.3">
      <c r="B22" s="336"/>
      <c r="C22" s="339"/>
      <c r="D22" s="339"/>
      <c r="E22" s="21" t="s">
        <v>202</v>
      </c>
      <c r="G22" s="336"/>
      <c r="H22" s="339"/>
      <c r="I22" s="339"/>
      <c r="J22" s="18" t="s">
        <v>655</v>
      </c>
    </row>
    <row r="23" spans="2:10" x14ac:dyDescent="0.3">
      <c r="B23" s="336"/>
      <c r="C23" s="339"/>
      <c r="D23" s="339"/>
      <c r="E23" s="21" t="s">
        <v>197</v>
      </c>
      <c r="G23" s="337"/>
      <c r="H23" s="340"/>
      <c r="I23" s="340"/>
      <c r="J23" s="19" t="s">
        <v>230</v>
      </c>
    </row>
    <row r="24" spans="2:10" x14ac:dyDescent="0.3">
      <c r="B24" s="336"/>
      <c r="C24" s="340"/>
      <c r="D24" s="340"/>
      <c r="E24" s="22" t="s">
        <v>198</v>
      </c>
      <c r="G24" s="335" t="s">
        <v>679</v>
      </c>
      <c r="H24" s="338">
        <v>6</v>
      </c>
      <c r="I24" s="338" t="s">
        <v>242</v>
      </c>
      <c r="J24" s="17" t="s">
        <v>234</v>
      </c>
    </row>
    <row r="25" spans="2:10" x14ac:dyDescent="0.3">
      <c r="B25" s="336"/>
      <c r="C25" s="338">
        <v>6</v>
      </c>
      <c r="D25" s="338" t="s">
        <v>685</v>
      </c>
      <c r="E25" s="20" t="s">
        <v>204</v>
      </c>
      <c r="G25" s="336"/>
      <c r="H25" s="339"/>
      <c r="I25" s="339"/>
      <c r="J25" s="18" t="s">
        <v>200</v>
      </c>
    </row>
    <row r="26" spans="2:10" x14ac:dyDescent="0.3">
      <c r="B26" s="336"/>
      <c r="C26" s="339"/>
      <c r="D26" s="339"/>
      <c r="E26" s="21" t="s">
        <v>202</v>
      </c>
      <c r="G26" s="336"/>
      <c r="H26" s="339"/>
      <c r="I26" s="339"/>
      <c r="J26" s="18" t="s">
        <v>197</v>
      </c>
    </row>
    <row r="27" spans="2:10" x14ac:dyDescent="0.3">
      <c r="B27" s="336"/>
      <c r="C27" s="339"/>
      <c r="D27" s="339"/>
      <c r="E27" s="21" t="s">
        <v>197</v>
      </c>
      <c r="G27" s="336"/>
      <c r="H27" s="340"/>
      <c r="I27" s="340"/>
      <c r="J27" s="19" t="s">
        <v>198</v>
      </c>
    </row>
    <row r="28" spans="2:10" x14ac:dyDescent="0.3">
      <c r="B28" s="337"/>
      <c r="C28" s="340"/>
      <c r="D28" s="340"/>
      <c r="E28" s="22" t="s">
        <v>198</v>
      </c>
      <c r="G28" s="336"/>
      <c r="H28" s="338">
        <v>7</v>
      </c>
      <c r="I28" s="338" t="s">
        <v>243</v>
      </c>
      <c r="J28" s="17" t="s">
        <v>240</v>
      </c>
    </row>
    <row r="29" spans="2:10" x14ac:dyDescent="0.3">
      <c r="B29" s="335" t="s">
        <v>216</v>
      </c>
      <c r="C29" s="338">
        <v>7</v>
      </c>
      <c r="D29" s="338" t="s">
        <v>213</v>
      </c>
      <c r="E29" s="20" t="s">
        <v>205</v>
      </c>
      <c r="G29" s="336"/>
      <c r="H29" s="339"/>
      <c r="I29" s="339"/>
      <c r="J29" s="18" t="s">
        <v>239</v>
      </c>
    </row>
    <row r="30" spans="2:10" x14ac:dyDescent="0.3">
      <c r="B30" s="336"/>
      <c r="C30" s="339"/>
      <c r="D30" s="339"/>
      <c r="E30" s="21" t="s">
        <v>200</v>
      </c>
      <c r="G30" s="336"/>
      <c r="H30" s="339"/>
      <c r="I30" s="339"/>
      <c r="J30" s="18" t="s">
        <v>197</v>
      </c>
    </row>
    <row r="31" spans="2:10" x14ac:dyDescent="0.3">
      <c r="B31" s="336"/>
      <c r="C31" s="339"/>
      <c r="D31" s="339"/>
      <c r="E31" s="21" t="s">
        <v>197</v>
      </c>
      <c r="G31" s="336"/>
      <c r="H31" s="340"/>
      <c r="I31" s="340"/>
      <c r="J31" s="19" t="s">
        <v>198</v>
      </c>
    </row>
    <row r="32" spans="2:10" x14ac:dyDescent="0.3">
      <c r="B32" s="336"/>
      <c r="C32" s="340"/>
      <c r="D32" s="340"/>
      <c r="E32" s="22" t="s">
        <v>198</v>
      </c>
      <c r="G32" s="336"/>
      <c r="H32" s="338">
        <v>8</v>
      </c>
      <c r="I32" s="338" t="s">
        <v>244</v>
      </c>
      <c r="J32" s="17" t="s">
        <v>235</v>
      </c>
    </row>
    <row r="33" spans="2:10" x14ac:dyDescent="0.3">
      <c r="B33" s="336"/>
      <c r="C33" s="338">
        <v>8</v>
      </c>
      <c r="D33" s="338" t="s">
        <v>220</v>
      </c>
      <c r="E33" s="20" t="s">
        <v>206</v>
      </c>
      <c r="G33" s="336"/>
      <c r="H33" s="339"/>
      <c r="I33" s="339"/>
      <c r="J33" s="18" t="s">
        <v>200</v>
      </c>
    </row>
    <row r="34" spans="2:10" x14ac:dyDescent="0.3">
      <c r="B34" s="336"/>
      <c r="C34" s="339"/>
      <c r="D34" s="339"/>
      <c r="E34" s="21" t="s">
        <v>221</v>
      </c>
      <c r="G34" s="336"/>
      <c r="H34" s="339"/>
      <c r="I34" s="339"/>
      <c r="J34" s="18" t="s">
        <v>197</v>
      </c>
    </row>
    <row r="35" spans="2:10" x14ac:dyDescent="0.3">
      <c r="B35" s="336"/>
      <c r="C35" s="339"/>
      <c r="D35" s="339"/>
      <c r="E35" s="21" t="s">
        <v>197</v>
      </c>
      <c r="G35" s="336"/>
      <c r="H35" s="340"/>
      <c r="I35" s="340"/>
      <c r="J35" s="19" t="s">
        <v>198</v>
      </c>
    </row>
    <row r="36" spans="2:10" ht="31.5" x14ac:dyDescent="0.3">
      <c r="B36" s="336"/>
      <c r="C36" s="340"/>
      <c r="D36" s="340"/>
      <c r="E36" s="22" t="s">
        <v>198</v>
      </c>
      <c r="G36" s="336"/>
      <c r="H36" s="338">
        <v>9</v>
      </c>
      <c r="I36" s="338" t="s">
        <v>245</v>
      </c>
      <c r="J36" s="17" t="s">
        <v>236</v>
      </c>
    </row>
    <row r="37" spans="2:10" x14ac:dyDescent="0.3">
      <c r="B37" s="336"/>
      <c r="C37" s="338">
        <v>9</v>
      </c>
      <c r="D37" s="338" t="s">
        <v>215</v>
      </c>
      <c r="E37" s="20" t="s">
        <v>207</v>
      </c>
      <c r="G37" s="336"/>
      <c r="H37" s="339"/>
      <c r="I37" s="339"/>
      <c r="J37" s="18" t="s">
        <v>200</v>
      </c>
    </row>
    <row r="38" spans="2:10" x14ac:dyDescent="0.3">
      <c r="B38" s="336"/>
      <c r="C38" s="339"/>
      <c r="D38" s="339"/>
      <c r="E38" s="21" t="s">
        <v>200</v>
      </c>
      <c r="G38" s="336"/>
      <c r="H38" s="339"/>
      <c r="I38" s="339"/>
      <c r="J38" s="18" t="s">
        <v>197</v>
      </c>
    </row>
    <row r="39" spans="2:10" x14ac:dyDescent="0.3">
      <c r="B39" s="336"/>
      <c r="C39" s="339"/>
      <c r="D39" s="339"/>
      <c r="E39" s="21" t="s">
        <v>197</v>
      </c>
      <c r="G39" s="336"/>
      <c r="H39" s="340"/>
      <c r="I39" s="340"/>
      <c r="J39" s="19" t="s">
        <v>198</v>
      </c>
    </row>
    <row r="40" spans="2:10" x14ac:dyDescent="0.3">
      <c r="B40" s="336"/>
      <c r="C40" s="340"/>
      <c r="D40" s="340"/>
      <c r="E40" s="22" t="s">
        <v>198</v>
      </c>
      <c r="G40" s="336"/>
      <c r="H40" s="338">
        <v>10</v>
      </c>
      <c r="I40" s="338" t="s">
        <v>246</v>
      </c>
      <c r="J40" s="17" t="s">
        <v>180</v>
      </c>
    </row>
    <row r="41" spans="2:10" ht="31.5" x14ac:dyDescent="0.3">
      <c r="B41" s="336"/>
      <c r="C41" s="338">
        <v>10</v>
      </c>
      <c r="D41" s="338" t="s">
        <v>214</v>
      </c>
      <c r="E41" s="20" t="s">
        <v>208</v>
      </c>
      <c r="G41" s="336"/>
      <c r="H41" s="339"/>
      <c r="I41" s="339"/>
      <c r="J41" s="18" t="s">
        <v>200</v>
      </c>
    </row>
    <row r="42" spans="2:10" x14ac:dyDescent="0.3">
      <c r="B42" s="336"/>
      <c r="C42" s="339"/>
      <c r="D42" s="339"/>
      <c r="E42" s="21" t="s">
        <v>200</v>
      </c>
      <c r="G42" s="336"/>
      <c r="H42" s="339"/>
      <c r="I42" s="339"/>
      <c r="J42" s="18" t="s">
        <v>197</v>
      </c>
    </row>
    <row r="43" spans="2:10" x14ac:dyDescent="0.3">
      <c r="B43" s="336"/>
      <c r="C43" s="339"/>
      <c r="D43" s="339"/>
      <c r="E43" s="21" t="s">
        <v>197</v>
      </c>
      <c r="G43" s="337"/>
      <c r="H43" s="340"/>
      <c r="I43" s="340"/>
      <c r="J43" s="19" t="s">
        <v>198</v>
      </c>
    </row>
    <row r="44" spans="2:10" x14ac:dyDescent="0.3">
      <c r="B44" s="336"/>
      <c r="C44" s="340"/>
      <c r="D44" s="340"/>
      <c r="E44" s="22" t="s">
        <v>198</v>
      </c>
      <c r="G44" s="335" t="s">
        <v>678</v>
      </c>
      <c r="H44" s="338">
        <v>11</v>
      </c>
      <c r="I44" s="338" t="s">
        <v>675</v>
      </c>
      <c r="J44" s="17" t="s">
        <v>182</v>
      </c>
    </row>
    <row r="45" spans="2:10" x14ac:dyDescent="0.3">
      <c r="B45" s="336"/>
      <c r="C45" s="338">
        <v>11</v>
      </c>
      <c r="D45" s="338" t="s">
        <v>614</v>
      </c>
      <c r="E45" s="20" t="s">
        <v>209</v>
      </c>
      <c r="G45" s="336"/>
      <c r="H45" s="339"/>
      <c r="I45" s="339"/>
      <c r="J45" s="18" t="s">
        <v>200</v>
      </c>
    </row>
    <row r="46" spans="2:10" x14ac:dyDescent="0.3">
      <c r="B46" s="336"/>
      <c r="C46" s="339"/>
      <c r="D46" s="339"/>
      <c r="E46" s="21" t="s">
        <v>221</v>
      </c>
      <c r="G46" s="336"/>
      <c r="H46" s="339"/>
      <c r="I46" s="339"/>
      <c r="J46" s="18" t="s">
        <v>197</v>
      </c>
    </row>
    <row r="47" spans="2:10" x14ac:dyDescent="0.3">
      <c r="B47" s="336"/>
      <c r="C47" s="339"/>
      <c r="D47" s="339"/>
      <c r="E47" s="21" t="s">
        <v>197</v>
      </c>
      <c r="G47" s="336"/>
      <c r="H47" s="340"/>
      <c r="I47" s="340"/>
      <c r="J47" s="19" t="s">
        <v>198</v>
      </c>
    </row>
    <row r="48" spans="2:10" ht="31.5" x14ac:dyDescent="0.3">
      <c r="B48" s="337"/>
      <c r="C48" s="340"/>
      <c r="D48" s="340"/>
      <c r="E48" s="22" t="s">
        <v>198</v>
      </c>
      <c r="G48" s="336"/>
      <c r="H48" s="338">
        <v>12</v>
      </c>
      <c r="I48" s="338" t="s">
        <v>705</v>
      </c>
      <c r="J48" s="17" t="s">
        <v>706</v>
      </c>
    </row>
    <row r="49" spans="2:10" x14ac:dyDescent="0.3">
      <c r="B49" s="335" t="s">
        <v>217</v>
      </c>
      <c r="C49" s="338">
        <v>12</v>
      </c>
      <c r="D49" s="338" t="s">
        <v>616</v>
      </c>
      <c r="E49" s="20" t="s">
        <v>210</v>
      </c>
      <c r="G49" s="336"/>
      <c r="H49" s="339"/>
      <c r="I49" s="339"/>
      <c r="J49" s="18" t="s">
        <v>707</v>
      </c>
    </row>
    <row r="50" spans="2:10" x14ac:dyDescent="0.3">
      <c r="B50" s="336"/>
      <c r="C50" s="339"/>
      <c r="D50" s="339"/>
      <c r="E50" s="21" t="s">
        <v>200</v>
      </c>
      <c r="G50" s="336"/>
      <c r="H50" s="339"/>
      <c r="I50" s="339"/>
      <c r="J50" s="18" t="s">
        <v>703</v>
      </c>
    </row>
    <row r="51" spans="2:10" x14ac:dyDescent="0.3">
      <c r="B51" s="336"/>
      <c r="C51" s="339"/>
      <c r="D51" s="339"/>
      <c r="E51" s="21" t="s">
        <v>197</v>
      </c>
      <c r="G51" s="336"/>
      <c r="H51" s="340"/>
      <c r="I51" s="340"/>
      <c r="J51" s="19" t="s">
        <v>704</v>
      </c>
    </row>
    <row r="52" spans="2:10" x14ac:dyDescent="0.3">
      <c r="B52" s="336"/>
      <c r="C52" s="340"/>
      <c r="D52" s="340"/>
      <c r="E52" s="22" t="s">
        <v>198</v>
      </c>
      <c r="G52" s="336"/>
      <c r="H52" s="338">
        <v>13</v>
      </c>
      <c r="I52" s="338" t="s">
        <v>247</v>
      </c>
      <c r="J52" s="17" t="s">
        <v>237</v>
      </c>
    </row>
    <row r="53" spans="2:10" x14ac:dyDescent="0.3">
      <c r="B53" s="336"/>
      <c r="C53" s="338">
        <v>13</v>
      </c>
      <c r="D53" s="338" t="s">
        <v>700</v>
      </c>
      <c r="E53" s="20" t="s">
        <v>701</v>
      </c>
      <c r="G53" s="336"/>
      <c r="H53" s="339"/>
      <c r="I53" s="339"/>
      <c r="J53" s="18" t="s">
        <v>238</v>
      </c>
    </row>
    <row r="54" spans="2:10" x14ac:dyDescent="0.3">
      <c r="B54" s="336"/>
      <c r="C54" s="339"/>
      <c r="D54" s="339"/>
      <c r="E54" s="21" t="s">
        <v>702</v>
      </c>
      <c r="G54" s="336"/>
      <c r="H54" s="339"/>
      <c r="I54" s="339"/>
      <c r="J54" s="18" t="s">
        <v>197</v>
      </c>
    </row>
    <row r="55" spans="2:10" x14ac:dyDescent="0.3">
      <c r="B55" s="336"/>
      <c r="C55" s="339"/>
      <c r="D55" s="339"/>
      <c r="E55" s="21" t="s">
        <v>703</v>
      </c>
      <c r="G55" s="337"/>
      <c r="H55" s="340"/>
      <c r="I55" s="340"/>
      <c r="J55" s="19" t="s">
        <v>230</v>
      </c>
    </row>
    <row r="56" spans="2:10" x14ac:dyDescent="0.3">
      <c r="B56" s="337"/>
      <c r="C56" s="340"/>
      <c r="D56" s="340"/>
      <c r="E56" s="22" t="s">
        <v>704</v>
      </c>
    </row>
  </sheetData>
  <mergeCells count="62">
    <mergeCell ref="H52:H55"/>
    <mergeCell ref="I52:I55"/>
    <mergeCell ref="I36:I39"/>
    <mergeCell ref="I40:I43"/>
    <mergeCell ref="I44:I47"/>
    <mergeCell ref="I48:I51"/>
    <mergeCell ref="H48:H51"/>
    <mergeCell ref="H36:H39"/>
    <mergeCell ref="H40:H43"/>
    <mergeCell ref="H44:H47"/>
    <mergeCell ref="G3:J3"/>
    <mergeCell ref="I6:I8"/>
    <mergeCell ref="I9:I12"/>
    <mergeCell ref="I13:I15"/>
    <mergeCell ref="I16:I19"/>
    <mergeCell ref="H6:H8"/>
    <mergeCell ref="H9:H12"/>
    <mergeCell ref="H13:H15"/>
    <mergeCell ref="H16:H19"/>
    <mergeCell ref="G6:G12"/>
    <mergeCell ref="I20:I23"/>
    <mergeCell ref="I24:I27"/>
    <mergeCell ref="I28:I31"/>
    <mergeCell ref="I32:I35"/>
    <mergeCell ref="H24:H27"/>
    <mergeCell ref="H28:H31"/>
    <mergeCell ref="H32:H35"/>
    <mergeCell ref="H20:H23"/>
    <mergeCell ref="B3:E3"/>
    <mergeCell ref="C49:C52"/>
    <mergeCell ref="D10:D13"/>
    <mergeCell ref="D6:D9"/>
    <mergeCell ref="D14:D17"/>
    <mergeCell ref="B6:B13"/>
    <mergeCell ref="D18:D20"/>
    <mergeCell ref="D21:D24"/>
    <mergeCell ref="D25:D28"/>
    <mergeCell ref="D29:D32"/>
    <mergeCell ref="D41:D44"/>
    <mergeCell ref="C29:C32"/>
    <mergeCell ref="D45:D48"/>
    <mergeCell ref="D49:D52"/>
    <mergeCell ref="B29:B48"/>
    <mergeCell ref="D37:D40"/>
    <mergeCell ref="C45:C48"/>
    <mergeCell ref="C25:C28"/>
    <mergeCell ref="B49:B56"/>
    <mergeCell ref="G44:G55"/>
    <mergeCell ref="C6:C9"/>
    <mergeCell ref="C10:C13"/>
    <mergeCell ref="C14:C17"/>
    <mergeCell ref="C18:C20"/>
    <mergeCell ref="C21:C24"/>
    <mergeCell ref="C53:C56"/>
    <mergeCell ref="D53:D56"/>
    <mergeCell ref="B14:B28"/>
    <mergeCell ref="G24:G43"/>
    <mergeCell ref="G13:G23"/>
    <mergeCell ref="C33:C36"/>
    <mergeCell ref="D33:D36"/>
    <mergeCell ref="C37:C40"/>
    <mergeCell ref="C41:C44"/>
  </mergeCells>
  <phoneticPr fontId="2" type="noConversion"/>
  <pageMargins left="0.23622047244094491" right="0.23622047244094491" top="0.35433070866141736" bottom="0.35433070866141736" header="0.31496062992125984" footer="0.31496062992125984"/>
  <pageSetup paperSize="9" scale="5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356"/>
  <sheetViews>
    <sheetView zoomScale="70" zoomScaleNormal="70" workbookViewId="0">
      <pane xSplit="3" ySplit="6" topLeftCell="BF7" activePane="bottomRight" state="frozen"/>
      <selection pane="topRight" activeCell="D1" sqref="D1"/>
      <selection pane="bottomLeft" activeCell="A6" sqref="A6"/>
      <selection pane="bottomRight" activeCell="BL38" sqref="BL38"/>
    </sheetView>
  </sheetViews>
  <sheetFormatPr defaultRowHeight="16.5" x14ac:dyDescent="0.3"/>
  <cols>
    <col min="1" max="1" width="9" style="25"/>
    <col min="2" max="2" width="15.125" style="25" bestFit="1" customWidth="1"/>
    <col min="3" max="3" width="17.875" style="25" bestFit="1" customWidth="1"/>
    <col min="4" max="9" width="10.25" style="25" bestFit="1" customWidth="1"/>
    <col min="10" max="13" width="9.125" style="25" bestFit="1" customWidth="1"/>
    <col min="14" max="43" width="9.125" style="25" customWidth="1"/>
    <col min="44" max="63" width="9.125" style="25" bestFit="1" customWidth="1"/>
    <col min="64" max="65" width="11" style="25" bestFit="1" customWidth="1"/>
    <col min="66" max="66" width="9.875" style="25" bestFit="1" customWidth="1"/>
    <col min="67" max="67" width="11" style="25" bestFit="1" customWidth="1"/>
    <col min="68" max="79" width="9.875" style="25" bestFit="1" customWidth="1"/>
    <col min="80" max="83" width="9.125" style="25" bestFit="1" customWidth="1"/>
    <col min="84" max="85" width="10.375" style="25" customWidth="1"/>
    <col min="86" max="16384" width="9" style="25"/>
  </cols>
  <sheetData>
    <row r="1" spans="1:85" ht="17.25" thickBot="1" x14ac:dyDescent="0.35">
      <c r="A1" s="23"/>
      <c r="B1" s="23"/>
      <c r="C1" s="23"/>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row>
    <row r="2" spans="1:85" s="92" customFormat="1" ht="16.5" customHeight="1" x14ac:dyDescent="0.3">
      <c r="A2" s="412" t="s">
        <v>620</v>
      </c>
      <c r="B2" s="413"/>
      <c r="C2" s="414"/>
      <c r="D2" s="421" t="s">
        <v>590</v>
      </c>
      <c r="E2" s="422"/>
      <c r="F2" s="422"/>
      <c r="G2" s="422"/>
      <c r="H2" s="422"/>
      <c r="I2" s="423"/>
      <c r="J2" s="427" t="s">
        <v>591</v>
      </c>
      <c r="K2" s="428"/>
      <c r="L2" s="428"/>
      <c r="M2" s="429"/>
      <c r="N2" s="433" t="s">
        <v>596</v>
      </c>
      <c r="O2" s="434"/>
      <c r="P2" s="434"/>
      <c r="Q2" s="434"/>
      <c r="R2" s="434"/>
      <c r="S2" s="434"/>
      <c r="T2" s="434"/>
      <c r="U2" s="434"/>
      <c r="V2" s="435"/>
      <c r="W2" s="381" t="s">
        <v>609</v>
      </c>
      <c r="X2" s="382"/>
      <c r="Y2" s="383"/>
      <c r="Z2" s="439" t="s">
        <v>611</v>
      </c>
      <c r="AA2" s="440"/>
      <c r="AB2" s="440"/>
      <c r="AC2" s="440"/>
      <c r="AD2" s="440"/>
      <c r="AE2" s="440"/>
      <c r="AF2" s="440"/>
      <c r="AG2" s="440"/>
      <c r="AH2" s="441"/>
      <c r="AI2" s="381" t="s">
        <v>610</v>
      </c>
      <c r="AJ2" s="382"/>
      <c r="AK2" s="382"/>
      <c r="AL2" s="382"/>
      <c r="AM2" s="382"/>
      <c r="AN2" s="382"/>
      <c r="AO2" s="382"/>
      <c r="AP2" s="382"/>
      <c r="AQ2" s="445"/>
      <c r="AR2" s="447" t="s">
        <v>604</v>
      </c>
      <c r="AS2" s="448"/>
      <c r="AT2" s="448"/>
      <c r="AU2" s="449"/>
      <c r="AV2" s="456" t="s">
        <v>605</v>
      </c>
      <c r="AW2" s="457"/>
      <c r="AX2" s="457"/>
      <c r="AY2" s="457"/>
      <c r="AZ2" s="457"/>
      <c r="BA2" s="457"/>
      <c r="BB2" s="457"/>
      <c r="BC2" s="457"/>
      <c r="BD2" s="457"/>
      <c r="BE2" s="457"/>
      <c r="BF2" s="457"/>
      <c r="BG2" s="458"/>
      <c r="BH2" s="390" t="s">
        <v>695</v>
      </c>
      <c r="BI2" s="391"/>
      <c r="BJ2" s="391"/>
      <c r="BK2" s="392"/>
      <c r="BL2" s="396" t="s">
        <v>612</v>
      </c>
      <c r="BM2" s="397"/>
      <c r="BN2" s="397"/>
      <c r="BO2" s="398"/>
      <c r="BP2" s="406" t="s">
        <v>613</v>
      </c>
      <c r="BQ2" s="407"/>
      <c r="BR2" s="407"/>
      <c r="BS2" s="407"/>
      <c r="BT2" s="407"/>
      <c r="BU2" s="407"/>
      <c r="BV2" s="407"/>
      <c r="BW2" s="407"/>
      <c r="BX2" s="407"/>
      <c r="BY2" s="407"/>
      <c r="BZ2" s="407"/>
      <c r="CA2" s="407"/>
      <c r="CB2" s="408" t="s">
        <v>618</v>
      </c>
      <c r="CC2" s="409"/>
      <c r="CD2" s="409"/>
      <c r="CE2" s="409"/>
      <c r="CF2" s="342" t="s">
        <v>708</v>
      </c>
      <c r="CG2" s="343"/>
    </row>
    <row r="3" spans="1:85" s="92" customFormat="1" x14ac:dyDescent="0.3">
      <c r="A3" s="415"/>
      <c r="B3" s="416"/>
      <c r="C3" s="417"/>
      <c r="D3" s="424"/>
      <c r="E3" s="425"/>
      <c r="F3" s="425"/>
      <c r="G3" s="425"/>
      <c r="H3" s="425"/>
      <c r="I3" s="426"/>
      <c r="J3" s="430"/>
      <c r="K3" s="431"/>
      <c r="L3" s="431"/>
      <c r="M3" s="432"/>
      <c r="N3" s="436"/>
      <c r="O3" s="437"/>
      <c r="P3" s="437"/>
      <c r="Q3" s="437"/>
      <c r="R3" s="437"/>
      <c r="S3" s="437"/>
      <c r="T3" s="437"/>
      <c r="U3" s="437"/>
      <c r="V3" s="438"/>
      <c r="W3" s="384"/>
      <c r="X3" s="385"/>
      <c r="Y3" s="386"/>
      <c r="Z3" s="442"/>
      <c r="AA3" s="443"/>
      <c r="AB3" s="443"/>
      <c r="AC3" s="443"/>
      <c r="AD3" s="443"/>
      <c r="AE3" s="443"/>
      <c r="AF3" s="443"/>
      <c r="AG3" s="443"/>
      <c r="AH3" s="444"/>
      <c r="AI3" s="387"/>
      <c r="AJ3" s="388"/>
      <c r="AK3" s="388"/>
      <c r="AL3" s="388"/>
      <c r="AM3" s="388"/>
      <c r="AN3" s="388"/>
      <c r="AO3" s="388"/>
      <c r="AP3" s="388"/>
      <c r="AQ3" s="446"/>
      <c r="AR3" s="450"/>
      <c r="AS3" s="451"/>
      <c r="AT3" s="451"/>
      <c r="AU3" s="452"/>
      <c r="AV3" s="378" t="s">
        <v>607</v>
      </c>
      <c r="AW3" s="379"/>
      <c r="AX3" s="379"/>
      <c r="AY3" s="380"/>
      <c r="AZ3" s="378" t="s">
        <v>606</v>
      </c>
      <c r="BA3" s="379"/>
      <c r="BB3" s="379"/>
      <c r="BC3" s="380"/>
      <c r="BD3" s="378" t="s">
        <v>608</v>
      </c>
      <c r="BE3" s="379"/>
      <c r="BF3" s="379"/>
      <c r="BG3" s="380"/>
      <c r="BH3" s="393"/>
      <c r="BI3" s="394"/>
      <c r="BJ3" s="394"/>
      <c r="BK3" s="395"/>
      <c r="BL3" s="399"/>
      <c r="BM3" s="400"/>
      <c r="BN3" s="400"/>
      <c r="BO3" s="401"/>
      <c r="BP3" s="402" t="s">
        <v>607</v>
      </c>
      <c r="BQ3" s="403"/>
      <c r="BR3" s="403"/>
      <c r="BS3" s="404"/>
      <c r="BT3" s="405" t="s">
        <v>606</v>
      </c>
      <c r="BU3" s="403"/>
      <c r="BV3" s="403"/>
      <c r="BW3" s="404"/>
      <c r="BX3" s="405" t="s">
        <v>608</v>
      </c>
      <c r="BY3" s="403"/>
      <c r="BZ3" s="403"/>
      <c r="CA3" s="403"/>
      <c r="CB3" s="410"/>
      <c r="CC3" s="411"/>
      <c r="CD3" s="411"/>
      <c r="CE3" s="411"/>
      <c r="CF3" s="344"/>
      <c r="CG3" s="345"/>
    </row>
    <row r="4" spans="1:85" x14ac:dyDescent="0.3">
      <c r="A4" s="415"/>
      <c r="B4" s="416"/>
      <c r="C4" s="417"/>
      <c r="D4" s="359" t="s">
        <v>248</v>
      </c>
      <c r="E4" s="360"/>
      <c r="F4" s="360" t="s">
        <v>249</v>
      </c>
      <c r="G4" s="360"/>
      <c r="H4" s="360" t="s">
        <v>250</v>
      </c>
      <c r="I4" s="360"/>
      <c r="J4" s="361" t="s">
        <v>249</v>
      </c>
      <c r="K4" s="362"/>
      <c r="L4" s="362" t="s">
        <v>250</v>
      </c>
      <c r="M4" s="362"/>
      <c r="N4" s="349" t="s">
        <v>592</v>
      </c>
      <c r="O4" s="350"/>
      <c r="P4" s="351"/>
      <c r="Q4" s="349" t="s">
        <v>593</v>
      </c>
      <c r="R4" s="350"/>
      <c r="S4" s="351"/>
      <c r="T4" s="349" t="s">
        <v>594</v>
      </c>
      <c r="U4" s="350"/>
      <c r="V4" s="351"/>
      <c r="W4" s="387"/>
      <c r="X4" s="388"/>
      <c r="Y4" s="389"/>
      <c r="Z4" s="349" t="s">
        <v>592</v>
      </c>
      <c r="AA4" s="350"/>
      <c r="AB4" s="351"/>
      <c r="AC4" s="349" t="s">
        <v>593</v>
      </c>
      <c r="AD4" s="350"/>
      <c r="AE4" s="351"/>
      <c r="AF4" s="349" t="s">
        <v>594</v>
      </c>
      <c r="AG4" s="350"/>
      <c r="AH4" s="351"/>
      <c r="AI4" s="453" t="s">
        <v>592</v>
      </c>
      <c r="AJ4" s="454"/>
      <c r="AK4" s="455"/>
      <c r="AL4" s="453" t="s">
        <v>593</v>
      </c>
      <c r="AM4" s="454"/>
      <c r="AN4" s="455"/>
      <c r="AO4" s="453" t="s">
        <v>594</v>
      </c>
      <c r="AP4" s="454"/>
      <c r="AQ4" s="455"/>
      <c r="AR4" s="355" t="s">
        <v>249</v>
      </c>
      <c r="AS4" s="348"/>
      <c r="AT4" s="348" t="s">
        <v>250</v>
      </c>
      <c r="AU4" s="348"/>
      <c r="AV4" s="352" t="s">
        <v>249</v>
      </c>
      <c r="AW4" s="353"/>
      <c r="AX4" s="353" t="s">
        <v>250</v>
      </c>
      <c r="AY4" s="353"/>
      <c r="AZ4" s="352" t="s">
        <v>249</v>
      </c>
      <c r="BA4" s="353"/>
      <c r="BB4" s="353" t="s">
        <v>250</v>
      </c>
      <c r="BC4" s="353"/>
      <c r="BD4" s="352" t="s">
        <v>249</v>
      </c>
      <c r="BE4" s="353"/>
      <c r="BF4" s="353" t="s">
        <v>250</v>
      </c>
      <c r="BG4" s="353"/>
      <c r="BH4" s="355" t="s">
        <v>249</v>
      </c>
      <c r="BI4" s="348"/>
      <c r="BJ4" s="348" t="s">
        <v>250</v>
      </c>
      <c r="BK4" s="348"/>
      <c r="BL4" s="352" t="s">
        <v>249</v>
      </c>
      <c r="BM4" s="353"/>
      <c r="BN4" s="353" t="s">
        <v>250</v>
      </c>
      <c r="BO4" s="353"/>
      <c r="BP4" s="355" t="s">
        <v>249</v>
      </c>
      <c r="BQ4" s="348"/>
      <c r="BR4" s="348" t="s">
        <v>250</v>
      </c>
      <c r="BS4" s="348"/>
      <c r="BT4" s="348" t="s">
        <v>249</v>
      </c>
      <c r="BU4" s="348"/>
      <c r="BV4" s="348" t="s">
        <v>250</v>
      </c>
      <c r="BW4" s="348"/>
      <c r="BX4" s="348" t="s">
        <v>249</v>
      </c>
      <c r="BY4" s="348"/>
      <c r="BZ4" s="348" t="s">
        <v>250</v>
      </c>
      <c r="CA4" s="354"/>
      <c r="CB4" s="346" t="s">
        <v>249</v>
      </c>
      <c r="CC4" s="347"/>
      <c r="CD4" s="347" t="s">
        <v>250</v>
      </c>
      <c r="CE4" s="347"/>
      <c r="CF4" s="333" t="s">
        <v>709</v>
      </c>
      <c r="CG4" s="278" t="s">
        <v>710</v>
      </c>
    </row>
    <row r="5" spans="1:85" x14ac:dyDescent="0.3">
      <c r="A5" s="415"/>
      <c r="B5" s="416"/>
      <c r="C5" s="417"/>
      <c r="D5" s="26">
        <v>2018</v>
      </c>
      <c r="E5" s="27">
        <v>2019</v>
      </c>
      <c r="F5" s="27">
        <v>2018</v>
      </c>
      <c r="G5" s="27">
        <v>2019</v>
      </c>
      <c r="H5" s="27">
        <v>2018</v>
      </c>
      <c r="I5" s="27">
        <v>2019</v>
      </c>
      <c r="J5" s="29">
        <v>2018</v>
      </c>
      <c r="K5" s="28">
        <v>2019</v>
      </c>
      <c r="L5" s="28">
        <v>2018</v>
      </c>
      <c r="M5" s="28">
        <v>2019</v>
      </c>
      <c r="N5" s="84">
        <v>2017</v>
      </c>
      <c r="O5" s="84">
        <v>2018</v>
      </c>
      <c r="P5" s="84">
        <v>2019</v>
      </c>
      <c r="Q5" s="84">
        <v>2017</v>
      </c>
      <c r="R5" s="84">
        <v>2018</v>
      </c>
      <c r="S5" s="84">
        <v>2019</v>
      </c>
      <c r="T5" s="84">
        <v>2017</v>
      </c>
      <c r="U5" s="226">
        <v>2018</v>
      </c>
      <c r="V5" s="84">
        <v>2019</v>
      </c>
      <c r="W5" s="91">
        <v>2017</v>
      </c>
      <c r="X5" s="91">
        <v>2018</v>
      </c>
      <c r="Y5" s="91">
        <v>2019</v>
      </c>
      <c r="Z5" s="84">
        <v>2017</v>
      </c>
      <c r="AA5" s="84">
        <v>2018</v>
      </c>
      <c r="AB5" s="84">
        <v>2019</v>
      </c>
      <c r="AC5" s="84">
        <v>2017</v>
      </c>
      <c r="AD5" s="84">
        <v>2018</v>
      </c>
      <c r="AE5" s="84">
        <v>2019</v>
      </c>
      <c r="AF5" s="84">
        <v>2017</v>
      </c>
      <c r="AG5" s="84">
        <v>2018</v>
      </c>
      <c r="AH5" s="84">
        <v>2019</v>
      </c>
      <c r="AI5" s="91">
        <v>2017</v>
      </c>
      <c r="AJ5" s="91">
        <v>2018</v>
      </c>
      <c r="AK5" s="91">
        <v>2019</v>
      </c>
      <c r="AL5" s="91">
        <v>2017</v>
      </c>
      <c r="AM5" s="91">
        <v>2018</v>
      </c>
      <c r="AN5" s="91">
        <v>2019</v>
      </c>
      <c r="AO5" s="91">
        <v>2017</v>
      </c>
      <c r="AP5" s="91">
        <v>2018</v>
      </c>
      <c r="AQ5" s="91">
        <v>2019</v>
      </c>
      <c r="AR5" s="30">
        <v>2018</v>
      </c>
      <c r="AS5" s="31">
        <v>2019</v>
      </c>
      <c r="AT5" s="31">
        <v>2018</v>
      </c>
      <c r="AU5" s="31">
        <v>2019</v>
      </c>
      <c r="AV5" s="32">
        <v>2018</v>
      </c>
      <c r="AW5" s="33">
        <v>2019</v>
      </c>
      <c r="AX5" s="33">
        <v>2018</v>
      </c>
      <c r="AY5" s="33">
        <v>2019</v>
      </c>
      <c r="AZ5" s="32">
        <v>2018</v>
      </c>
      <c r="BA5" s="33">
        <v>2019</v>
      </c>
      <c r="BB5" s="33">
        <v>2018</v>
      </c>
      <c r="BC5" s="33">
        <v>2019</v>
      </c>
      <c r="BD5" s="32">
        <v>2018</v>
      </c>
      <c r="BE5" s="33">
        <v>2019</v>
      </c>
      <c r="BF5" s="33">
        <v>2018</v>
      </c>
      <c r="BG5" s="33">
        <v>2019</v>
      </c>
      <c r="BH5" s="30">
        <v>2018</v>
      </c>
      <c r="BI5" s="31">
        <v>2019</v>
      </c>
      <c r="BJ5" s="31">
        <v>2018</v>
      </c>
      <c r="BK5" s="31">
        <v>2019</v>
      </c>
      <c r="BL5" s="32">
        <v>2018</v>
      </c>
      <c r="BM5" s="33">
        <v>2019</v>
      </c>
      <c r="BN5" s="33">
        <v>2018</v>
      </c>
      <c r="BO5" s="33">
        <v>2019</v>
      </c>
      <c r="BP5" s="30">
        <v>2018</v>
      </c>
      <c r="BQ5" s="31">
        <v>2019</v>
      </c>
      <c r="BR5" s="31">
        <v>2018</v>
      </c>
      <c r="BS5" s="31">
        <v>2019</v>
      </c>
      <c r="BT5" s="31">
        <v>2018</v>
      </c>
      <c r="BU5" s="31">
        <v>2019</v>
      </c>
      <c r="BV5" s="31">
        <v>2018</v>
      </c>
      <c r="BW5" s="31">
        <v>2019</v>
      </c>
      <c r="BX5" s="31">
        <v>2018</v>
      </c>
      <c r="BY5" s="31">
        <v>2019</v>
      </c>
      <c r="BZ5" s="31">
        <v>2018</v>
      </c>
      <c r="CA5" s="292">
        <v>2019</v>
      </c>
      <c r="CB5" s="243">
        <v>2018</v>
      </c>
      <c r="CC5" s="244">
        <v>2019</v>
      </c>
      <c r="CD5" s="244">
        <v>2018</v>
      </c>
      <c r="CE5" s="244">
        <v>2019</v>
      </c>
      <c r="CF5" s="246" t="s">
        <v>712</v>
      </c>
      <c r="CG5" s="247" t="s">
        <v>712</v>
      </c>
    </row>
    <row r="6" spans="1:85" x14ac:dyDescent="0.3">
      <c r="A6" s="418"/>
      <c r="B6" s="419"/>
      <c r="C6" s="420"/>
      <c r="D6" s="26" t="s">
        <v>254</v>
      </c>
      <c r="E6" s="27" t="s">
        <v>254</v>
      </c>
      <c r="F6" s="27" t="s">
        <v>254</v>
      </c>
      <c r="G6" s="27" t="s">
        <v>254</v>
      </c>
      <c r="H6" s="27" t="s">
        <v>254</v>
      </c>
      <c r="I6" s="27" t="s">
        <v>254</v>
      </c>
      <c r="J6" s="29" t="s">
        <v>253</v>
      </c>
      <c r="K6" s="28" t="s">
        <v>253</v>
      </c>
      <c r="L6" s="28" t="s">
        <v>253</v>
      </c>
      <c r="M6" s="28" t="s">
        <v>253</v>
      </c>
      <c r="N6" s="84" t="s">
        <v>598</v>
      </c>
      <c r="O6" s="84" t="s">
        <v>598</v>
      </c>
      <c r="P6" s="84" t="s">
        <v>598</v>
      </c>
      <c r="Q6" s="84" t="s">
        <v>598</v>
      </c>
      <c r="R6" s="84" t="s">
        <v>598</v>
      </c>
      <c r="S6" s="84" t="s">
        <v>598</v>
      </c>
      <c r="T6" s="84" t="s">
        <v>598</v>
      </c>
      <c r="U6" s="226"/>
      <c r="V6" s="84" t="s">
        <v>598</v>
      </c>
      <c r="W6" s="91" t="s">
        <v>598</v>
      </c>
      <c r="X6" s="91" t="s">
        <v>598</v>
      </c>
      <c r="Y6" s="91" t="s">
        <v>598</v>
      </c>
      <c r="Z6" s="84" t="s">
        <v>602</v>
      </c>
      <c r="AA6" s="84" t="s">
        <v>602</v>
      </c>
      <c r="AB6" s="84" t="s">
        <v>602</v>
      </c>
      <c r="AC6" s="84" t="s">
        <v>602</v>
      </c>
      <c r="AD6" s="84" t="s">
        <v>602</v>
      </c>
      <c r="AE6" s="84" t="s">
        <v>602</v>
      </c>
      <c r="AF6" s="84" t="s">
        <v>602</v>
      </c>
      <c r="AG6" s="84" t="s">
        <v>602</v>
      </c>
      <c r="AH6" s="84" t="s">
        <v>602</v>
      </c>
      <c r="AI6" s="91" t="s">
        <v>603</v>
      </c>
      <c r="AJ6" s="91" t="s">
        <v>603</v>
      </c>
      <c r="AK6" s="91" t="s">
        <v>603</v>
      </c>
      <c r="AL6" s="91" t="s">
        <v>603</v>
      </c>
      <c r="AM6" s="91" t="s">
        <v>603</v>
      </c>
      <c r="AN6" s="91" t="s">
        <v>603</v>
      </c>
      <c r="AO6" s="91" t="s">
        <v>603</v>
      </c>
      <c r="AP6" s="91" t="s">
        <v>603</v>
      </c>
      <c r="AQ6" s="91" t="s">
        <v>603</v>
      </c>
      <c r="AR6" s="30" t="s">
        <v>253</v>
      </c>
      <c r="AS6" s="31" t="s">
        <v>253</v>
      </c>
      <c r="AT6" s="31" t="s">
        <v>253</v>
      </c>
      <c r="AU6" s="31" t="s">
        <v>253</v>
      </c>
      <c r="AV6" s="32" t="s">
        <v>253</v>
      </c>
      <c r="AW6" s="33" t="s">
        <v>253</v>
      </c>
      <c r="AX6" s="33" t="s">
        <v>253</v>
      </c>
      <c r="AY6" s="33" t="s">
        <v>253</v>
      </c>
      <c r="AZ6" s="32" t="s">
        <v>253</v>
      </c>
      <c r="BA6" s="33" t="s">
        <v>253</v>
      </c>
      <c r="BB6" s="33" t="s">
        <v>253</v>
      </c>
      <c r="BC6" s="33" t="s">
        <v>253</v>
      </c>
      <c r="BD6" s="32" t="s">
        <v>253</v>
      </c>
      <c r="BE6" s="33" t="s">
        <v>253</v>
      </c>
      <c r="BF6" s="33" t="s">
        <v>253</v>
      </c>
      <c r="BG6" s="33" t="s">
        <v>253</v>
      </c>
      <c r="BH6" s="30" t="s">
        <v>253</v>
      </c>
      <c r="BI6" s="31" t="s">
        <v>253</v>
      </c>
      <c r="BJ6" s="31" t="s">
        <v>253</v>
      </c>
      <c r="BK6" s="31" t="s">
        <v>253</v>
      </c>
      <c r="BL6" s="32" t="s">
        <v>255</v>
      </c>
      <c r="BM6" s="33" t="s">
        <v>255</v>
      </c>
      <c r="BN6" s="33" t="s">
        <v>255</v>
      </c>
      <c r="BO6" s="33" t="s">
        <v>255</v>
      </c>
      <c r="BP6" s="30" t="s">
        <v>253</v>
      </c>
      <c r="BQ6" s="31" t="s">
        <v>253</v>
      </c>
      <c r="BR6" s="31" t="s">
        <v>253</v>
      </c>
      <c r="BS6" s="31" t="s">
        <v>253</v>
      </c>
      <c r="BT6" s="31" t="s">
        <v>253</v>
      </c>
      <c r="BU6" s="31" t="s">
        <v>253</v>
      </c>
      <c r="BV6" s="31" t="s">
        <v>253</v>
      </c>
      <c r="BW6" s="31" t="s">
        <v>253</v>
      </c>
      <c r="BX6" s="31" t="s">
        <v>253</v>
      </c>
      <c r="BY6" s="31" t="s">
        <v>253</v>
      </c>
      <c r="BZ6" s="31" t="s">
        <v>253</v>
      </c>
      <c r="CA6" s="292" t="s">
        <v>253</v>
      </c>
      <c r="CB6" s="243" t="s">
        <v>253</v>
      </c>
      <c r="CC6" s="244" t="s">
        <v>253</v>
      </c>
      <c r="CD6" s="244" t="s">
        <v>253</v>
      </c>
      <c r="CE6" s="244" t="s">
        <v>253</v>
      </c>
      <c r="CF6" s="334"/>
      <c r="CG6" s="279"/>
    </row>
    <row r="7" spans="1:85" ht="17.25" thickBot="1" x14ac:dyDescent="0.35">
      <c r="A7" s="375" t="s">
        <v>256</v>
      </c>
      <c r="B7" s="376"/>
      <c r="C7" s="377"/>
      <c r="D7" s="34">
        <v>107.739563990386</v>
      </c>
      <c r="E7" s="35">
        <v>109.701528418755</v>
      </c>
      <c r="F7" s="35">
        <v>14.6688560671766</v>
      </c>
      <c r="G7" s="35">
        <v>15.461430070179</v>
      </c>
      <c r="H7" s="35">
        <v>4.0569937992005096</v>
      </c>
      <c r="I7" s="35">
        <v>4.2592978214541404</v>
      </c>
      <c r="J7" s="34">
        <v>13.6151062097166</v>
      </c>
      <c r="K7" s="35">
        <v>14.0940881071039</v>
      </c>
      <c r="L7" s="35">
        <v>3.7655561698416999</v>
      </c>
      <c r="M7" s="35">
        <v>3.8826239550605499</v>
      </c>
      <c r="N7" s="81">
        <v>0.6952686811741946</v>
      </c>
      <c r="O7" s="81">
        <v>0.69463124718782887</v>
      </c>
      <c r="P7" s="81">
        <v>0.6952686811741946</v>
      </c>
      <c r="Q7" s="81">
        <v>2.2982492516591426</v>
      </c>
      <c r="R7" s="81">
        <v>2.2768468657823275</v>
      </c>
      <c r="S7" s="81">
        <v>2.3915203938540937</v>
      </c>
      <c r="T7" s="81">
        <v>5.0406979385129089</v>
      </c>
      <c r="U7" s="81">
        <v>4.8</v>
      </c>
      <c r="V7" s="81">
        <v>4.6287491493950199</v>
      </c>
      <c r="W7" s="81">
        <v>2.2403101948946267</v>
      </c>
      <c r="X7" s="81">
        <v>2.296142178204212</v>
      </c>
      <c r="Y7" s="81">
        <v>2.2403101948946267</v>
      </c>
      <c r="Z7" s="81">
        <v>3.7048164197123801</v>
      </c>
      <c r="AA7" s="81">
        <v>6.0319076162052001</v>
      </c>
      <c r="AB7" s="81">
        <v>6.0123594159683504</v>
      </c>
      <c r="AC7" s="81">
        <v>11.1192775138675</v>
      </c>
      <c r="AD7" s="81">
        <v>12.205056919338601</v>
      </c>
      <c r="AE7" s="81">
        <v>12.387882775616299</v>
      </c>
      <c r="AF7" s="81">
        <v>6.7386985620916597</v>
      </c>
      <c r="AG7" s="81">
        <v>7.4107506418730402</v>
      </c>
      <c r="AH7" s="81">
        <v>6.8808284751235904</v>
      </c>
      <c r="AI7" s="81">
        <v>21.162240483239501</v>
      </c>
      <c r="AJ7" s="81">
        <v>32.633390086635799</v>
      </c>
      <c r="AK7" s="81">
        <v>31.778870149719399</v>
      </c>
      <c r="AL7" s="81">
        <v>54.032612427263302</v>
      </c>
      <c r="AM7" s="81">
        <v>57.322900049181797</v>
      </c>
      <c r="AN7" s="81">
        <v>57.085206072201402</v>
      </c>
      <c r="AO7" s="81">
        <v>44.849851320655098</v>
      </c>
      <c r="AP7" s="81">
        <v>45.338002644576903</v>
      </c>
      <c r="AQ7" s="81">
        <v>42.871088892600902</v>
      </c>
      <c r="AR7" s="34">
        <v>47.4254234747414</v>
      </c>
      <c r="AS7" s="35">
        <v>47.699522099597999</v>
      </c>
      <c r="AT7" s="35">
        <v>57.508087300678902</v>
      </c>
      <c r="AU7" s="35">
        <v>57.530848816730597</v>
      </c>
      <c r="AV7" s="34">
        <v>4.5500763585708999</v>
      </c>
      <c r="AW7" s="35">
        <v>4.6638716783526402</v>
      </c>
      <c r="AX7" s="35">
        <v>6.0368689895271501</v>
      </c>
      <c r="AY7" s="35">
        <v>5.8570755827643</v>
      </c>
      <c r="AZ7" s="34">
        <v>5.0935017238794797</v>
      </c>
      <c r="BA7" s="35">
        <v>5.1384399601368802</v>
      </c>
      <c r="BB7" s="35">
        <v>6.353576183276</v>
      </c>
      <c r="BC7" s="35">
        <v>6.1108688635063704</v>
      </c>
      <c r="BD7" s="34">
        <v>3.3908085322796802</v>
      </c>
      <c r="BE7" s="35">
        <v>3.5860349836265999</v>
      </c>
      <c r="BF7" s="35">
        <v>4.8953338790784704</v>
      </c>
      <c r="BG7" s="35">
        <v>4.8925596696297298</v>
      </c>
      <c r="BH7" s="34">
        <v>66.232114634732497</v>
      </c>
      <c r="BI7" s="35">
        <v>65.805423502738904</v>
      </c>
      <c r="BJ7" s="35">
        <v>56.467430919090802</v>
      </c>
      <c r="BK7" s="35">
        <v>55.752044615538601</v>
      </c>
      <c r="BL7" s="34">
        <v>733.95743176316705</v>
      </c>
      <c r="BM7" s="35">
        <v>705.80063609441095</v>
      </c>
      <c r="BN7" s="35">
        <v>503.44862993604397</v>
      </c>
      <c r="BO7" s="35">
        <v>486.55996675073402</v>
      </c>
      <c r="BP7" s="34">
        <v>51.330902229429597</v>
      </c>
      <c r="BQ7" s="35">
        <v>51.866004131654499</v>
      </c>
      <c r="BR7" s="35">
        <v>55.206311338968597</v>
      </c>
      <c r="BS7" s="35">
        <v>55.902974484223002</v>
      </c>
      <c r="BT7" s="35">
        <v>58.1051715908959</v>
      </c>
      <c r="BU7" s="35">
        <v>58.525534230135797</v>
      </c>
      <c r="BV7" s="35">
        <v>60.578045637375197</v>
      </c>
      <c r="BW7" s="35">
        <v>61.044346952972703</v>
      </c>
      <c r="BX7" s="35">
        <v>37.608564044977697</v>
      </c>
      <c r="BY7" s="35">
        <v>37.9746911513882</v>
      </c>
      <c r="BZ7" s="35">
        <v>37.703209522068597</v>
      </c>
      <c r="CA7" s="257">
        <v>38.581689076792202</v>
      </c>
      <c r="CB7" s="149">
        <v>6.4485832558347598</v>
      </c>
      <c r="CC7" s="150">
        <v>6.3937540618182203</v>
      </c>
      <c r="CD7" s="150">
        <v>2.6643457086056199</v>
      </c>
      <c r="CE7" s="150">
        <v>2.53029287641955</v>
      </c>
      <c r="CF7" s="303"/>
      <c r="CG7" s="283"/>
    </row>
    <row r="8" spans="1:85" x14ac:dyDescent="0.3">
      <c r="A8" s="363" t="s">
        <v>257</v>
      </c>
      <c r="B8" s="366" t="s">
        <v>258</v>
      </c>
      <c r="C8" s="37" t="s">
        <v>259</v>
      </c>
      <c r="D8" s="38">
        <f t="shared" ref="D8:L8" si="0">MAX(D20:D36)</f>
        <v>211.82240168107799</v>
      </c>
      <c r="E8" s="39">
        <f t="shared" si="0"/>
        <v>204.82601056053099</v>
      </c>
      <c r="F8" s="39">
        <f t="shared" si="0"/>
        <v>24.860946865290401</v>
      </c>
      <c r="G8" s="39">
        <f t="shared" si="0"/>
        <v>24.5458569365519</v>
      </c>
      <c r="H8" s="39">
        <f t="shared" si="0"/>
        <v>9.6688954137570793</v>
      </c>
      <c r="I8" s="39">
        <f t="shared" si="0"/>
        <v>9.29672468550155</v>
      </c>
      <c r="J8" s="38">
        <f t="shared" si="0"/>
        <v>19.508146764959498</v>
      </c>
      <c r="K8" s="39">
        <f t="shared" si="0"/>
        <v>20.7786246711015</v>
      </c>
      <c r="L8" s="39">
        <f t="shared" si="0"/>
        <v>5.9662977443219001</v>
      </c>
      <c r="M8" s="39">
        <f t="shared" ref="M8:V8" si="1">MAX(M20:M36)</f>
        <v>5.9599309555671898</v>
      </c>
      <c r="N8" s="39">
        <f t="shared" si="1"/>
        <v>1.9353065719140572</v>
      </c>
      <c r="O8" s="39">
        <f t="shared" si="1"/>
        <v>1.9441988993241965</v>
      </c>
      <c r="P8" s="39">
        <f t="shared" si="1"/>
        <v>1.9461538162130183</v>
      </c>
      <c r="Q8" s="39">
        <f t="shared" si="1"/>
        <v>6.087511014590242</v>
      </c>
      <c r="R8" s="39">
        <f t="shared" si="1"/>
        <v>5.9952847085767038</v>
      </c>
      <c r="S8" s="39">
        <f t="shared" si="1"/>
        <v>5.9613495899336657</v>
      </c>
      <c r="T8" s="39">
        <f t="shared" si="1"/>
        <v>18.983096607087866</v>
      </c>
      <c r="U8" s="39">
        <f>MAX(U20:U36)</f>
        <v>17.525504920418278</v>
      </c>
      <c r="V8" s="39">
        <f t="shared" si="1"/>
        <v>17.658910124174245</v>
      </c>
      <c r="W8" s="39" t="s">
        <v>108</v>
      </c>
      <c r="X8" s="39" t="s">
        <v>108</v>
      </c>
      <c r="Y8" s="39" t="s">
        <v>108</v>
      </c>
      <c r="Z8" s="39">
        <f t="shared" ref="Z8:AQ8" si="2">MAX(Z20:Z36)</f>
        <v>13.681681005291599</v>
      </c>
      <c r="AA8" s="39">
        <f t="shared" si="2"/>
        <v>17.311384596015198</v>
      </c>
      <c r="AB8" s="39">
        <f t="shared" si="2"/>
        <v>16.4533248682169</v>
      </c>
      <c r="AC8" s="39">
        <f t="shared" si="2"/>
        <v>34.790125448383201</v>
      </c>
      <c r="AD8" s="39">
        <f t="shared" si="2"/>
        <v>37.275682675575702</v>
      </c>
      <c r="AE8" s="39">
        <f t="shared" si="2"/>
        <v>40.119882740253601</v>
      </c>
      <c r="AF8" s="39">
        <f t="shared" si="2"/>
        <v>24.026998777130299</v>
      </c>
      <c r="AG8" s="39">
        <f t="shared" si="2"/>
        <v>23.010465033412501</v>
      </c>
      <c r="AH8" s="39">
        <f t="shared" si="2"/>
        <v>22.046485058374099</v>
      </c>
      <c r="AI8" s="39">
        <f t="shared" si="2"/>
        <v>62.713557937648602</v>
      </c>
      <c r="AJ8" s="39">
        <f t="shared" si="2"/>
        <v>74.942816335735202</v>
      </c>
      <c r="AK8" s="39">
        <f t="shared" si="2"/>
        <v>74.908297002447696</v>
      </c>
      <c r="AL8" s="39">
        <f t="shared" si="2"/>
        <v>108.646852832899</v>
      </c>
      <c r="AM8" s="39">
        <f t="shared" si="2"/>
        <v>112.06685941507</v>
      </c>
      <c r="AN8" s="39">
        <f t="shared" si="2"/>
        <v>117.587620661442</v>
      </c>
      <c r="AO8" s="39">
        <f t="shared" si="2"/>
        <v>138.54496673739601</v>
      </c>
      <c r="AP8" s="39">
        <f t="shared" si="2"/>
        <v>130.46941799391399</v>
      </c>
      <c r="AQ8" s="39">
        <f t="shared" si="2"/>
        <v>135.272602736061</v>
      </c>
      <c r="AR8" s="38">
        <f t="shared" ref="AR8:CE8" si="3">MAX(AR20:AR36)</f>
        <v>52.536209166718898</v>
      </c>
      <c r="AS8" s="39">
        <f t="shared" si="3"/>
        <v>54.073155610663399</v>
      </c>
      <c r="AT8" s="39">
        <f t="shared" si="3"/>
        <v>68.898488120950304</v>
      </c>
      <c r="AU8" s="39">
        <f t="shared" si="3"/>
        <v>70.00452079566</v>
      </c>
      <c r="AV8" s="38">
        <f t="shared" si="3"/>
        <v>6.8400315208825804</v>
      </c>
      <c r="AW8" s="39">
        <f t="shared" si="3"/>
        <v>7.05329641268162</v>
      </c>
      <c r="AX8" s="39">
        <f t="shared" si="3"/>
        <v>12.057232594660601</v>
      </c>
      <c r="AY8" s="39">
        <f t="shared" si="3"/>
        <v>12.140090924398001</v>
      </c>
      <c r="AZ8" s="38">
        <f t="shared" si="3"/>
        <v>8.9138856793312105</v>
      </c>
      <c r="BA8" s="39">
        <f t="shared" si="3"/>
        <v>8.8357529177341299</v>
      </c>
      <c r="BB8" s="39">
        <f t="shared" si="3"/>
        <v>12.6740278444551</v>
      </c>
      <c r="BC8" s="39">
        <f t="shared" si="3"/>
        <v>13.517179023508101</v>
      </c>
      <c r="BD8" s="38">
        <f t="shared" si="3"/>
        <v>4.9930300342161997</v>
      </c>
      <c r="BE8" s="39">
        <f t="shared" si="3"/>
        <v>4.9132526607377196</v>
      </c>
      <c r="BF8" s="39">
        <f t="shared" si="3"/>
        <v>10.455764075067</v>
      </c>
      <c r="BG8" s="39">
        <f t="shared" si="3"/>
        <v>8.5239085239085206</v>
      </c>
      <c r="BH8" s="38">
        <f t="shared" si="3"/>
        <v>78.432462479155106</v>
      </c>
      <c r="BI8" s="39">
        <f t="shared" si="3"/>
        <v>78.202885876694396</v>
      </c>
      <c r="BJ8" s="39">
        <f t="shared" si="3"/>
        <v>73.594024604569398</v>
      </c>
      <c r="BK8" s="39">
        <f t="shared" si="3"/>
        <v>73.973176865046099</v>
      </c>
      <c r="BL8" s="38">
        <f t="shared" si="3"/>
        <v>1049.0434195565699</v>
      </c>
      <c r="BM8" s="39">
        <f t="shared" si="3"/>
        <v>986.60761248983897</v>
      </c>
      <c r="BN8" s="39">
        <f t="shared" si="3"/>
        <v>738.51969852689297</v>
      </c>
      <c r="BO8" s="39">
        <f t="shared" si="3"/>
        <v>735.84820824881695</v>
      </c>
      <c r="BP8" s="38">
        <f t="shared" si="3"/>
        <v>96.503707275905697</v>
      </c>
      <c r="BQ8" s="39">
        <f t="shared" si="3"/>
        <v>96.146610838036295</v>
      </c>
      <c r="BR8" s="39">
        <f t="shared" si="3"/>
        <v>98.202386486905297</v>
      </c>
      <c r="BS8" s="39">
        <f t="shared" si="3"/>
        <v>97.741108619032403</v>
      </c>
      <c r="BT8" s="39">
        <f t="shared" si="3"/>
        <v>97.637679019636806</v>
      </c>
      <c r="BU8" s="39">
        <f t="shared" si="3"/>
        <v>97.318717132064293</v>
      </c>
      <c r="BV8" s="39">
        <f t="shared" si="3"/>
        <v>98.667134338828504</v>
      </c>
      <c r="BW8" s="39">
        <f t="shared" si="3"/>
        <v>98.347404347045099</v>
      </c>
      <c r="BX8" s="39">
        <f t="shared" si="3"/>
        <v>92.004462625511295</v>
      </c>
      <c r="BY8" s="39">
        <f t="shared" si="3"/>
        <v>92.160939219762795</v>
      </c>
      <c r="BZ8" s="39">
        <f t="shared" si="3"/>
        <v>94.7295423023578</v>
      </c>
      <c r="CA8" s="258">
        <f t="shared" si="3"/>
        <v>92.944785276073603</v>
      </c>
      <c r="CB8" s="38">
        <f t="shared" si="3"/>
        <v>8.9451419213973793</v>
      </c>
      <c r="CC8" s="39">
        <f t="shared" si="3"/>
        <v>8.7260256573097905</v>
      </c>
      <c r="CD8" s="39">
        <f t="shared" si="3"/>
        <v>4.6914623837700802</v>
      </c>
      <c r="CE8" s="39">
        <f t="shared" si="3"/>
        <v>4.54263373464069</v>
      </c>
      <c r="CF8" s="306">
        <f>MAX(CF20:CF36)</f>
        <v>1.244438988</v>
      </c>
      <c r="CG8" s="284">
        <f t="shared" ref="CG8" si="4">MAX(CG20:CG36)</f>
        <v>1.2474263054000001</v>
      </c>
    </row>
    <row r="9" spans="1:85" x14ac:dyDescent="0.3">
      <c r="A9" s="364"/>
      <c r="B9" s="367"/>
      <c r="C9" s="41" t="s">
        <v>260</v>
      </c>
      <c r="D9" s="42">
        <f t="shared" ref="D9:L9" si="5">MIN(D20:D36)</f>
        <v>50.069080560030102</v>
      </c>
      <c r="E9" s="43">
        <f t="shared" si="5"/>
        <v>46.130808192028198</v>
      </c>
      <c r="F9" s="43">
        <f t="shared" si="5"/>
        <v>8.3788034100965891</v>
      </c>
      <c r="G9" s="43">
        <f t="shared" si="5"/>
        <v>7.8954708948102503</v>
      </c>
      <c r="H9" s="43">
        <f t="shared" si="5"/>
        <v>1.9960143381955</v>
      </c>
      <c r="I9" s="43">
        <f t="shared" si="5"/>
        <v>1.95845261689789</v>
      </c>
      <c r="J9" s="42">
        <f t="shared" si="5"/>
        <v>11.736693885060101</v>
      </c>
      <c r="K9" s="43">
        <f t="shared" si="5"/>
        <v>11.9837597136122</v>
      </c>
      <c r="L9" s="43">
        <f t="shared" si="5"/>
        <v>2.87464135952328</v>
      </c>
      <c r="M9" s="43">
        <f t="shared" ref="M9:V9" si="6">MIN(M20:M36)</f>
        <v>2.9456841436982</v>
      </c>
      <c r="N9" s="43">
        <f t="shared" si="6"/>
        <v>0.40400269712200598</v>
      </c>
      <c r="O9" s="43">
        <f t="shared" si="6"/>
        <v>0.40621195571152291</v>
      </c>
      <c r="P9" s="43">
        <f t="shared" si="6"/>
        <v>0.29292518310020882</v>
      </c>
      <c r="Q9" s="43">
        <f t="shared" si="6"/>
        <v>0.85827185245963555</v>
      </c>
      <c r="R9" s="43">
        <f t="shared" si="6"/>
        <v>0.86533410982647452</v>
      </c>
      <c r="S9" s="43">
        <f t="shared" si="6"/>
        <v>0.87106572277984951</v>
      </c>
      <c r="T9" s="43">
        <f t="shared" si="6"/>
        <v>1.5218777536475605</v>
      </c>
      <c r="U9" s="43">
        <f>MIN(U20:U36)</f>
        <v>1.498821177144176</v>
      </c>
      <c r="V9" s="43">
        <f t="shared" si="6"/>
        <v>1.4903373974834164</v>
      </c>
      <c r="W9" s="43" t="s">
        <v>108</v>
      </c>
      <c r="X9" s="43" t="s">
        <v>108</v>
      </c>
      <c r="Y9" s="43" t="s">
        <v>108</v>
      </c>
      <c r="Z9" s="43">
        <f t="shared" ref="Z9:AQ9" si="7">MIN(Z20:Z36)</f>
        <v>0.61886742536978501</v>
      </c>
      <c r="AA9" s="43">
        <f t="shared" si="7"/>
        <v>2.4372717342691401</v>
      </c>
      <c r="AB9" s="43">
        <f t="shared" si="7"/>
        <v>1.9860327414194201</v>
      </c>
      <c r="AC9" s="43">
        <f t="shared" si="7"/>
        <v>2.7841875023728901</v>
      </c>
      <c r="AD9" s="43">
        <f t="shared" si="7"/>
        <v>3.43075035714855</v>
      </c>
      <c r="AE9" s="43">
        <f t="shared" si="7"/>
        <v>3.2107109316680398</v>
      </c>
      <c r="AF9" s="43">
        <f t="shared" si="7"/>
        <v>0.80800539424401197</v>
      </c>
      <c r="AG9" s="43">
        <f t="shared" si="7"/>
        <v>1.3283130951766799</v>
      </c>
      <c r="AH9" s="43">
        <f t="shared" si="7"/>
        <v>1.55863481637436</v>
      </c>
      <c r="AI9" s="43">
        <f t="shared" si="7"/>
        <v>3.15575145150394</v>
      </c>
      <c r="AJ9" s="43">
        <f t="shared" si="7"/>
        <v>14.781670540408101</v>
      </c>
      <c r="AK9" s="43">
        <f t="shared" si="7"/>
        <v>11.198529749921001</v>
      </c>
      <c r="AL9" s="43">
        <f t="shared" si="7"/>
        <v>17.912133560832601</v>
      </c>
      <c r="AM9" s="43">
        <f t="shared" si="7"/>
        <v>20.9930055043903</v>
      </c>
      <c r="AN9" s="43">
        <f t="shared" si="7"/>
        <v>23.762672917434301</v>
      </c>
      <c r="AO9" s="43">
        <f t="shared" si="7"/>
        <v>15.355746534303901</v>
      </c>
      <c r="AP9" s="43">
        <f t="shared" si="7"/>
        <v>16.367127254414399</v>
      </c>
      <c r="AQ9" s="43">
        <f t="shared" si="7"/>
        <v>17.0196530792606</v>
      </c>
      <c r="AR9" s="42">
        <f t="shared" ref="AR9:CE9" si="8">MIN(AR20:AR36)</f>
        <v>41.105514316012702</v>
      </c>
      <c r="AS9" s="43">
        <f t="shared" si="8"/>
        <v>42.510631595526903</v>
      </c>
      <c r="AT9" s="43">
        <f t="shared" si="8"/>
        <v>48.110042496085903</v>
      </c>
      <c r="AU9" s="43">
        <f t="shared" si="8"/>
        <v>46.006904487917097</v>
      </c>
      <c r="AV9" s="42">
        <f t="shared" si="8"/>
        <v>2.2147208957681501</v>
      </c>
      <c r="AW9" s="43">
        <f t="shared" si="8"/>
        <v>2.1595092024539899</v>
      </c>
      <c r="AX9" s="43">
        <f t="shared" si="8"/>
        <v>2.87081339712919</v>
      </c>
      <c r="AY9" s="43">
        <f t="shared" si="8"/>
        <v>2.7683888620634201</v>
      </c>
      <c r="AZ9" s="42">
        <f t="shared" si="8"/>
        <v>2.6511134676564199</v>
      </c>
      <c r="BA9" s="43">
        <f t="shared" si="8"/>
        <v>2.5914445133292001</v>
      </c>
      <c r="BB9" s="43">
        <f t="shared" si="8"/>
        <v>3.2397408207343399</v>
      </c>
      <c r="BC9" s="43">
        <f t="shared" si="8"/>
        <v>3.0057346252718999</v>
      </c>
      <c r="BD9" s="42">
        <f t="shared" si="8"/>
        <v>1.54538341158059</v>
      </c>
      <c r="BE9" s="43">
        <f t="shared" si="8"/>
        <v>1.20598166907863</v>
      </c>
      <c r="BF9" s="43">
        <f t="shared" si="8"/>
        <v>1.4839241549876301</v>
      </c>
      <c r="BG9" s="43">
        <f t="shared" si="8"/>
        <v>0.52910052910052896</v>
      </c>
      <c r="BH9" s="42">
        <f t="shared" si="8"/>
        <v>60.725752258642601</v>
      </c>
      <c r="BI9" s="43">
        <f t="shared" si="8"/>
        <v>61.239161046468503</v>
      </c>
      <c r="BJ9" s="43">
        <f t="shared" si="8"/>
        <v>47.564724149950898</v>
      </c>
      <c r="BK9" s="43">
        <f t="shared" si="8"/>
        <v>46.402344539513599</v>
      </c>
      <c r="BL9" s="42">
        <f t="shared" si="8"/>
        <v>549.98229435632595</v>
      </c>
      <c r="BM9" s="43">
        <f t="shared" si="8"/>
        <v>551.28452136028102</v>
      </c>
      <c r="BN9" s="43">
        <f t="shared" si="8"/>
        <v>407.46057818659699</v>
      </c>
      <c r="BO9" s="43">
        <f t="shared" si="8"/>
        <v>365.22152974504297</v>
      </c>
      <c r="BP9" s="42">
        <f t="shared" si="8"/>
        <v>50.342283663432099</v>
      </c>
      <c r="BQ9" s="43">
        <f t="shared" si="8"/>
        <v>51.118300307960297</v>
      </c>
      <c r="BR9" s="43">
        <f t="shared" si="8"/>
        <v>59.521998913633901</v>
      </c>
      <c r="BS9" s="43">
        <f t="shared" si="8"/>
        <v>59.7874417091422</v>
      </c>
      <c r="BT9" s="43">
        <f t="shared" si="8"/>
        <v>66.718037233386795</v>
      </c>
      <c r="BU9" s="43">
        <f t="shared" si="8"/>
        <v>66.499715424018206</v>
      </c>
      <c r="BV9" s="43">
        <f t="shared" si="8"/>
        <v>74.079552925706807</v>
      </c>
      <c r="BW9" s="43">
        <f t="shared" si="8"/>
        <v>73.277832190662707</v>
      </c>
      <c r="BX9" s="43">
        <f t="shared" si="8"/>
        <v>30.6531115218731</v>
      </c>
      <c r="BY9" s="43">
        <f t="shared" si="8"/>
        <v>31.7903484472955</v>
      </c>
      <c r="BZ9" s="43">
        <f t="shared" si="8"/>
        <v>30.564674983585</v>
      </c>
      <c r="CA9" s="259">
        <f t="shared" si="8"/>
        <v>32.4834437086093</v>
      </c>
      <c r="CB9" s="42">
        <f t="shared" si="8"/>
        <v>5.1787544462530901</v>
      </c>
      <c r="CC9" s="43">
        <f t="shared" si="8"/>
        <v>5.1851851851851896</v>
      </c>
      <c r="CD9" s="43">
        <f t="shared" si="8"/>
        <v>1.70516199038909</v>
      </c>
      <c r="CE9" s="43">
        <f t="shared" si="8"/>
        <v>1.79239291510832</v>
      </c>
      <c r="CF9" s="293">
        <f>MIN(CF20:CF36)</f>
        <v>0.92184108080000005</v>
      </c>
      <c r="CG9" s="285">
        <f t="shared" ref="CG9" si="9">MIN(CG20:CG36)</f>
        <v>0.57803692129999995</v>
      </c>
    </row>
    <row r="10" spans="1:85" x14ac:dyDescent="0.3">
      <c r="A10" s="364"/>
      <c r="B10" s="367"/>
      <c r="C10" s="41" t="s">
        <v>261</v>
      </c>
      <c r="D10" s="42">
        <f t="shared" ref="D10:L10" si="10">D8-D9</f>
        <v>161.75332112104789</v>
      </c>
      <c r="E10" s="43">
        <f t="shared" si="10"/>
        <v>158.69520236850281</v>
      </c>
      <c r="F10" s="43">
        <f t="shared" si="10"/>
        <v>16.482143455193814</v>
      </c>
      <c r="G10" s="43">
        <f t="shared" si="10"/>
        <v>16.650386041741648</v>
      </c>
      <c r="H10" s="43">
        <f t="shared" si="10"/>
        <v>7.6728810755615795</v>
      </c>
      <c r="I10" s="43">
        <f t="shared" si="10"/>
        <v>7.3382720686036595</v>
      </c>
      <c r="J10" s="42">
        <f t="shared" si="10"/>
        <v>7.7714528798993978</v>
      </c>
      <c r="K10" s="43">
        <f t="shared" si="10"/>
        <v>8.7948649574893007</v>
      </c>
      <c r="L10" s="43">
        <f t="shared" si="10"/>
        <v>3.09165638479862</v>
      </c>
      <c r="M10" s="43">
        <f t="shared" ref="M10:V10" si="11">M8-M9</f>
        <v>3.0142468118689898</v>
      </c>
      <c r="N10" s="43">
        <f t="shared" si="11"/>
        <v>1.5313038747920511</v>
      </c>
      <c r="O10" s="43">
        <f t="shared" si="11"/>
        <v>1.5379869436126736</v>
      </c>
      <c r="P10" s="43">
        <f t="shared" si="11"/>
        <v>1.6532286331128094</v>
      </c>
      <c r="Q10" s="43">
        <f t="shared" si="11"/>
        <v>5.2292391621306065</v>
      </c>
      <c r="R10" s="43">
        <f t="shared" si="11"/>
        <v>5.129950598750229</v>
      </c>
      <c r="S10" s="43">
        <f t="shared" si="11"/>
        <v>5.0902838671538166</v>
      </c>
      <c r="T10" s="43">
        <f t="shared" si="11"/>
        <v>17.461218853440304</v>
      </c>
      <c r="U10" s="43">
        <f>U8-U9</f>
        <v>16.026683743274102</v>
      </c>
      <c r="V10" s="43">
        <f t="shared" si="11"/>
        <v>16.168572726690829</v>
      </c>
      <c r="W10" s="43" t="s">
        <v>108</v>
      </c>
      <c r="X10" s="43" t="s">
        <v>108</v>
      </c>
      <c r="Y10" s="43" t="s">
        <v>108</v>
      </c>
      <c r="Z10" s="43">
        <f t="shared" ref="Z10:AQ10" si="12">Z8-Z9</f>
        <v>13.062813579921814</v>
      </c>
      <c r="AA10" s="43">
        <f t="shared" si="12"/>
        <v>14.874112861746058</v>
      </c>
      <c r="AB10" s="43">
        <f t="shared" si="12"/>
        <v>14.46729212679748</v>
      </c>
      <c r="AC10" s="43">
        <f t="shared" si="12"/>
        <v>32.005937946010313</v>
      </c>
      <c r="AD10" s="43">
        <f t="shared" si="12"/>
        <v>33.844932318427155</v>
      </c>
      <c r="AE10" s="43">
        <f t="shared" si="12"/>
        <v>36.909171808585562</v>
      </c>
      <c r="AF10" s="43">
        <f t="shared" si="12"/>
        <v>23.218993382886286</v>
      </c>
      <c r="AG10" s="43">
        <f t="shared" si="12"/>
        <v>21.682151938235823</v>
      </c>
      <c r="AH10" s="43">
        <f t="shared" si="12"/>
        <v>20.487850241999737</v>
      </c>
      <c r="AI10" s="43">
        <f t="shared" si="12"/>
        <v>59.557806486144663</v>
      </c>
      <c r="AJ10" s="43">
        <f t="shared" si="12"/>
        <v>60.161145795327101</v>
      </c>
      <c r="AK10" s="43">
        <f t="shared" si="12"/>
        <v>63.709767252526696</v>
      </c>
      <c r="AL10" s="43">
        <f t="shared" si="12"/>
        <v>90.7347192720664</v>
      </c>
      <c r="AM10" s="43">
        <f t="shared" si="12"/>
        <v>91.073853910679702</v>
      </c>
      <c r="AN10" s="43">
        <f t="shared" si="12"/>
        <v>93.824947744007702</v>
      </c>
      <c r="AO10" s="43">
        <f t="shared" si="12"/>
        <v>123.18922020309211</v>
      </c>
      <c r="AP10" s="43">
        <f t="shared" si="12"/>
        <v>114.10229073949959</v>
      </c>
      <c r="AQ10" s="43">
        <f t="shared" si="12"/>
        <v>118.25294965680041</v>
      </c>
      <c r="AR10" s="42">
        <f t="shared" ref="AR10:CE10" si="13">AR8-AR9</f>
        <v>11.430694850706196</v>
      </c>
      <c r="AS10" s="43">
        <f t="shared" si="13"/>
        <v>11.562524015136496</v>
      </c>
      <c r="AT10" s="43">
        <f t="shared" si="13"/>
        <v>20.788445624864401</v>
      </c>
      <c r="AU10" s="43">
        <f t="shared" si="13"/>
        <v>23.997616307742902</v>
      </c>
      <c r="AV10" s="42">
        <f t="shared" si="13"/>
        <v>4.6253106251144303</v>
      </c>
      <c r="AW10" s="43">
        <f t="shared" si="13"/>
        <v>4.8937872102276305</v>
      </c>
      <c r="AX10" s="43">
        <f t="shared" si="13"/>
        <v>9.1864191975314107</v>
      </c>
      <c r="AY10" s="43">
        <f t="shared" si="13"/>
        <v>9.371702062334581</v>
      </c>
      <c r="AZ10" s="42">
        <f t="shared" si="13"/>
        <v>6.2627722116747906</v>
      </c>
      <c r="BA10" s="43">
        <f t="shared" si="13"/>
        <v>6.2443084044049293</v>
      </c>
      <c r="BB10" s="43">
        <f t="shared" si="13"/>
        <v>9.4342870237207599</v>
      </c>
      <c r="BC10" s="43">
        <f t="shared" si="13"/>
        <v>10.5114443982362</v>
      </c>
      <c r="BD10" s="42">
        <f t="shared" si="13"/>
        <v>3.4476466226356095</v>
      </c>
      <c r="BE10" s="43">
        <f t="shared" si="13"/>
        <v>3.7072709916590894</v>
      </c>
      <c r="BF10" s="43">
        <f t="shared" si="13"/>
        <v>8.9718399200793701</v>
      </c>
      <c r="BG10" s="43">
        <f t="shared" si="13"/>
        <v>7.9948079948079913</v>
      </c>
      <c r="BH10" s="42">
        <f t="shared" si="13"/>
        <v>17.706710220512505</v>
      </c>
      <c r="BI10" s="43">
        <f t="shared" si="13"/>
        <v>16.963724830225893</v>
      </c>
      <c r="BJ10" s="43">
        <f t="shared" si="13"/>
        <v>26.0293004546185</v>
      </c>
      <c r="BK10" s="43">
        <f t="shared" si="13"/>
        <v>27.5708323255325</v>
      </c>
      <c r="BL10" s="42">
        <f t="shared" si="13"/>
        <v>499.06112520024396</v>
      </c>
      <c r="BM10" s="43">
        <f t="shared" si="13"/>
        <v>435.32309112955795</v>
      </c>
      <c r="BN10" s="43">
        <f t="shared" si="13"/>
        <v>331.05912034029598</v>
      </c>
      <c r="BO10" s="43">
        <f t="shared" si="13"/>
        <v>370.62667850377397</v>
      </c>
      <c r="BP10" s="42">
        <f t="shared" si="13"/>
        <v>46.161423612473598</v>
      </c>
      <c r="BQ10" s="43">
        <f t="shared" si="13"/>
        <v>45.028310530075998</v>
      </c>
      <c r="BR10" s="43">
        <f t="shared" si="13"/>
        <v>38.680387573271396</v>
      </c>
      <c r="BS10" s="43">
        <f t="shared" si="13"/>
        <v>37.953666909890202</v>
      </c>
      <c r="BT10" s="43">
        <f t="shared" si="13"/>
        <v>30.919641786250011</v>
      </c>
      <c r="BU10" s="43">
        <f t="shared" si="13"/>
        <v>30.819001708046088</v>
      </c>
      <c r="BV10" s="43">
        <f t="shared" si="13"/>
        <v>24.587581413121697</v>
      </c>
      <c r="BW10" s="43">
        <f t="shared" si="13"/>
        <v>25.069572156382392</v>
      </c>
      <c r="BX10" s="43">
        <f t="shared" si="13"/>
        <v>61.351351103638194</v>
      </c>
      <c r="BY10" s="43">
        <f t="shared" si="13"/>
        <v>60.370590772467295</v>
      </c>
      <c r="BZ10" s="43">
        <f t="shared" si="13"/>
        <v>64.164867318772792</v>
      </c>
      <c r="CA10" s="259">
        <f t="shared" si="13"/>
        <v>60.461341567464302</v>
      </c>
      <c r="CB10" s="42">
        <f t="shared" si="13"/>
        <v>3.7663874751442892</v>
      </c>
      <c r="CC10" s="43">
        <f t="shared" si="13"/>
        <v>3.540840472124601</v>
      </c>
      <c r="CD10" s="43">
        <f t="shared" si="13"/>
        <v>2.98630039338099</v>
      </c>
      <c r="CE10" s="43">
        <f t="shared" si="13"/>
        <v>2.7502408195323698</v>
      </c>
      <c r="CF10" s="282"/>
      <c r="CG10" s="280"/>
    </row>
    <row r="11" spans="1:85" x14ac:dyDescent="0.3">
      <c r="A11" s="364"/>
      <c r="B11" s="367"/>
      <c r="C11" s="41" t="s">
        <v>262</v>
      </c>
      <c r="D11" s="42">
        <f t="shared" ref="D11:L11" si="14">D8/D9</f>
        <v>4.2306029851519735</v>
      </c>
      <c r="E11" s="43">
        <f t="shared" si="14"/>
        <v>4.4401132039114524</v>
      </c>
      <c r="F11" s="43">
        <f t="shared" si="14"/>
        <v>2.9671237822971919</v>
      </c>
      <c r="G11" s="43">
        <f t="shared" si="14"/>
        <v>3.1088528174660319</v>
      </c>
      <c r="H11" s="43">
        <f t="shared" si="14"/>
        <v>4.8441011814064723</v>
      </c>
      <c r="I11" s="43">
        <f t="shared" si="14"/>
        <v>4.7469745273833519</v>
      </c>
      <c r="J11" s="42">
        <f t="shared" si="14"/>
        <v>1.6621500872398021</v>
      </c>
      <c r="K11" s="43">
        <f t="shared" si="14"/>
        <v>1.7338986401320553</v>
      </c>
      <c r="L11" s="43">
        <f t="shared" si="14"/>
        <v>2.0754929043779322</v>
      </c>
      <c r="M11" s="43">
        <f t="shared" ref="M11:V11" si="15">M8/M9</f>
        <v>2.0232756347341136</v>
      </c>
      <c r="N11" s="43">
        <f t="shared" si="15"/>
        <v>4.7903308213054041</v>
      </c>
      <c r="O11" s="43">
        <f t="shared" si="15"/>
        <v>4.7861685801904281</v>
      </c>
      <c r="P11" s="43">
        <f t="shared" si="15"/>
        <v>6.6438596900944669</v>
      </c>
      <c r="Q11" s="43">
        <f t="shared" si="15"/>
        <v>7.0927538834515573</v>
      </c>
      <c r="R11" s="43">
        <f t="shared" si="15"/>
        <v>6.9282889007795365</v>
      </c>
      <c r="S11" s="43">
        <f t="shared" si="15"/>
        <v>6.8437425948860566</v>
      </c>
      <c r="T11" s="43">
        <f t="shared" si="15"/>
        <v>12.473470067875116</v>
      </c>
      <c r="U11" s="43">
        <f>U8/U9</f>
        <v>11.692859153358793</v>
      </c>
      <c r="V11" s="43">
        <f t="shared" si="15"/>
        <v>11.848934445309551</v>
      </c>
      <c r="W11" s="43" t="s">
        <v>108</v>
      </c>
      <c r="X11" s="43" t="s">
        <v>108</v>
      </c>
      <c r="Y11" s="43" t="s">
        <v>108</v>
      </c>
      <c r="Z11" s="43">
        <f t="shared" ref="Z11:AQ11" si="16">Z8/Z9</f>
        <v>22.107612138603894</v>
      </c>
      <c r="AA11" s="43">
        <f t="shared" si="16"/>
        <v>7.1027716575912816</v>
      </c>
      <c r="AB11" s="43">
        <f t="shared" si="16"/>
        <v>8.2845184397401663</v>
      </c>
      <c r="AC11" s="43">
        <f t="shared" si="16"/>
        <v>12.495611527144808</v>
      </c>
      <c r="AD11" s="43">
        <f t="shared" si="16"/>
        <v>10.865169072388348</v>
      </c>
      <c r="AE11" s="43">
        <f t="shared" si="16"/>
        <v>12.495638378572554</v>
      </c>
      <c r="AF11" s="43">
        <f t="shared" si="16"/>
        <v>29.736186105057502</v>
      </c>
      <c r="AG11" s="43">
        <f t="shared" si="16"/>
        <v>17.323073240011883</v>
      </c>
      <c r="AH11" s="43">
        <f t="shared" si="16"/>
        <v>14.144740529829711</v>
      </c>
      <c r="AI11" s="43">
        <f t="shared" si="16"/>
        <v>19.87278114306535</v>
      </c>
      <c r="AJ11" s="43">
        <f t="shared" si="16"/>
        <v>5.0699828636328235</v>
      </c>
      <c r="AK11" s="43">
        <f t="shared" si="16"/>
        <v>6.6891189000034696</v>
      </c>
      <c r="AL11" s="43">
        <f t="shared" si="16"/>
        <v>6.0655450376090663</v>
      </c>
      <c r="AM11" s="43">
        <f t="shared" si="16"/>
        <v>5.3382951474782052</v>
      </c>
      <c r="AN11" s="43">
        <f t="shared" si="16"/>
        <v>4.9484172538170066</v>
      </c>
      <c r="AO11" s="43">
        <f t="shared" si="16"/>
        <v>9.0223530603278785</v>
      </c>
      <c r="AP11" s="43">
        <f t="shared" si="16"/>
        <v>7.9714305367012352</v>
      </c>
      <c r="AQ11" s="43">
        <f t="shared" si="16"/>
        <v>7.9480235058902728</v>
      </c>
      <c r="AR11" s="42">
        <f t="shared" ref="AR11:CE11" si="17">AR8/AR9</f>
        <v>1.2780817863712595</v>
      </c>
      <c r="AS11" s="43">
        <f t="shared" si="17"/>
        <v>1.2719913485442813</v>
      </c>
      <c r="AT11" s="43">
        <f t="shared" si="17"/>
        <v>1.4321020008775858</v>
      </c>
      <c r="AU11" s="43">
        <f t="shared" si="17"/>
        <v>1.5216090187951126</v>
      </c>
      <c r="AV11" s="42">
        <f t="shared" si="17"/>
        <v>3.0884395112505567</v>
      </c>
      <c r="AW11" s="43">
        <f t="shared" si="17"/>
        <v>3.2661571456451788</v>
      </c>
      <c r="AX11" s="43">
        <f t="shared" si="17"/>
        <v>4.1999360204734373</v>
      </c>
      <c r="AY11" s="43">
        <f t="shared" si="17"/>
        <v>4.3852549368188747</v>
      </c>
      <c r="AZ11" s="42">
        <f t="shared" si="17"/>
        <v>3.3623176782437274</v>
      </c>
      <c r="BA11" s="43">
        <f t="shared" si="17"/>
        <v>3.4095859943313762</v>
      </c>
      <c r="BB11" s="43">
        <f t="shared" si="17"/>
        <v>3.912049927988476</v>
      </c>
      <c r="BC11" s="43">
        <f t="shared" si="17"/>
        <v>4.4971298895973995</v>
      </c>
      <c r="BD11" s="42">
        <f t="shared" si="17"/>
        <v>3.2309328525206698</v>
      </c>
      <c r="BE11" s="43">
        <f t="shared" si="17"/>
        <v>4.0740691062837167</v>
      </c>
      <c r="BF11" s="43">
        <f t="shared" si="17"/>
        <v>7.0460232350312797</v>
      </c>
      <c r="BG11" s="43">
        <f t="shared" si="17"/>
        <v>16.110187110187109</v>
      </c>
      <c r="BH11" s="42">
        <f t="shared" si="17"/>
        <v>1.2915848641132717</v>
      </c>
      <c r="BI11" s="43">
        <f t="shared" si="17"/>
        <v>1.2770077927317416</v>
      </c>
      <c r="BJ11" s="43">
        <f t="shared" si="17"/>
        <v>1.5472395965665529</v>
      </c>
      <c r="BK11" s="43">
        <f t="shared" si="17"/>
        <v>1.5941689498480998</v>
      </c>
      <c r="BL11" s="42">
        <f t="shared" si="17"/>
        <v>1.9074130755142258</v>
      </c>
      <c r="BM11" s="43">
        <f t="shared" si="17"/>
        <v>1.7896523016017372</v>
      </c>
      <c r="BN11" s="43">
        <f t="shared" si="17"/>
        <v>1.8124936203980133</v>
      </c>
      <c r="BO11" s="43">
        <f t="shared" si="17"/>
        <v>2.0147996443761249</v>
      </c>
      <c r="BP11" s="42">
        <f t="shared" si="17"/>
        <v>1.9169513230883601</v>
      </c>
      <c r="BQ11" s="43">
        <f t="shared" si="17"/>
        <v>1.8808647834298993</v>
      </c>
      <c r="BR11" s="43">
        <f t="shared" si="17"/>
        <v>1.6498502785398124</v>
      </c>
      <c r="BS11" s="43">
        <f t="shared" si="17"/>
        <v>1.6348100173700297</v>
      </c>
      <c r="BT11" s="43">
        <f t="shared" si="17"/>
        <v>1.4634375210722974</v>
      </c>
      <c r="BU11" s="43">
        <f t="shared" si="17"/>
        <v>1.4634456179479371</v>
      </c>
      <c r="BV11" s="43">
        <f t="shared" si="17"/>
        <v>1.331907799683675</v>
      </c>
      <c r="BW11" s="43">
        <f t="shared" si="17"/>
        <v>1.3421167276230757</v>
      </c>
      <c r="BX11" s="43">
        <f t="shared" si="17"/>
        <v>3.0014722179136624</v>
      </c>
      <c r="BY11" s="43">
        <f t="shared" si="17"/>
        <v>2.899022619162364</v>
      </c>
      <c r="BZ11" s="43">
        <f t="shared" si="17"/>
        <v>3.0993145634047492</v>
      </c>
      <c r="CA11" s="259">
        <f t="shared" si="17"/>
        <v>2.8612971614040981</v>
      </c>
      <c r="CB11" s="42">
        <f t="shared" si="17"/>
        <v>1.7272767060560923</v>
      </c>
      <c r="CC11" s="43">
        <f t="shared" si="17"/>
        <v>1.6828763767668868</v>
      </c>
      <c r="CD11" s="43">
        <f t="shared" si="17"/>
        <v>2.7513294397909758</v>
      </c>
      <c r="CE11" s="43">
        <f t="shared" si="17"/>
        <v>2.5343961674642999</v>
      </c>
      <c r="CF11" s="282"/>
      <c r="CG11" s="280"/>
    </row>
    <row r="12" spans="1:85" x14ac:dyDescent="0.3">
      <c r="A12" s="364"/>
      <c r="B12" s="368" t="s">
        <v>263</v>
      </c>
      <c r="C12" s="47" t="s">
        <v>259</v>
      </c>
      <c r="D12" s="48">
        <f t="shared" ref="D12:L12" si="18">MAX(D37:D106)</f>
        <v>239.344533642307</v>
      </c>
      <c r="E12" s="49">
        <f t="shared" si="18"/>
        <v>231.87615648955901</v>
      </c>
      <c r="F12" s="49">
        <f t="shared" si="18"/>
        <v>31.6091478385611</v>
      </c>
      <c r="G12" s="49">
        <f t="shared" si="18"/>
        <v>35.168708040157398</v>
      </c>
      <c r="H12" s="49">
        <f t="shared" si="18"/>
        <v>11.823774448950299</v>
      </c>
      <c r="I12" s="49">
        <f t="shared" si="18"/>
        <v>11.4478239827259</v>
      </c>
      <c r="J12" s="48">
        <f t="shared" si="18"/>
        <v>29.4128698919681</v>
      </c>
      <c r="K12" s="49">
        <f t="shared" si="18"/>
        <v>31.101702390403101</v>
      </c>
      <c r="L12" s="49">
        <f t="shared" si="18"/>
        <v>7.8772401039144002</v>
      </c>
      <c r="M12" s="49">
        <f t="shared" ref="M12:V12" si="19">MAX(M37:M106)</f>
        <v>7.5063949898562203</v>
      </c>
      <c r="N12" s="49">
        <f>MAX(N37:N106)</f>
        <v>4.6739455578821421</v>
      </c>
      <c r="O12" s="49">
        <f t="shared" si="19"/>
        <v>4.6957836558554069</v>
      </c>
      <c r="P12" s="49">
        <f t="shared" si="19"/>
        <v>4.6851135203005967</v>
      </c>
      <c r="Q12" s="49">
        <f t="shared" si="19"/>
        <v>7.2728066124357724</v>
      </c>
      <c r="R12" s="49">
        <f t="shared" si="19"/>
        <v>6.8012868034632152</v>
      </c>
      <c r="S12" s="49">
        <f t="shared" si="19"/>
        <v>7.4038151859653283</v>
      </c>
      <c r="T12" s="49">
        <f t="shared" si="19"/>
        <v>34.530897754011754</v>
      </c>
      <c r="U12" s="49">
        <f>MAX(U37:U106)</f>
        <v>30.175925646519207</v>
      </c>
      <c r="V12" s="49">
        <f t="shared" si="19"/>
        <v>30.786281632904373</v>
      </c>
      <c r="W12" s="96" t="s">
        <v>108</v>
      </c>
      <c r="X12" s="49" t="s">
        <v>108</v>
      </c>
      <c r="Y12" s="49" t="s">
        <v>108</v>
      </c>
      <c r="Z12" s="49">
        <f t="shared" ref="Z12:AQ12" si="20">MAX(Z37:Z106)</f>
        <v>35.596111400253001</v>
      </c>
      <c r="AA12" s="49">
        <f t="shared" si="20"/>
        <v>38.735967895629798</v>
      </c>
      <c r="AB12" s="49">
        <f t="shared" si="20"/>
        <v>40.736152060723903</v>
      </c>
      <c r="AC12" s="49">
        <f t="shared" si="20"/>
        <v>38.520994359724298</v>
      </c>
      <c r="AD12" s="49">
        <f t="shared" si="20"/>
        <v>42.206335683388701</v>
      </c>
      <c r="AE12" s="49">
        <f t="shared" si="20"/>
        <v>43.134009664796999</v>
      </c>
      <c r="AF12" s="49">
        <f t="shared" si="20"/>
        <v>27.303221780170102</v>
      </c>
      <c r="AG12" s="49">
        <f t="shared" si="20"/>
        <v>29.0408953888866</v>
      </c>
      <c r="AH12" s="49">
        <f t="shared" si="20"/>
        <v>28.312209355338702</v>
      </c>
      <c r="AI12" s="49">
        <f t="shared" si="20"/>
        <v>123.731627353921</v>
      </c>
      <c r="AJ12" s="49">
        <f t="shared" si="20"/>
        <v>164.9628798302</v>
      </c>
      <c r="AK12" s="49">
        <f t="shared" si="20"/>
        <v>171.14719689658099</v>
      </c>
      <c r="AL12" s="49">
        <f t="shared" si="20"/>
        <v>161.55468275385601</v>
      </c>
      <c r="AM12" s="49">
        <f t="shared" si="20"/>
        <v>180.94823540613899</v>
      </c>
      <c r="AN12" s="49">
        <f t="shared" si="20"/>
        <v>184.66071980845899</v>
      </c>
      <c r="AO12" s="49">
        <f t="shared" si="20"/>
        <v>241.32164544660799</v>
      </c>
      <c r="AP12" s="49">
        <f t="shared" si="20"/>
        <v>209.00441980672699</v>
      </c>
      <c r="AQ12" s="49">
        <f t="shared" si="20"/>
        <v>222.821400708977</v>
      </c>
      <c r="AR12" s="48">
        <f t="shared" ref="AR12:CE12" si="21">MAX(AR37:AR106)</f>
        <v>56.326630701324198</v>
      </c>
      <c r="AS12" s="49">
        <f t="shared" si="21"/>
        <v>56.621164391552902</v>
      </c>
      <c r="AT12" s="49">
        <f t="shared" si="21"/>
        <v>71.073298429319394</v>
      </c>
      <c r="AU12" s="49">
        <f t="shared" si="21"/>
        <v>72.820512820512803</v>
      </c>
      <c r="AV12" s="48">
        <f t="shared" si="21"/>
        <v>13.6113556338028</v>
      </c>
      <c r="AW12" s="49">
        <f t="shared" si="21"/>
        <v>12.5793930839802</v>
      </c>
      <c r="AX12" s="49">
        <f t="shared" si="21"/>
        <v>16.050632911392398</v>
      </c>
      <c r="AY12" s="49">
        <f t="shared" si="21"/>
        <v>16.1633347511697</v>
      </c>
      <c r="AZ12" s="48">
        <f t="shared" si="21"/>
        <v>19.119207640608401</v>
      </c>
      <c r="BA12" s="49">
        <f t="shared" si="21"/>
        <v>18.107121119902601</v>
      </c>
      <c r="BB12" s="49">
        <f t="shared" si="21"/>
        <v>19.698725376593298</v>
      </c>
      <c r="BC12" s="49">
        <f t="shared" si="21"/>
        <v>21.697511167836598</v>
      </c>
      <c r="BD12" s="48">
        <f t="shared" si="21"/>
        <v>7.0921985815602797</v>
      </c>
      <c r="BE12" s="49">
        <f t="shared" si="21"/>
        <v>6.2402496099844003</v>
      </c>
      <c r="BF12" s="49">
        <f t="shared" si="21"/>
        <v>14.309764309764301</v>
      </c>
      <c r="BG12" s="49">
        <f t="shared" si="21"/>
        <v>11.7424242424242</v>
      </c>
      <c r="BH12" s="48">
        <f t="shared" si="21"/>
        <v>81.619718309859195</v>
      </c>
      <c r="BI12" s="49">
        <f t="shared" si="21"/>
        <v>81.707740367927798</v>
      </c>
      <c r="BJ12" s="49">
        <f t="shared" si="21"/>
        <v>79.431818181818201</v>
      </c>
      <c r="BK12" s="49">
        <f t="shared" si="21"/>
        <v>77.924528301886795</v>
      </c>
      <c r="BL12" s="48">
        <f t="shared" si="21"/>
        <v>1104.4630613230299</v>
      </c>
      <c r="BM12" s="49">
        <f t="shared" si="21"/>
        <v>1145.0340089316401</v>
      </c>
      <c r="BN12" s="49">
        <f t="shared" si="21"/>
        <v>778.64788732394402</v>
      </c>
      <c r="BO12" s="49">
        <f t="shared" si="21"/>
        <v>817.25196850393695</v>
      </c>
      <c r="BP12" s="48">
        <f t="shared" si="21"/>
        <v>95.515653775322306</v>
      </c>
      <c r="BQ12" s="49">
        <f t="shared" si="21"/>
        <v>94.959349593495901</v>
      </c>
      <c r="BR12" s="49">
        <f t="shared" si="21"/>
        <v>97.122969837586993</v>
      </c>
      <c r="BS12" s="49">
        <f t="shared" si="21"/>
        <v>96.206088992974202</v>
      </c>
      <c r="BT12" s="49">
        <f t="shared" si="21"/>
        <v>96.886947023484396</v>
      </c>
      <c r="BU12" s="49">
        <f t="shared" si="21"/>
        <v>96.292338925098804</v>
      </c>
      <c r="BV12" s="49">
        <f t="shared" si="21"/>
        <v>97.613607514597604</v>
      </c>
      <c r="BW12" s="49">
        <f t="shared" si="21"/>
        <v>96.980552712384807</v>
      </c>
      <c r="BX12" s="49">
        <f t="shared" si="21"/>
        <v>89.140572951365797</v>
      </c>
      <c r="BY12" s="49">
        <f t="shared" si="21"/>
        <v>88.078175895765497</v>
      </c>
      <c r="BZ12" s="49">
        <f t="shared" si="21"/>
        <v>92.676056338028204</v>
      </c>
      <c r="CA12" s="260">
        <f t="shared" si="21"/>
        <v>88.184438040345796</v>
      </c>
      <c r="CB12" s="48">
        <f t="shared" si="21"/>
        <v>9.4640122511485494</v>
      </c>
      <c r="CC12" s="49">
        <f t="shared" si="21"/>
        <v>9.1371850343598897</v>
      </c>
      <c r="CD12" s="49">
        <f t="shared" si="21"/>
        <v>6.25</v>
      </c>
      <c r="CE12" s="49">
        <f t="shared" si="21"/>
        <v>5.1208521097910698</v>
      </c>
      <c r="CF12" s="294">
        <f t="shared" ref="CF12:CG12" si="22">MAX(CF37:CF106)</f>
        <v>1.2728480665999999</v>
      </c>
      <c r="CG12" s="286">
        <f t="shared" si="22"/>
        <v>2.2179502323000002</v>
      </c>
    </row>
    <row r="13" spans="1:85" x14ac:dyDescent="0.3">
      <c r="A13" s="364"/>
      <c r="B13" s="368"/>
      <c r="C13" s="47" t="s">
        <v>260</v>
      </c>
      <c r="D13" s="48">
        <f t="shared" ref="D13:L13" si="23">MIN(D37:D106)</f>
        <v>31.382077768304299</v>
      </c>
      <c r="E13" s="49">
        <f t="shared" si="23"/>
        <v>31.669892303845799</v>
      </c>
      <c r="F13" s="49">
        <f t="shared" si="23"/>
        <v>8.0346713785118808</v>
      </c>
      <c r="G13" s="49">
        <f t="shared" si="23"/>
        <v>7.8954708948102503</v>
      </c>
      <c r="H13" s="49">
        <f t="shared" si="23"/>
        <v>1.4629273633705799</v>
      </c>
      <c r="I13" s="49">
        <f t="shared" si="23"/>
        <v>1.4052357184528099</v>
      </c>
      <c r="J13" s="48">
        <f t="shared" si="23"/>
        <v>10.525324994509299</v>
      </c>
      <c r="K13" s="49">
        <f t="shared" si="23"/>
        <v>10.540235437288301</v>
      </c>
      <c r="L13" s="49">
        <f t="shared" si="23"/>
        <v>2.5625644840079702</v>
      </c>
      <c r="M13" s="49">
        <f t="shared" ref="M13:V13" si="24">MIN(M37:M106)</f>
        <v>2.6997199802338998</v>
      </c>
      <c r="N13" s="49">
        <f>MIN(N37:N106)</f>
        <v>0.47457443723776799</v>
      </c>
      <c r="O13" s="49">
        <f t="shared" si="24"/>
        <v>0.45872443414047426</v>
      </c>
      <c r="P13" s="49">
        <f t="shared" si="24"/>
        <v>0.44717919364647807</v>
      </c>
      <c r="Q13" s="49">
        <f t="shared" si="24"/>
        <v>0.92326811059644043</v>
      </c>
      <c r="R13" s="49">
        <f t="shared" si="24"/>
        <v>0.9189960152332779</v>
      </c>
      <c r="S13" s="49">
        <f t="shared" si="24"/>
        <v>1.0418880678810913</v>
      </c>
      <c r="T13" s="49">
        <f t="shared" si="24"/>
        <v>1.0008343622466596</v>
      </c>
      <c r="U13" s="49">
        <f>MIN(U37:U106)</f>
        <v>0.33684970742918663</v>
      </c>
      <c r="V13" s="49">
        <f t="shared" si="24"/>
        <v>0.33511165920484703</v>
      </c>
      <c r="W13" s="49" t="s">
        <v>108</v>
      </c>
      <c r="X13" s="49" t="s">
        <v>108</v>
      </c>
      <c r="Y13" s="49" t="s">
        <v>108</v>
      </c>
      <c r="Z13" s="49">
        <f t="shared" ref="Z13:AQ13" si="25">MIN(Z37:Z106)</f>
        <v>1.0806644780242101</v>
      </c>
      <c r="AA13" s="49">
        <f t="shared" si="25"/>
        <v>4.5721303073643504</v>
      </c>
      <c r="AB13" s="49">
        <f t="shared" si="25"/>
        <v>4.4918950046627399</v>
      </c>
      <c r="AC13" s="49">
        <f t="shared" si="25"/>
        <v>2.6861316245195002</v>
      </c>
      <c r="AD13" s="49">
        <f t="shared" si="25"/>
        <v>3.0894042701745801</v>
      </c>
      <c r="AE13" s="49">
        <f t="shared" si="25"/>
        <v>3.0631509195704099</v>
      </c>
      <c r="AF13" s="49">
        <f t="shared" si="25"/>
        <v>0.487072722960041</v>
      </c>
      <c r="AG13" s="49">
        <f t="shared" si="25"/>
        <v>0.64675143826403803</v>
      </c>
      <c r="AH13" s="49">
        <f t="shared" si="25"/>
        <v>0.34818426259360702</v>
      </c>
      <c r="AI13" s="49">
        <f t="shared" si="25"/>
        <v>3.8892045775047199</v>
      </c>
      <c r="AJ13" s="49">
        <f t="shared" si="25"/>
        <v>24.6001130602986</v>
      </c>
      <c r="AK13" s="49">
        <f t="shared" si="25"/>
        <v>26.0419327569095</v>
      </c>
      <c r="AL13" s="49">
        <f t="shared" si="25"/>
        <v>19.2913089397309</v>
      </c>
      <c r="AM13" s="49">
        <f t="shared" si="25"/>
        <v>18.596070264397</v>
      </c>
      <c r="AN13" s="49">
        <f t="shared" si="25"/>
        <v>19.045713880866401</v>
      </c>
      <c r="AO13" s="49">
        <f t="shared" si="25"/>
        <v>5.2539806359840302</v>
      </c>
      <c r="AP13" s="49">
        <f t="shared" si="25"/>
        <v>5.2110649739295196</v>
      </c>
      <c r="AQ13" s="49">
        <f t="shared" si="25"/>
        <v>5.3651376638696</v>
      </c>
      <c r="AR13" s="48">
        <f t="shared" ref="AR13:CE13" si="26">MIN(AR37:AR106)</f>
        <v>33.052276559865099</v>
      </c>
      <c r="AS13" s="49">
        <f t="shared" si="26"/>
        <v>29.883268482490301</v>
      </c>
      <c r="AT13" s="49">
        <f t="shared" si="26"/>
        <v>41.645431379686897</v>
      </c>
      <c r="AU13" s="49">
        <f t="shared" si="26"/>
        <v>37.103020914020099</v>
      </c>
      <c r="AV13" s="48">
        <f t="shared" si="26"/>
        <v>1.85492227979275</v>
      </c>
      <c r="AW13" s="49">
        <f t="shared" si="26"/>
        <v>1.79179179179179</v>
      </c>
      <c r="AX13" s="49">
        <f t="shared" si="26"/>
        <v>1.99430199430199</v>
      </c>
      <c r="AY13" s="49">
        <f t="shared" si="26"/>
        <v>2.0808794660384802</v>
      </c>
      <c r="AZ13" s="48">
        <f t="shared" si="26"/>
        <v>1.81506359868515</v>
      </c>
      <c r="BA13" s="49">
        <f t="shared" si="26"/>
        <v>1.7529443987948501</v>
      </c>
      <c r="BB13" s="49">
        <f t="shared" si="26"/>
        <v>1.9961977186311799</v>
      </c>
      <c r="BC13" s="49">
        <f t="shared" si="26"/>
        <v>2.24929709465792</v>
      </c>
      <c r="BD13" s="48">
        <f t="shared" si="26"/>
        <v>1.40296180826189</v>
      </c>
      <c r="BE13" s="49">
        <f t="shared" si="26"/>
        <v>1.01781170483461</v>
      </c>
      <c r="BF13" s="49">
        <f t="shared" si="26"/>
        <v>1.3084112149532701</v>
      </c>
      <c r="BG13" s="49">
        <f t="shared" si="26"/>
        <v>0.52910052910052896</v>
      </c>
      <c r="BH13" s="48">
        <f t="shared" si="26"/>
        <v>56.480938416422298</v>
      </c>
      <c r="BI13" s="49">
        <f t="shared" si="26"/>
        <v>54.779826872412499</v>
      </c>
      <c r="BJ13" s="49">
        <f t="shared" si="26"/>
        <v>40.447272026219402</v>
      </c>
      <c r="BK13" s="49">
        <f t="shared" si="26"/>
        <v>37.254901960784302</v>
      </c>
      <c r="BL13" s="48">
        <f t="shared" si="26"/>
        <v>531.77603019817502</v>
      </c>
      <c r="BM13" s="49">
        <f t="shared" si="26"/>
        <v>533.85324631860794</v>
      </c>
      <c r="BN13" s="49">
        <f t="shared" si="26"/>
        <v>343</v>
      </c>
      <c r="BO13" s="49">
        <f t="shared" si="26"/>
        <v>332.31081081081101</v>
      </c>
      <c r="BP13" s="48">
        <f t="shared" si="26"/>
        <v>7.8045685279187804</v>
      </c>
      <c r="BQ13" s="49">
        <f t="shared" si="26"/>
        <v>6.8533969010727098</v>
      </c>
      <c r="BR13" s="49">
        <f t="shared" si="26"/>
        <v>4.0055248618784498</v>
      </c>
      <c r="BS13" s="49">
        <f t="shared" si="26"/>
        <v>2.9745042492917899</v>
      </c>
      <c r="BT13" s="49">
        <f t="shared" si="26"/>
        <v>10.3164556962025</v>
      </c>
      <c r="BU13" s="49">
        <f t="shared" si="26"/>
        <v>8.1727962638645693</v>
      </c>
      <c r="BV13" s="49">
        <f t="shared" si="26"/>
        <v>3.7914691943127998</v>
      </c>
      <c r="BW13" s="49">
        <f t="shared" si="26"/>
        <v>2.1176470588235299</v>
      </c>
      <c r="BX13" s="49">
        <f t="shared" si="26"/>
        <v>1.2099213551119199</v>
      </c>
      <c r="BY13" s="49">
        <f t="shared" si="26"/>
        <v>1.5063731170336001</v>
      </c>
      <c r="BZ13" s="49">
        <f t="shared" si="26"/>
        <v>3.125</v>
      </c>
      <c r="CA13" s="260">
        <f t="shared" si="26"/>
        <v>2.23880597014925</v>
      </c>
      <c r="CB13" s="48">
        <f t="shared" si="26"/>
        <v>3.2531194295900199</v>
      </c>
      <c r="CC13" s="49">
        <f t="shared" si="26"/>
        <v>4.0650406504065</v>
      </c>
      <c r="CD13" s="49">
        <f t="shared" si="26"/>
        <v>1.3257575757575799</v>
      </c>
      <c r="CE13" s="49">
        <f t="shared" si="26"/>
        <v>1.2759924385633299</v>
      </c>
      <c r="CF13" s="294">
        <f t="shared" ref="CF13:CG13" si="27">MIN(CF37:CF106)</f>
        <v>0.80778734299999999</v>
      </c>
      <c r="CG13" s="286">
        <f t="shared" si="27"/>
        <v>0.80980831620000004</v>
      </c>
    </row>
    <row r="14" spans="1:85" x14ac:dyDescent="0.3">
      <c r="A14" s="364"/>
      <c r="B14" s="368"/>
      <c r="C14" s="47" t="s">
        <v>261</v>
      </c>
      <c r="D14" s="48">
        <f t="shared" ref="D14:L14" si="28">D12-D13</f>
        <v>207.9624558740027</v>
      </c>
      <c r="E14" s="49">
        <f t="shared" si="28"/>
        <v>200.20626418571322</v>
      </c>
      <c r="F14" s="49">
        <f t="shared" si="28"/>
        <v>23.574476460049219</v>
      </c>
      <c r="G14" s="49">
        <f t="shared" si="28"/>
        <v>27.273237145347146</v>
      </c>
      <c r="H14" s="49">
        <f t="shared" si="28"/>
        <v>10.360847085579719</v>
      </c>
      <c r="I14" s="49">
        <f t="shared" si="28"/>
        <v>10.042588264273091</v>
      </c>
      <c r="J14" s="48">
        <f t="shared" si="28"/>
        <v>18.887544897458802</v>
      </c>
      <c r="K14" s="49">
        <f t="shared" si="28"/>
        <v>20.561466953114802</v>
      </c>
      <c r="L14" s="49">
        <f t="shared" si="28"/>
        <v>5.3146756199064296</v>
      </c>
      <c r="M14" s="49">
        <f t="shared" ref="M14:V14" si="29">M12-M13</f>
        <v>4.806675009622321</v>
      </c>
      <c r="N14" s="49">
        <f>N12-N13</f>
        <v>4.1993711206443738</v>
      </c>
      <c r="O14" s="49">
        <f t="shared" si="29"/>
        <v>4.237059221714933</v>
      </c>
      <c r="P14" s="49">
        <f t="shared" si="29"/>
        <v>4.237934326654119</v>
      </c>
      <c r="Q14" s="49">
        <f t="shared" si="29"/>
        <v>6.3495385018393318</v>
      </c>
      <c r="R14" s="49">
        <f t="shared" si="29"/>
        <v>5.8822907882299376</v>
      </c>
      <c r="S14" s="49">
        <f t="shared" si="29"/>
        <v>6.3619271180842372</v>
      </c>
      <c r="T14" s="49">
        <f t="shared" si="29"/>
        <v>33.530063391765097</v>
      </c>
      <c r="U14" s="49">
        <f>U12-U13</f>
        <v>29.839075939090019</v>
      </c>
      <c r="V14" s="49">
        <f t="shared" si="29"/>
        <v>30.451169973699525</v>
      </c>
      <c r="W14" s="49" t="s">
        <v>108</v>
      </c>
      <c r="X14" s="49" t="s">
        <v>108</v>
      </c>
      <c r="Y14" s="49" t="s">
        <v>108</v>
      </c>
      <c r="Z14" s="49">
        <f t="shared" ref="Z14:AQ14" si="30">Z12-Z13</f>
        <v>34.51544692222879</v>
      </c>
      <c r="AA14" s="49">
        <f t="shared" si="30"/>
        <v>34.163837588265451</v>
      </c>
      <c r="AB14" s="49">
        <f t="shared" si="30"/>
        <v>36.244257056061166</v>
      </c>
      <c r="AC14" s="49">
        <f t="shared" si="30"/>
        <v>35.834862735204801</v>
      </c>
      <c r="AD14" s="49">
        <f t="shared" si="30"/>
        <v>39.116931413214118</v>
      </c>
      <c r="AE14" s="49">
        <f t="shared" si="30"/>
        <v>40.070858745226587</v>
      </c>
      <c r="AF14" s="49">
        <f t="shared" si="30"/>
        <v>26.816149057210062</v>
      </c>
      <c r="AG14" s="49">
        <f t="shared" si="30"/>
        <v>28.394143950622563</v>
      </c>
      <c r="AH14" s="49">
        <f t="shared" si="30"/>
        <v>27.964025092745096</v>
      </c>
      <c r="AI14" s="49">
        <f t="shared" si="30"/>
        <v>119.84242277641629</v>
      </c>
      <c r="AJ14" s="49">
        <f t="shared" si="30"/>
        <v>140.36276676990138</v>
      </c>
      <c r="AK14" s="49">
        <f t="shared" si="30"/>
        <v>145.1052641396715</v>
      </c>
      <c r="AL14" s="49">
        <f t="shared" si="30"/>
        <v>142.26337381412512</v>
      </c>
      <c r="AM14" s="49">
        <f t="shared" si="30"/>
        <v>162.35216514174198</v>
      </c>
      <c r="AN14" s="49">
        <f t="shared" si="30"/>
        <v>165.61500592759259</v>
      </c>
      <c r="AO14" s="49">
        <f t="shared" si="30"/>
        <v>236.06766481062397</v>
      </c>
      <c r="AP14" s="49">
        <f t="shared" si="30"/>
        <v>203.79335483279746</v>
      </c>
      <c r="AQ14" s="49">
        <f t="shared" si="30"/>
        <v>217.45626304510739</v>
      </c>
      <c r="AR14" s="48">
        <f t="shared" ref="AR14:CE14" si="31">AR12-AR13</f>
        <v>23.274354141459099</v>
      </c>
      <c r="AS14" s="49">
        <f t="shared" si="31"/>
        <v>26.737895909062601</v>
      </c>
      <c r="AT14" s="49">
        <f t="shared" si="31"/>
        <v>29.427867049632496</v>
      </c>
      <c r="AU14" s="49">
        <f t="shared" si="31"/>
        <v>35.717491906492704</v>
      </c>
      <c r="AV14" s="48">
        <f t="shared" si="31"/>
        <v>11.756433354010049</v>
      </c>
      <c r="AW14" s="49">
        <f t="shared" si="31"/>
        <v>10.787601292188411</v>
      </c>
      <c r="AX14" s="49">
        <f t="shared" si="31"/>
        <v>14.056330917090408</v>
      </c>
      <c r="AY14" s="49">
        <f t="shared" si="31"/>
        <v>14.082455285131219</v>
      </c>
      <c r="AZ14" s="48">
        <f t="shared" si="31"/>
        <v>17.304144041923252</v>
      </c>
      <c r="BA14" s="49">
        <f t="shared" si="31"/>
        <v>16.354176721107752</v>
      </c>
      <c r="BB14" s="49">
        <f t="shared" si="31"/>
        <v>17.702527657962118</v>
      </c>
      <c r="BC14" s="49">
        <f t="shared" si="31"/>
        <v>19.448214073178679</v>
      </c>
      <c r="BD14" s="48">
        <f t="shared" si="31"/>
        <v>5.6892367732983899</v>
      </c>
      <c r="BE14" s="49">
        <f t="shared" si="31"/>
        <v>5.22243790514979</v>
      </c>
      <c r="BF14" s="49">
        <f t="shared" si="31"/>
        <v>13.00135309481103</v>
      </c>
      <c r="BG14" s="49">
        <f t="shared" si="31"/>
        <v>11.213323713323671</v>
      </c>
      <c r="BH14" s="48">
        <f t="shared" si="31"/>
        <v>25.138779893436897</v>
      </c>
      <c r="BI14" s="49">
        <f t="shared" si="31"/>
        <v>26.927913495515298</v>
      </c>
      <c r="BJ14" s="49">
        <f t="shared" si="31"/>
        <v>38.9845461555988</v>
      </c>
      <c r="BK14" s="49">
        <f t="shared" si="31"/>
        <v>40.669626341102493</v>
      </c>
      <c r="BL14" s="48">
        <f t="shared" si="31"/>
        <v>572.68703112485491</v>
      </c>
      <c r="BM14" s="49">
        <f t="shared" si="31"/>
        <v>611.18076261303213</v>
      </c>
      <c r="BN14" s="49">
        <f t="shared" si="31"/>
        <v>435.64788732394402</v>
      </c>
      <c r="BO14" s="49">
        <f t="shared" si="31"/>
        <v>484.94115769312594</v>
      </c>
      <c r="BP14" s="48">
        <f t="shared" si="31"/>
        <v>87.711085247403531</v>
      </c>
      <c r="BQ14" s="49">
        <f t="shared" si="31"/>
        <v>88.105952692423188</v>
      </c>
      <c r="BR14" s="49">
        <f t="shared" si="31"/>
        <v>93.117444975708537</v>
      </c>
      <c r="BS14" s="49">
        <f t="shared" si="31"/>
        <v>93.231584743682419</v>
      </c>
      <c r="BT14" s="49">
        <f t="shared" si="31"/>
        <v>86.5704913272819</v>
      </c>
      <c r="BU14" s="49">
        <f t="shared" si="31"/>
        <v>88.119542661234235</v>
      </c>
      <c r="BV14" s="49">
        <f t="shared" si="31"/>
        <v>93.822138320284807</v>
      </c>
      <c r="BW14" s="49">
        <f t="shared" si="31"/>
        <v>94.86290565356127</v>
      </c>
      <c r="BX14" s="49">
        <f t="shared" si="31"/>
        <v>87.930651596253881</v>
      </c>
      <c r="BY14" s="49">
        <f t="shared" si="31"/>
        <v>86.571802778731893</v>
      </c>
      <c r="BZ14" s="49">
        <f t="shared" si="31"/>
        <v>89.551056338028204</v>
      </c>
      <c r="CA14" s="260">
        <f t="shared" si="31"/>
        <v>85.945632070196552</v>
      </c>
      <c r="CB14" s="48">
        <f t="shared" si="31"/>
        <v>6.2108928215585291</v>
      </c>
      <c r="CC14" s="49">
        <f t="shared" si="31"/>
        <v>5.0721443839533897</v>
      </c>
      <c r="CD14" s="49">
        <f t="shared" si="31"/>
        <v>4.9242424242424203</v>
      </c>
      <c r="CE14" s="49">
        <f t="shared" si="31"/>
        <v>3.8448596712277396</v>
      </c>
      <c r="CF14" s="282"/>
      <c r="CG14" s="280"/>
    </row>
    <row r="15" spans="1:85" x14ac:dyDescent="0.3">
      <c r="A15" s="364"/>
      <c r="B15" s="368"/>
      <c r="C15" s="47" t="s">
        <v>262</v>
      </c>
      <c r="D15" s="48">
        <f t="shared" ref="D15:L15" si="32">D12/D13</f>
        <v>7.6267905334185189</v>
      </c>
      <c r="E15" s="49">
        <f t="shared" si="32"/>
        <v>7.3216591412722103</v>
      </c>
      <c r="F15" s="49">
        <f t="shared" si="32"/>
        <v>3.9340934245422119</v>
      </c>
      <c r="G15" s="49">
        <f t="shared" si="32"/>
        <v>4.4542888586004468</v>
      </c>
      <c r="H15" s="49">
        <f t="shared" si="32"/>
        <v>8.0822703471130382</v>
      </c>
      <c r="I15" s="49">
        <f t="shared" si="32"/>
        <v>8.1465506693283896</v>
      </c>
      <c r="J15" s="48">
        <f t="shared" si="32"/>
        <v>2.7944856721585114</v>
      </c>
      <c r="K15" s="49">
        <f t="shared" si="32"/>
        <v>2.9507597411319946</v>
      </c>
      <c r="L15" s="49">
        <f t="shared" si="32"/>
        <v>3.0739675637719093</v>
      </c>
      <c r="M15" s="49">
        <f t="shared" ref="M15:V15" si="33">M12/M13</f>
        <v>2.7804346542658389</v>
      </c>
      <c r="N15" s="49">
        <f>N12/N13</f>
        <v>9.8487090562369133</v>
      </c>
      <c r="O15" s="49">
        <f t="shared" si="33"/>
        <v>10.236611146851242</v>
      </c>
      <c r="P15" s="49">
        <f t="shared" si="33"/>
        <v>10.477038258637005</v>
      </c>
      <c r="Q15" s="49">
        <f t="shared" si="33"/>
        <v>7.8772422971886975</v>
      </c>
      <c r="R15" s="49">
        <f t="shared" si="33"/>
        <v>7.4007794274676773</v>
      </c>
      <c r="S15" s="49">
        <f t="shared" si="33"/>
        <v>7.1061522002287782</v>
      </c>
      <c r="T15" s="49">
        <f t="shared" si="33"/>
        <v>34.502110495584162</v>
      </c>
      <c r="U15" s="49">
        <f>U12/U13</f>
        <v>89.582757476085575</v>
      </c>
      <c r="V15" s="49">
        <f t="shared" si="33"/>
        <v>91.868727295117282</v>
      </c>
      <c r="W15" s="49" t="s">
        <v>108</v>
      </c>
      <c r="X15" s="49" t="s">
        <v>108</v>
      </c>
      <c r="Y15" s="49" t="s">
        <v>108</v>
      </c>
      <c r="Z15" s="49">
        <f>Z12/Z13</f>
        <v>32.939096383859805</v>
      </c>
      <c r="AA15" s="49">
        <f t="shared" ref="AA15:AQ15" si="34">AA12/AA13</f>
        <v>8.4721924555032047</v>
      </c>
      <c r="AB15" s="49">
        <f t="shared" si="34"/>
        <v>9.0688121646740161</v>
      </c>
      <c r="AC15" s="49">
        <f t="shared" si="34"/>
        <v>14.340695000981198</v>
      </c>
      <c r="AD15" s="49">
        <f t="shared" si="34"/>
        <v>13.661642178349048</v>
      </c>
      <c r="AE15" s="49">
        <f t="shared" si="34"/>
        <v>14.081581612324314</v>
      </c>
      <c r="AF15" s="49">
        <f t="shared" si="34"/>
        <v>56.055739714272676</v>
      </c>
      <c r="AG15" s="49">
        <f t="shared" si="34"/>
        <v>44.902714815503167</v>
      </c>
      <c r="AH15" s="49">
        <f t="shared" si="34"/>
        <v>81.31386853743038</v>
      </c>
      <c r="AI15" s="49">
        <f t="shared" si="34"/>
        <v>31.814121599462414</v>
      </c>
      <c r="AJ15" s="49">
        <f t="shared" si="34"/>
        <v>6.705777303781125</v>
      </c>
      <c r="AK15" s="49">
        <f t="shared" si="34"/>
        <v>6.5719852091689264</v>
      </c>
      <c r="AL15" s="49">
        <f t="shared" si="34"/>
        <v>8.3744800966372157</v>
      </c>
      <c r="AM15" s="49">
        <f t="shared" si="34"/>
        <v>9.7304555657962002</v>
      </c>
      <c r="AN15" s="49">
        <f t="shared" si="34"/>
        <v>9.6956575617767626</v>
      </c>
      <c r="AO15" s="49">
        <f t="shared" si="34"/>
        <v>45.931201914567069</v>
      </c>
      <c r="AP15" s="49">
        <f t="shared" si="34"/>
        <v>40.107813057859943</v>
      </c>
      <c r="AQ15" s="49">
        <f t="shared" si="34"/>
        <v>41.531348246573657</v>
      </c>
      <c r="AR15" s="48">
        <f t="shared" ref="AR15:CE15" si="35">AR12/AR13</f>
        <v>1.704167959483941</v>
      </c>
      <c r="AS15" s="49">
        <f t="shared" si="35"/>
        <v>1.8947446938319117</v>
      </c>
      <c r="AT15" s="49">
        <f t="shared" si="35"/>
        <v>1.7066289404312984</v>
      </c>
      <c r="AU15" s="49">
        <f t="shared" si="35"/>
        <v>1.9626572453294808</v>
      </c>
      <c r="AV15" s="48">
        <f t="shared" si="35"/>
        <v>7.3379654673852928</v>
      </c>
      <c r="AW15" s="49">
        <f t="shared" si="35"/>
        <v>7.0205663077632581</v>
      </c>
      <c r="AX15" s="49">
        <f t="shared" si="35"/>
        <v>8.0482459312839207</v>
      </c>
      <c r="AY15" s="49">
        <f t="shared" si="35"/>
        <v>7.7675497379677649</v>
      </c>
      <c r="AZ15" s="48">
        <f t="shared" si="35"/>
        <v>10.533629595380869</v>
      </c>
      <c r="BA15" s="49">
        <f t="shared" si="35"/>
        <v>10.32954675136944</v>
      </c>
      <c r="BB15" s="49">
        <f t="shared" si="35"/>
        <v>9.8681233791314948</v>
      </c>
      <c r="BC15" s="49">
        <f t="shared" si="35"/>
        <v>9.6463518400340185</v>
      </c>
      <c r="BD15" s="48">
        <f t="shared" si="35"/>
        <v>5.0551615445232301</v>
      </c>
      <c r="BE15" s="49">
        <f t="shared" si="35"/>
        <v>6.1310452418096464</v>
      </c>
      <c r="BF15" s="49">
        <f t="shared" si="35"/>
        <v>10.936748436748438</v>
      </c>
      <c r="BG15" s="49">
        <f t="shared" si="35"/>
        <v>22.193181818181742</v>
      </c>
      <c r="BH15" s="48">
        <f t="shared" si="35"/>
        <v>1.4450843169087217</v>
      </c>
      <c r="BI15" s="49">
        <f t="shared" si="35"/>
        <v>1.4915662394887266</v>
      </c>
      <c r="BJ15" s="49">
        <f t="shared" si="35"/>
        <v>1.963836229309299</v>
      </c>
      <c r="BK15" s="49">
        <f t="shared" si="35"/>
        <v>2.0916583912611726</v>
      </c>
      <c r="BL15" s="48">
        <f t="shared" si="35"/>
        <v>2.0769327660583605</v>
      </c>
      <c r="BM15" s="49">
        <f t="shared" si="35"/>
        <v>2.144847889991615</v>
      </c>
      <c r="BN15" s="49">
        <f t="shared" si="35"/>
        <v>2.2701104586703909</v>
      </c>
      <c r="BO15" s="49">
        <f t="shared" si="35"/>
        <v>2.4592999743520516</v>
      </c>
      <c r="BP15" s="48">
        <f t="shared" si="35"/>
        <v>12.238428483732356</v>
      </c>
      <c r="BQ15" s="49">
        <f t="shared" si="35"/>
        <v>13.855807705903132</v>
      </c>
      <c r="BR15" s="49">
        <f t="shared" si="35"/>
        <v>24.247251780142427</v>
      </c>
      <c r="BS15" s="49">
        <f t="shared" si="35"/>
        <v>32.34357087097127</v>
      </c>
      <c r="BT15" s="49">
        <f t="shared" si="35"/>
        <v>9.3914954783500502</v>
      </c>
      <c r="BU15" s="49">
        <f t="shared" si="35"/>
        <v>11.782055469906727</v>
      </c>
      <c r="BV15" s="49">
        <f t="shared" si="35"/>
        <v>25.745588981975093</v>
      </c>
      <c r="BW15" s="49">
        <f t="shared" si="35"/>
        <v>45.796372114181708</v>
      </c>
      <c r="BX15" s="49">
        <f t="shared" si="35"/>
        <v>73.674683544303704</v>
      </c>
      <c r="BY15" s="49">
        <f t="shared" si="35"/>
        <v>58.470358306189084</v>
      </c>
      <c r="BZ15" s="49">
        <f t="shared" si="35"/>
        <v>29.656338028169024</v>
      </c>
      <c r="CA15" s="260">
        <f t="shared" si="35"/>
        <v>39.389048991354521</v>
      </c>
      <c r="CB15" s="48">
        <f t="shared" si="35"/>
        <v>2.9092114372023743</v>
      </c>
      <c r="CC15" s="49">
        <f t="shared" si="35"/>
        <v>2.2477475184525351</v>
      </c>
      <c r="CD15" s="49">
        <f t="shared" si="35"/>
        <v>4.7142857142856993</v>
      </c>
      <c r="CE15" s="49">
        <f t="shared" si="35"/>
        <v>4.0132307645621772</v>
      </c>
      <c r="CF15" s="282"/>
      <c r="CG15" s="280"/>
    </row>
    <row r="16" spans="1:85" x14ac:dyDescent="0.3">
      <c r="A16" s="364"/>
      <c r="B16" s="369" t="s">
        <v>264</v>
      </c>
      <c r="C16" s="53" t="s">
        <v>259</v>
      </c>
      <c r="D16" s="54">
        <f t="shared" ref="D16:L16" si="36">MAX(D107:D356)</f>
        <v>262.05251295261002</v>
      </c>
      <c r="E16" s="55">
        <f t="shared" si="36"/>
        <v>250.08924852739901</v>
      </c>
      <c r="F16" s="55">
        <f t="shared" si="36"/>
        <v>35.1694663738351</v>
      </c>
      <c r="G16" s="55">
        <f t="shared" si="36"/>
        <v>39.316806031360102</v>
      </c>
      <c r="H16" s="55">
        <f t="shared" si="36"/>
        <v>13.9908423577295</v>
      </c>
      <c r="I16" s="55">
        <f t="shared" si="36"/>
        <v>13.862796380201599</v>
      </c>
      <c r="J16" s="54">
        <f t="shared" si="36"/>
        <v>32.660014602093</v>
      </c>
      <c r="K16" s="55">
        <f t="shared" si="36"/>
        <v>32.869449966865503</v>
      </c>
      <c r="L16" s="55">
        <f t="shared" si="36"/>
        <v>9.6923725242309295</v>
      </c>
      <c r="M16" s="55">
        <f t="shared" ref="M16:V16" si="37">MAX(M107:M356)</f>
        <v>9.2064582617657198</v>
      </c>
      <c r="N16" s="55" t="s">
        <v>108</v>
      </c>
      <c r="O16" s="55" t="s">
        <v>108</v>
      </c>
      <c r="P16" s="55" t="s">
        <v>108</v>
      </c>
      <c r="Q16" s="55">
        <f t="shared" si="37"/>
        <v>15.909759842175182</v>
      </c>
      <c r="R16" s="55">
        <f t="shared" si="37"/>
        <v>15.907735136209983</v>
      </c>
      <c r="S16" s="55">
        <f t="shared" si="37"/>
        <v>18.47933548309603</v>
      </c>
      <c r="T16" s="55">
        <f t="shared" si="37"/>
        <v>100.25062656641606</v>
      </c>
      <c r="U16" s="55">
        <f>MAX(U107:U356)</f>
        <v>101.7087062652563</v>
      </c>
      <c r="V16" s="55">
        <f t="shared" si="37"/>
        <v>103.98253093480295</v>
      </c>
      <c r="W16" s="55">
        <f t="shared" ref="W16:AQ16" si="38">MAX(W107:W356)</f>
        <v>57.211510956004346</v>
      </c>
      <c r="X16" s="55">
        <f t="shared" si="38"/>
        <v>57.616962433740483</v>
      </c>
      <c r="Y16" s="55">
        <f t="shared" si="38"/>
        <v>99.319660326761692</v>
      </c>
      <c r="Z16" s="55" t="s">
        <v>108</v>
      </c>
      <c r="AA16" s="55" t="s">
        <v>108</v>
      </c>
      <c r="AB16" s="55" t="s">
        <v>108</v>
      </c>
      <c r="AC16" s="55">
        <f t="shared" si="38"/>
        <v>73.683943990074198</v>
      </c>
      <c r="AD16" s="55">
        <f t="shared" si="38"/>
        <v>75.565798919409104</v>
      </c>
      <c r="AE16" s="55">
        <f t="shared" si="38"/>
        <v>77.575904883433594</v>
      </c>
      <c r="AF16" s="55">
        <f t="shared" si="38"/>
        <v>98.587796429523095</v>
      </c>
      <c r="AG16" s="55">
        <f t="shared" si="38"/>
        <v>122.050447518308</v>
      </c>
      <c r="AH16" s="55">
        <f t="shared" si="38"/>
        <v>56.381783330028398</v>
      </c>
      <c r="AI16" s="55" t="s">
        <v>108</v>
      </c>
      <c r="AJ16" s="55" t="s">
        <v>108</v>
      </c>
      <c r="AK16" s="55" t="s">
        <v>108</v>
      </c>
      <c r="AL16" s="55">
        <f t="shared" si="38"/>
        <v>559.46623452257404</v>
      </c>
      <c r="AM16" s="55">
        <f t="shared" si="38"/>
        <v>543.69592322514802</v>
      </c>
      <c r="AN16" s="55">
        <f t="shared" si="38"/>
        <v>539.64686583743401</v>
      </c>
      <c r="AO16" s="55">
        <f t="shared" si="38"/>
        <v>484.21052631578902</v>
      </c>
      <c r="AP16" s="55">
        <f t="shared" si="38"/>
        <v>548.20992676973196</v>
      </c>
      <c r="AQ16" s="55">
        <f t="shared" si="38"/>
        <v>484.55859415618198</v>
      </c>
      <c r="AR16" s="54">
        <f t="shared" ref="AR16:CE16" si="39">MAX(AR107:AR356)</f>
        <v>61.139896373056999</v>
      </c>
      <c r="AS16" s="55">
        <f t="shared" si="39"/>
        <v>62.620689655172399</v>
      </c>
      <c r="AT16" s="55">
        <f t="shared" si="39"/>
        <v>80.864197530864203</v>
      </c>
      <c r="AU16" s="55">
        <f t="shared" si="39"/>
        <v>80.519480519480496</v>
      </c>
      <c r="AV16" s="54">
        <f t="shared" si="39"/>
        <v>18.020304568527902</v>
      </c>
      <c r="AW16" s="55">
        <f t="shared" si="39"/>
        <v>19.079345850999399</v>
      </c>
      <c r="AX16" s="55">
        <f t="shared" si="39"/>
        <v>22.038327526132399</v>
      </c>
      <c r="AY16" s="55">
        <f t="shared" si="39"/>
        <v>21.951219512195099</v>
      </c>
      <c r="AZ16" s="54">
        <f t="shared" si="39"/>
        <v>28.370457209847601</v>
      </c>
      <c r="BA16" s="55">
        <f t="shared" si="39"/>
        <v>29.954954954954999</v>
      </c>
      <c r="BB16" s="55">
        <f t="shared" si="39"/>
        <v>24.4897959183673</v>
      </c>
      <c r="BC16" s="55">
        <f t="shared" si="39"/>
        <v>24.311926605504599</v>
      </c>
      <c r="BD16" s="54">
        <f t="shared" si="39"/>
        <v>8.7412587412587399</v>
      </c>
      <c r="BE16" s="55">
        <f t="shared" si="39"/>
        <v>8.3333333333333304</v>
      </c>
      <c r="BF16" s="55">
        <f t="shared" si="39"/>
        <v>17.525773195876301</v>
      </c>
      <c r="BG16" s="55">
        <f t="shared" si="39"/>
        <v>19.230769230769202</v>
      </c>
      <c r="BH16" s="54">
        <f t="shared" si="39"/>
        <v>84.512428298279204</v>
      </c>
      <c r="BI16" s="55">
        <f t="shared" si="39"/>
        <v>85.388994307400395</v>
      </c>
      <c r="BJ16" s="55">
        <f t="shared" si="39"/>
        <v>85.616438356164394</v>
      </c>
      <c r="BK16" s="55">
        <f t="shared" si="39"/>
        <v>83.458646616541401</v>
      </c>
      <c r="BL16" s="54">
        <f t="shared" si="39"/>
        <v>1130</v>
      </c>
      <c r="BM16" s="55">
        <f t="shared" si="39"/>
        <v>1145.0340089316401</v>
      </c>
      <c r="BN16" s="55">
        <f t="shared" si="39"/>
        <v>862</v>
      </c>
      <c r="BO16" s="55">
        <f t="shared" si="39"/>
        <v>1116.7777777777801</v>
      </c>
      <c r="BP16" s="54">
        <f t="shared" si="39"/>
        <v>100</v>
      </c>
      <c r="BQ16" s="55">
        <f t="shared" si="39"/>
        <v>100</v>
      </c>
      <c r="BR16" s="55">
        <f t="shared" si="39"/>
        <v>100</v>
      </c>
      <c r="BS16" s="55">
        <f t="shared" si="39"/>
        <v>100</v>
      </c>
      <c r="BT16" s="55">
        <f t="shared" si="39"/>
        <v>100</v>
      </c>
      <c r="BU16" s="55">
        <f t="shared" si="39"/>
        <v>100</v>
      </c>
      <c r="BV16" s="55">
        <f t="shared" si="39"/>
        <v>100</v>
      </c>
      <c r="BW16" s="55">
        <f t="shared" si="39"/>
        <v>100</v>
      </c>
      <c r="BX16" s="55">
        <f t="shared" si="39"/>
        <v>100</v>
      </c>
      <c r="BY16" s="55">
        <f t="shared" si="39"/>
        <v>100</v>
      </c>
      <c r="BZ16" s="55">
        <f t="shared" si="39"/>
        <v>100</v>
      </c>
      <c r="CA16" s="261">
        <f t="shared" si="39"/>
        <v>100</v>
      </c>
      <c r="CB16" s="54">
        <f t="shared" si="39"/>
        <v>10.960698689956301</v>
      </c>
      <c r="CC16" s="55">
        <f t="shared" si="39"/>
        <v>10.909090909090899</v>
      </c>
      <c r="CD16" s="55">
        <f t="shared" si="39"/>
        <v>10.0917431192661</v>
      </c>
      <c r="CE16" s="55">
        <f t="shared" si="39"/>
        <v>7.9470198675496704</v>
      </c>
      <c r="CF16" s="282"/>
      <c r="CG16" s="280"/>
    </row>
    <row r="17" spans="1:85" x14ac:dyDescent="0.3">
      <c r="A17" s="364"/>
      <c r="B17" s="370"/>
      <c r="C17" s="53" t="s">
        <v>260</v>
      </c>
      <c r="D17" s="54">
        <f t="shared" ref="D17:L17" si="40">MIN(D107:D356)</f>
        <v>25.978380622395399</v>
      </c>
      <c r="E17" s="55">
        <f t="shared" si="40"/>
        <v>26.402068665517401</v>
      </c>
      <c r="F17" s="55">
        <f t="shared" si="40"/>
        <v>6.1073943380861904</v>
      </c>
      <c r="G17" s="55">
        <f t="shared" si="40"/>
        <v>6.5048574973013897</v>
      </c>
      <c r="H17" s="55">
        <f t="shared" si="40"/>
        <v>1.04983314438998</v>
      </c>
      <c r="I17" s="55">
        <f t="shared" si="40"/>
        <v>1.0593049670528001</v>
      </c>
      <c r="J17" s="54">
        <f t="shared" si="40"/>
        <v>7.3915872252553001</v>
      </c>
      <c r="K17" s="55">
        <f t="shared" si="40"/>
        <v>8.4352151504255097</v>
      </c>
      <c r="L17" s="55">
        <f t="shared" si="40"/>
        <v>2.1790620558976799</v>
      </c>
      <c r="M17" s="55">
        <f t="shared" ref="M17:V17" si="41">MIN(M107:M356)</f>
        <v>2.3112146747229501</v>
      </c>
      <c r="N17" s="55" t="s">
        <v>108</v>
      </c>
      <c r="O17" s="55" t="s">
        <v>108</v>
      </c>
      <c r="P17" s="55" t="s">
        <v>108</v>
      </c>
      <c r="Q17" s="55">
        <f t="shared" si="41"/>
        <v>1.446997913429009</v>
      </c>
      <c r="R17" s="55">
        <f t="shared" si="41"/>
        <v>1.3180058044975631</v>
      </c>
      <c r="S17" s="55">
        <f t="shared" si="41"/>
        <v>1.2263979710471966</v>
      </c>
      <c r="T17" s="55">
        <f t="shared" si="41"/>
        <v>1.5030338738744153</v>
      </c>
      <c r="U17" s="55">
        <f>MIN(U107:U356)</f>
        <v>1.4666455469707902</v>
      </c>
      <c r="V17" s="55">
        <f t="shared" si="41"/>
        <v>1.2048250834943783</v>
      </c>
      <c r="W17" s="55">
        <f t="shared" ref="W17:AQ17" si="42">MIN(W107:W356)</f>
        <v>1.7980307966714855</v>
      </c>
      <c r="X17" s="55">
        <f t="shared" si="42"/>
        <v>1.1851599017739474</v>
      </c>
      <c r="Y17" s="55">
        <f t="shared" si="42"/>
        <v>1.4248464727925567</v>
      </c>
      <c r="Z17" s="55" t="s">
        <v>108</v>
      </c>
      <c r="AA17" s="55" t="s">
        <v>108</v>
      </c>
      <c r="AB17" s="55" t="s">
        <v>108</v>
      </c>
      <c r="AC17" s="55">
        <f t="shared" si="42"/>
        <v>4.2594165958651899</v>
      </c>
      <c r="AD17" s="55">
        <f t="shared" si="42"/>
        <v>4.9425954932915603</v>
      </c>
      <c r="AE17" s="55">
        <f t="shared" si="42"/>
        <v>5.9701067210008096</v>
      </c>
      <c r="AF17" s="55">
        <f t="shared" si="42"/>
        <v>0.32364554340086699</v>
      </c>
      <c r="AG17" s="55">
        <f t="shared" si="42"/>
        <v>0.40293515877883801</v>
      </c>
      <c r="AH17" s="55">
        <f t="shared" si="42"/>
        <v>0.394066484645481</v>
      </c>
      <c r="AI17" s="55" t="s">
        <v>108</v>
      </c>
      <c r="AJ17" s="55" t="s">
        <v>108</v>
      </c>
      <c r="AK17" s="55" t="s">
        <v>108</v>
      </c>
      <c r="AL17" s="55">
        <f t="shared" si="42"/>
        <v>16.443190580186101</v>
      </c>
      <c r="AM17" s="55">
        <f t="shared" si="42"/>
        <v>16.015769372921</v>
      </c>
      <c r="AN17" s="55">
        <f t="shared" si="42"/>
        <v>17.254890785517901</v>
      </c>
      <c r="AO17" s="55">
        <f t="shared" si="42"/>
        <v>5.9606951760093896</v>
      </c>
      <c r="AP17" s="55">
        <f t="shared" si="42"/>
        <v>7.4478721400315901</v>
      </c>
      <c r="AQ17" s="55">
        <f t="shared" si="42"/>
        <v>12.650663376691</v>
      </c>
      <c r="AR17" s="54">
        <f t="shared" ref="AR17:CE17" si="43">MIN(AR107:AR356)</f>
        <v>24.705882352941199</v>
      </c>
      <c r="AS17" s="55">
        <f t="shared" si="43"/>
        <v>25.806451612903199</v>
      </c>
      <c r="AT17" s="55">
        <f t="shared" si="43"/>
        <v>35.849056603773597</v>
      </c>
      <c r="AU17" s="55">
        <f t="shared" si="43"/>
        <v>34.289200732153802</v>
      </c>
      <c r="AV17" s="54">
        <f t="shared" si="43"/>
        <v>1.19047619047619</v>
      </c>
      <c r="AW17" s="55">
        <f t="shared" si="43"/>
        <v>1.39103554868624</v>
      </c>
      <c r="AX17" s="55">
        <f t="shared" si="43"/>
        <v>0.72463768115941996</v>
      </c>
      <c r="AY17" s="55">
        <f t="shared" si="43"/>
        <v>1.1235955056179801</v>
      </c>
      <c r="AZ17" s="54">
        <f t="shared" si="43"/>
        <v>1.26582278481013</v>
      </c>
      <c r="BA17" s="55">
        <f t="shared" si="43"/>
        <v>1.34408602150538</v>
      </c>
      <c r="BB17" s="55">
        <f t="shared" si="43"/>
        <v>1.1235955056179801</v>
      </c>
      <c r="BC17" s="55">
        <f t="shared" si="43"/>
        <v>1.76991150442478</v>
      </c>
      <c r="BD17" s="54">
        <f t="shared" si="43"/>
        <v>0.44247787610619499</v>
      </c>
      <c r="BE17" s="55">
        <f t="shared" si="43"/>
        <v>0.57636887608069198</v>
      </c>
      <c r="BF17" s="55">
        <f t="shared" si="43"/>
        <v>0.59523809523809501</v>
      </c>
      <c r="BG17" s="55">
        <f t="shared" si="43"/>
        <v>0.50251256281406997</v>
      </c>
      <c r="BH17" s="54">
        <f t="shared" si="43"/>
        <v>51.447124304267199</v>
      </c>
      <c r="BI17" s="55">
        <f t="shared" si="43"/>
        <v>48.631840796019901</v>
      </c>
      <c r="BJ17" s="55">
        <f t="shared" si="43"/>
        <v>33.602771362586601</v>
      </c>
      <c r="BK17" s="55">
        <f t="shared" si="43"/>
        <v>30.2601809954751</v>
      </c>
      <c r="BL17" s="54">
        <f t="shared" si="43"/>
        <v>498</v>
      </c>
      <c r="BM17" s="55">
        <f t="shared" si="43"/>
        <v>489.02582073035802</v>
      </c>
      <c r="BN17" s="55">
        <f t="shared" si="43"/>
        <v>308</v>
      </c>
      <c r="BO17" s="55">
        <f t="shared" si="43"/>
        <v>300.18987341772203</v>
      </c>
      <c r="BP17" s="54">
        <f t="shared" si="43"/>
        <v>12.9886801260357</v>
      </c>
      <c r="BQ17" s="55">
        <f t="shared" si="43"/>
        <v>4.4120505344995102</v>
      </c>
      <c r="BR17" s="55">
        <f t="shared" si="43"/>
        <v>2.2998296422487199</v>
      </c>
      <c r="BS17" s="55">
        <f t="shared" si="43"/>
        <v>4.4079515989628399</v>
      </c>
      <c r="BT17" s="55">
        <f t="shared" si="43"/>
        <v>13.3754607688257</v>
      </c>
      <c r="BU17" s="55">
        <f t="shared" si="43"/>
        <v>5.1282051282051304</v>
      </c>
      <c r="BV17" s="55">
        <f t="shared" si="43"/>
        <v>2.3965141612200398</v>
      </c>
      <c r="BW17" s="55">
        <f t="shared" si="43"/>
        <v>4.5912653975363904</v>
      </c>
      <c r="BX17" s="55">
        <f t="shared" si="43"/>
        <v>1.9976498237367799</v>
      </c>
      <c r="BY17" s="55">
        <f t="shared" si="43"/>
        <v>1.5063731170336001</v>
      </c>
      <c r="BZ17" s="55">
        <f t="shared" si="43"/>
        <v>1.61290322580645</v>
      </c>
      <c r="CA17" s="261">
        <f t="shared" si="43"/>
        <v>2.23880597014925</v>
      </c>
      <c r="CB17" s="54">
        <f t="shared" si="43"/>
        <v>3.2531194295900199</v>
      </c>
      <c r="CC17" s="55">
        <f t="shared" si="43"/>
        <v>3.89376996805112</v>
      </c>
      <c r="CD17" s="55">
        <f>MIN(CD107:CD356)</f>
        <v>0.94786729857819896</v>
      </c>
      <c r="CE17" s="55">
        <f t="shared" si="43"/>
        <v>0.92024539877300604</v>
      </c>
      <c r="CF17" s="282"/>
      <c r="CG17" s="280"/>
    </row>
    <row r="18" spans="1:85" x14ac:dyDescent="0.3">
      <c r="A18" s="364"/>
      <c r="B18" s="370"/>
      <c r="C18" s="53" t="s">
        <v>261</v>
      </c>
      <c r="D18" s="54">
        <f t="shared" ref="D18:L18" si="44">D16-D17</f>
        <v>236.07413233021461</v>
      </c>
      <c r="E18" s="55">
        <f t="shared" si="44"/>
        <v>223.68717986188162</v>
      </c>
      <c r="F18" s="55">
        <f t="shared" si="44"/>
        <v>29.062072035748908</v>
      </c>
      <c r="G18" s="55">
        <f t="shared" si="44"/>
        <v>32.811948534058715</v>
      </c>
      <c r="H18" s="55">
        <f t="shared" si="44"/>
        <v>12.94100921333952</v>
      </c>
      <c r="I18" s="55">
        <f t="shared" si="44"/>
        <v>12.8034914131488</v>
      </c>
      <c r="J18" s="54">
        <f t="shared" si="44"/>
        <v>25.2684273768377</v>
      </c>
      <c r="K18" s="55">
        <f t="shared" si="44"/>
        <v>24.434234816439993</v>
      </c>
      <c r="L18" s="55">
        <f t="shared" si="44"/>
        <v>7.5133104683332501</v>
      </c>
      <c r="M18" s="55">
        <f t="shared" ref="M18:V18" si="45">M16-M17</f>
        <v>6.8952435870427697</v>
      </c>
      <c r="N18" s="55" t="s">
        <v>108</v>
      </c>
      <c r="O18" s="55" t="s">
        <v>108</v>
      </c>
      <c r="P18" s="55" t="s">
        <v>108</v>
      </c>
      <c r="Q18" s="55">
        <f t="shared" si="45"/>
        <v>14.462761928746174</v>
      </c>
      <c r="R18" s="55">
        <f t="shared" si="45"/>
        <v>14.589729331712419</v>
      </c>
      <c r="S18" s="55">
        <f t="shared" si="45"/>
        <v>17.252937512048835</v>
      </c>
      <c r="T18" s="55">
        <f t="shared" si="45"/>
        <v>98.747592692541645</v>
      </c>
      <c r="U18" s="55">
        <f>U16-U17</f>
        <v>100.2420607182855</v>
      </c>
      <c r="V18" s="55">
        <f t="shared" si="45"/>
        <v>102.77770585130857</v>
      </c>
      <c r="W18" s="55">
        <f t="shared" ref="W18:AQ18" si="46">W16-W17</f>
        <v>55.413480159332863</v>
      </c>
      <c r="X18" s="55">
        <f t="shared" si="46"/>
        <v>56.431802531966532</v>
      </c>
      <c r="Y18" s="55">
        <f t="shared" si="46"/>
        <v>97.89481385396914</v>
      </c>
      <c r="Z18" s="55" t="s">
        <v>108</v>
      </c>
      <c r="AA18" s="55" t="s">
        <v>108</v>
      </c>
      <c r="AB18" s="55" t="s">
        <v>108</v>
      </c>
      <c r="AC18" s="55">
        <f t="shared" si="46"/>
        <v>69.424527394209008</v>
      </c>
      <c r="AD18" s="55">
        <f t="shared" si="46"/>
        <v>70.623203426117541</v>
      </c>
      <c r="AE18" s="55">
        <f t="shared" si="46"/>
        <v>71.605798162432791</v>
      </c>
      <c r="AF18" s="55">
        <f t="shared" si="46"/>
        <v>98.264150886122223</v>
      </c>
      <c r="AG18" s="55">
        <f t="shared" si="46"/>
        <v>121.64751235952917</v>
      </c>
      <c r="AH18" s="55">
        <f t="shared" si="46"/>
        <v>55.98771684538292</v>
      </c>
      <c r="AI18" s="55" t="s">
        <v>108</v>
      </c>
      <c r="AJ18" s="55" t="s">
        <v>108</v>
      </c>
      <c r="AK18" s="55" t="s">
        <v>108</v>
      </c>
      <c r="AL18" s="55">
        <f t="shared" si="46"/>
        <v>543.02304394238797</v>
      </c>
      <c r="AM18" s="55">
        <f t="shared" si="46"/>
        <v>527.68015385222702</v>
      </c>
      <c r="AN18" s="55">
        <f t="shared" si="46"/>
        <v>522.39197505191612</v>
      </c>
      <c r="AO18" s="55">
        <f t="shared" si="46"/>
        <v>478.24983113977964</v>
      </c>
      <c r="AP18" s="55">
        <f t="shared" si="46"/>
        <v>540.7620546297004</v>
      </c>
      <c r="AQ18" s="55">
        <f t="shared" si="46"/>
        <v>471.90793077949098</v>
      </c>
      <c r="AR18" s="54">
        <f t="shared" ref="AR18:CE18" si="47">AR16-AR17</f>
        <v>36.434014020115796</v>
      </c>
      <c r="AS18" s="55">
        <f t="shared" si="47"/>
        <v>36.814238042269196</v>
      </c>
      <c r="AT18" s="55">
        <f t="shared" si="47"/>
        <v>45.015140927090606</v>
      </c>
      <c r="AU18" s="55">
        <f t="shared" si="47"/>
        <v>46.230279787326694</v>
      </c>
      <c r="AV18" s="54">
        <f t="shared" si="47"/>
        <v>16.829828378051712</v>
      </c>
      <c r="AW18" s="55">
        <f t="shared" si="47"/>
        <v>17.688310302313159</v>
      </c>
      <c r="AX18" s="55">
        <f t="shared" si="47"/>
        <v>21.313689844972977</v>
      </c>
      <c r="AY18" s="55">
        <f t="shared" si="47"/>
        <v>20.827624006577118</v>
      </c>
      <c r="AZ18" s="54">
        <f t="shared" si="47"/>
        <v>27.104634425037471</v>
      </c>
      <c r="BA18" s="55">
        <f t="shared" si="47"/>
        <v>28.61086893344962</v>
      </c>
      <c r="BB18" s="55">
        <f t="shared" si="47"/>
        <v>23.366200412749318</v>
      </c>
      <c r="BC18" s="55">
        <f t="shared" si="47"/>
        <v>22.542015101079819</v>
      </c>
      <c r="BD18" s="54">
        <f t="shared" si="47"/>
        <v>8.2987808651525441</v>
      </c>
      <c r="BE18" s="55">
        <f t="shared" si="47"/>
        <v>7.7569644572526384</v>
      </c>
      <c r="BF18" s="55">
        <f t="shared" si="47"/>
        <v>16.930535100638206</v>
      </c>
      <c r="BG18" s="55">
        <f t="shared" si="47"/>
        <v>18.728256667955133</v>
      </c>
      <c r="BH18" s="54">
        <f t="shared" si="47"/>
        <v>33.065303994012005</v>
      </c>
      <c r="BI18" s="55">
        <f t="shared" si="47"/>
        <v>36.757153511380494</v>
      </c>
      <c r="BJ18" s="55">
        <f t="shared" si="47"/>
        <v>52.013666993577793</v>
      </c>
      <c r="BK18" s="55">
        <f t="shared" si="47"/>
        <v>53.198465621066305</v>
      </c>
      <c r="BL18" s="54">
        <f t="shared" si="47"/>
        <v>632</v>
      </c>
      <c r="BM18" s="55">
        <f t="shared" si="47"/>
        <v>656.00818820128211</v>
      </c>
      <c r="BN18" s="55">
        <f t="shared" si="47"/>
        <v>554</v>
      </c>
      <c r="BO18" s="55">
        <f t="shared" si="47"/>
        <v>816.58790436005802</v>
      </c>
      <c r="BP18" s="54">
        <f t="shared" si="47"/>
        <v>87.011319873964297</v>
      </c>
      <c r="BQ18" s="55">
        <f t="shared" si="47"/>
        <v>95.587949465500486</v>
      </c>
      <c r="BR18" s="55">
        <f t="shared" si="47"/>
        <v>97.700170357751276</v>
      </c>
      <c r="BS18" s="55">
        <f t="shared" si="47"/>
        <v>95.592048401037161</v>
      </c>
      <c r="BT18" s="55">
        <f t="shared" si="47"/>
        <v>86.624539231174296</v>
      </c>
      <c r="BU18" s="55">
        <f t="shared" si="47"/>
        <v>94.871794871794876</v>
      </c>
      <c r="BV18" s="55">
        <f t="shared" si="47"/>
        <v>97.60348583877996</v>
      </c>
      <c r="BW18" s="55">
        <f t="shared" si="47"/>
        <v>95.40873460246361</v>
      </c>
      <c r="BX18" s="55">
        <f t="shared" si="47"/>
        <v>98.002350176263221</v>
      </c>
      <c r="BY18" s="55">
        <f t="shared" si="47"/>
        <v>98.493626882966396</v>
      </c>
      <c r="BZ18" s="55">
        <f t="shared" si="47"/>
        <v>98.387096774193552</v>
      </c>
      <c r="CA18" s="261">
        <f t="shared" si="47"/>
        <v>97.761194029850756</v>
      </c>
      <c r="CB18" s="54">
        <f t="shared" si="47"/>
        <v>7.7075792603662805</v>
      </c>
      <c r="CC18" s="55">
        <f t="shared" si="47"/>
        <v>7.0153209410397794</v>
      </c>
      <c r="CD18" s="55">
        <f t="shared" si="47"/>
        <v>9.1438758206879012</v>
      </c>
      <c r="CE18" s="55">
        <f t="shared" si="47"/>
        <v>7.0267744687766642</v>
      </c>
      <c r="CF18" s="282"/>
      <c r="CG18" s="280"/>
    </row>
    <row r="19" spans="1:85" ht="17.25" thickBot="1" x14ac:dyDescent="0.35">
      <c r="A19" s="365"/>
      <c r="B19" s="371"/>
      <c r="C19" s="57" t="s">
        <v>262</v>
      </c>
      <c r="D19" s="60">
        <f t="shared" ref="D19:L19" si="48">D16/D17</f>
        <v>10.087330567737553</v>
      </c>
      <c r="E19" s="61">
        <f t="shared" si="48"/>
        <v>9.4723353573437876</v>
      </c>
      <c r="F19" s="61">
        <f t="shared" si="48"/>
        <v>5.7585059072599174</v>
      </c>
      <c r="G19" s="61">
        <f t="shared" si="48"/>
        <v>6.0442224979826387</v>
      </c>
      <c r="H19" s="61">
        <f t="shared" si="48"/>
        <v>13.326729521250799</v>
      </c>
      <c r="I19" s="61">
        <f t="shared" si="48"/>
        <v>13.086690623919845</v>
      </c>
      <c r="J19" s="60">
        <f t="shared" si="48"/>
        <v>4.4185387531518909</v>
      </c>
      <c r="K19" s="61">
        <f t="shared" si="48"/>
        <v>3.8966937275106042</v>
      </c>
      <c r="L19" s="61">
        <f t="shared" si="48"/>
        <v>4.4479561736198878</v>
      </c>
      <c r="M19" s="61">
        <f t="shared" ref="M19:V19" si="49">M16/M17</f>
        <v>3.9833851707735963</v>
      </c>
      <c r="N19" s="61" t="s">
        <v>108</v>
      </c>
      <c r="O19" s="61" t="s">
        <v>108</v>
      </c>
      <c r="P19" s="61" t="s">
        <v>108</v>
      </c>
      <c r="Q19" s="61">
        <f t="shared" si="49"/>
        <v>10.995012290289477</v>
      </c>
      <c r="R19" s="61">
        <f t="shared" si="49"/>
        <v>12.06954861801551</v>
      </c>
      <c r="S19" s="61">
        <f t="shared" si="49"/>
        <v>15.067976235574571</v>
      </c>
      <c r="T19" s="61">
        <f t="shared" si="49"/>
        <v>66.6988471177945</v>
      </c>
      <c r="U19" s="61">
        <f>U16/U17</f>
        <v>69.347843775427179</v>
      </c>
      <c r="V19" s="61">
        <f t="shared" si="49"/>
        <v>86.305084745762713</v>
      </c>
      <c r="W19" s="61">
        <f t="shared" ref="W19:AQ19" si="50">W16/W17</f>
        <v>31.818982779335201</v>
      </c>
      <c r="X19" s="61">
        <f t="shared" si="50"/>
        <v>48.615349158792341</v>
      </c>
      <c r="Y19" s="61">
        <f t="shared" si="50"/>
        <v>69.705517207131152</v>
      </c>
      <c r="Z19" s="61" t="s">
        <v>108</v>
      </c>
      <c r="AA19" s="61" t="s">
        <v>108</v>
      </c>
      <c r="AB19" s="61" t="s">
        <v>108</v>
      </c>
      <c r="AC19" s="61">
        <f t="shared" si="50"/>
        <v>17.29906956309523</v>
      </c>
      <c r="AD19" s="61">
        <f t="shared" si="50"/>
        <v>15.288687698997894</v>
      </c>
      <c r="AE19" s="61">
        <f t="shared" si="50"/>
        <v>12.994056640653991</v>
      </c>
      <c r="AF19" s="61">
        <f t="shared" si="50"/>
        <v>304.61657340794085</v>
      </c>
      <c r="AG19" s="61">
        <f t="shared" si="50"/>
        <v>302.90344453485312</v>
      </c>
      <c r="AH19" s="61">
        <f t="shared" si="50"/>
        <v>143.07682974042274</v>
      </c>
      <c r="AI19" s="61" t="s">
        <v>108</v>
      </c>
      <c r="AJ19" s="61" t="s">
        <v>108</v>
      </c>
      <c r="AK19" s="61" t="s">
        <v>108</v>
      </c>
      <c r="AL19" s="61">
        <f t="shared" si="50"/>
        <v>34.024189636087165</v>
      </c>
      <c r="AM19" s="61">
        <f t="shared" si="50"/>
        <v>33.947536990911807</v>
      </c>
      <c r="AN19" s="61">
        <f t="shared" si="50"/>
        <v>31.27500907107229</v>
      </c>
      <c r="AO19" s="61">
        <f t="shared" si="50"/>
        <v>81.233901754385954</v>
      </c>
      <c r="AP19" s="61">
        <f t="shared" si="50"/>
        <v>73.606248397197476</v>
      </c>
      <c r="AQ19" s="61">
        <f t="shared" si="50"/>
        <v>38.303018563357476</v>
      </c>
      <c r="AR19" s="60">
        <f t="shared" ref="AR19:CE19" si="51">AR16/AR17</f>
        <v>2.4747100912904001</v>
      </c>
      <c r="AS19" s="61">
        <f t="shared" si="51"/>
        <v>2.4265517241379331</v>
      </c>
      <c r="AT19" s="61">
        <f t="shared" si="51"/>
        <v>2.2556855100714746</v>
      </c>
      <c r="AU19" s="61">
        <f t="shared" si="51"/>
        <v>2.3482460599898283</v>
      </c>
      <c r="AV19" s="60">
        <f t="shared" si="51"/>
        <v>15.137055837563443</v>
      </c>
      <c r="AW19" s="61">
        <f t="shared" si="51"/>
        <v>13.715929739551832</v>
      </c>
      <c r="AX19" s="61">
        <f t="shared" si="51"/>
        <v>30.412891986062725</v>
      </c>
      <c r="AY19" s="61">
        <f t="shared" si="51"/>
        <v>19.536585365853593</v>
      </c>
      <c r="AZ19" s="60">
        <f t="shared" si="51"/>
        <v>22.412661195779545</v>
      </c>
      <c r="BA19" s="61">
        <f t="shared" si="51"/>
        <v>22.28648648648646</v>
      </c>
      <c r="BB19" s="61">
        <f t="shared" si="51"/>
        <v>21.795918367346847</v>
      </c>
      <c r="BC19" s="61">
        <f t="shared" si="51"/>
        <v>13.736238532110089</v>
      </c>
      <c r="BD19" s="60">
        <f t="shared" si="51"/>
        <v>19.755244755244739</v>
      </c>
      <c r="BE19" s="61">
        <f t="shared" si="51"/>
        <v>14.45833333333332</v>
      </c>
      <c r="BF19" s="61">
        <f t="shared" si="51"/>
        <v>29.443298969072195</v>
      </c>
      <c r="BG19" s="61">
        <f t="shared" si="51"/>
        <v>38.269230769230738</v>
      </c>
      <c r="BH19" s="60">
        <f t="shared" si="51"/>
        <v>1.6427046106300922</v>
      </c>
      <c r="BI19" s="61">
        <f t="shared" si="51"/>
        <v>1.7558248445818394</v>
      </c>
      <c r="BJ19" s="61">
        <f t="shared" si="51"/>
        <v>2.5478981311490849</v>
      </c>
      <c r="BK19" s="61">
        <f t="shared" si="51"/>
        <v>2.7580352751036497</v>
      </c>
      <c r="BL19" s="60">
        <f t="shared" si="51"/>
        <v>2.2690763052208833</v>
      </c>
      <c r="BM19" s="61">
        <f t="shared" si="51"/>
        <v>2.3414592039772799</v>
      </c>
      <c r="BN19" s="61">
        <f t="shared" si="51"/>
        <v>2.7987012987012987</v>
      </c>
      <c r="BO19" s="61">
        <f t="shared" si="51"/>
        <v>3.7202380115726115</v>
      </c>
      <c r="BP19" s="60">
        <f t="shared" si="51"/>
        <v>7.6990116801437622</v>
      </c>
      <c r="BQ19" s="61">
        <f t="shared" si="51"/>
        <v>22.665198237885484</v>
      </c>
      <c r="BR19" s="61">
        <f t="shared" si="51"/>
        <v>43.481481481481531</v>
      </c>
      <c r="BS19" s="61">
        <f t="shared" si="51"/>
        <v>22.686274509803894</v>
      </c>
      <c r="BT19" s="61">
        <f t="shared" si="51"/>
        <v>7.4763779527559038</v>
      </c>
      <c r="BU19" s="61">
        <f t="shared" si="51"/>
        <v>19.499999999999993</v>
      </c>
      <c r="BV19" s="61">
        <f t="shared" si="51"/>
        <v>41.727272727272791</v>
      </c>
      <c r="BW19" s="61">
        <f t="shared" si="51"/>
        <v>21.780487804878067</v>
      </c>
      <c r="BX19" s="61">
        <f t="shared" si="51"/>
        <v>50.058823529411775</v>
      </c>
      <c r="BY19" s="61">
        <f t="shared" si="51"/>
        <v>66.384615384615543</v>
      </c>
      <c r="BZ19" s="61">
        <f t="shared" si="51"/>
        <v>62.000000000000064</v>
      </c>
      <c r="CA19" s="262">
        <f t="shared" si="51"/>
        <v>44.666666666666742</v>
      </c>
      <c r="CB19" s="60">
        <f t="shared" si="51"/>
        <v>3.3692887479810856</v>
      </c>
      <c r="CC19" s="61">
        <f t="shared" si="51"/>
        <v>2.8016783216783181</v>
      </c>
      <c r="CD19" s="61">
        <f>CD16/CD17</f>
        <v>10.646788990825737</v>
      </c>
      <c r="CE19" s="61">
        <f t="shared" si="51"/>
        <v>8.6357615894039768</v>
      </c>
      <c r="CF19" s="295"/>
      <c r="CG19" s="281"/>
    </row>
    <row r="20" spans="1:85" x14ac:dyDescent="0.3">
      <c r="A20" s="356" t="s">
        <v>265</v>
      </c>
      <c r="B20" s="63" t="s">
        <v>266</v>
      </c>
      <c r="C20" s="64" t="s">
        <v>267</v>
      </c>
      <c r="D20" s="65">
        <v>123.685503730791</v>
      </c>
      <c r="E20" s="66">
        <v>118.30397178281601</v>
      </c>
      <c r="F20" s="66">
        <v>14.8417566395918</v>
      </c>
      <c r="G20" s="66">
        <v>14.2606099408712</v>
      </c>
      <c r="H20" s="66">
        <v>3.7983239778967501</v>
      </c>
      <c r="I20" s="66">
        <v>3.6155425158752998</v>
      </c>
      <c r="J20" s="65">
        <v>11.9995926700478</v>
      </c>
      <c r="K20" s="254">
        <v>12.054210628744601</v>
      </c>
      <c r="L20" s="66">
        <v>3.0709532348786999</v>
      </c>
      <c r="M20" s="66">
        <v>3.0561463502787198</v>
      </c>
      <c r="N20" s="82">
        <v>0.50723180676172464</v>
      </c>
      <c r="O20" s="82">
        <v>0.51200010485762149</v>
      </c>
      <c r="P20" s="82">
        <v>0.5139217813104533</v>
      </c>
      <c r="Q20" s="82">
        <v>2.7390517565133132</v>
      </c>
      <c r="R20" s="82">
        <v>2.7648005662311559</v>
      </c>
      <c r="S20" s="82">
        <v>2.5696089065522658</v>
      </c>
      <c r="T20" s="82">
        <v>2.0289272270468985</v>
      </c>
      <c r="U20" s="82">
        <v>1.7408003565159131</v>
      </c>
      <c r="V20" s="82">
        <v>2.0556871252418132</v>
      </c>
      <c r="W20" s="85"/>
      <c r="X20" s="85"/>
      <c r="Y20" s="85"/>
      <c r="Z20" s="93">
        <v>2.8394836542521298</v>
      </c>
      <c r="AA20" s="93">
        <v>4.9479690133440499</v>
      </c>
      <c r="AB20" s="93">
        <v>5.1577189972317097</v>
      </c>
      <c r="AC20" s="93">
        <v>15.2159397392382</v>
      </c>
      <c r="AD20" s="93">
        <v>16.413699361525602</v>
      </c>
      <c r="AE20" s="93">
        <v>16.362241673362199</v>
      </c>
      <c r="AF20" s="93">
        <v>4.8420348273474199</v>
      </c>
      <c r="AG20" s="93">
        <v>4.7185929663678401</v>
      </c>
      <c r="AH20" s="93">
        <v>5.1988327397365399</v>
      </c>
      <c r="AI20" s="93">
        <v>17.908326169529399</v>
      </c>
      <c r="AJ20" s="93">
        <v>26.469381420929299</v>
      </c>
      <c r="AK20" s="93">
        <v>27.065176690933701</v>
      </c>
      <c r="AL20" s="93">
        <v>94.069181954802403</v>
      </c>
      <c r="AM20" s="93">
        <v>97.617939992154106</v>
      </c>
      <c r="AN20" s="93">
        <v>99.720354601917705</v>
      </c>
      <c r="AO20" s="93">
        <v>20.242606944246901</v>
      </c>
      <c r="AP20" s="93">
        <v>18.818051853937</v>
      </c>
      <c r="AQ20" s="93">
        <v>19.2391758051381</v>
      </c>
      <c r="AR20" s="65">
        <v>50.168571737641102</v>
      </c>
      <c r="AS20" s="66">
        <v>48.915174363807701</v>
      </c>
      <c r="AT20" s="66">
        <v>60.850592679432097</v>
      </c>
      <c r="AU20" s="66">
        <v>59.505177186207803</v>
      </c>
      <c r="AV20" s="65">
        <v>4.7426848536280799</v>
      </c>
      <c r="AW20" s="66">
        <v>4.8607857693721499</v>
      </c>
      <c r="AX20" s="66">
        <v>7.6591270590138301</v>
      </c>
      <c r="AY20" s="66">
        <v>7.30611780759609</v>
      </c>
      <c r="AZ20" s="65">
        <v>5.0201925503912301</v>
      </c>
      <c r="BA20" s="66">
        <v>5.0254476908576802</v>
      </c>
      <c r="BB20" s="66">
        <v>7.8806825582910003</v>
      </c>
      <c r="BC20" s="66">
        <v>7.4120903530054996</v>
      </c>
      <c r="BD20" s="65">
        <v>4.1119860017497798</v>
      </c>
      <c r="BE20" s="66">
        <v>4.5594812939911904</v>
      </c>
      <c r="BF20" s="66">
        <v>6.7081151832460701</v>
      </c>
      <c r="BG20" s="66">
        <v>6.9341781063005996</v>
      </c>
      <c r="BH20" s="65">
        <v>62.321771286804299</v>
      </c>
      <c r="BI20" s="66">
        <v>61.974101979675702</v>
      </c>
      <c r="BJ20" s="66">
        <v>47.564724149950898</v>
      </c>
      <c r="BK20" s="66">
        <v>46.402344539513599</v>
      </c>
      <c r="BL20" s="65">
        <v>728.91396896453296</v>
      </c>
      <c r="BM20" s="66">
        <v>728.85157228664104</v>
      </c>
      <c r="BN20" s="66">
        <v>560.88467688207902</v>
      </c>
      <c r="BO20" s="66">
        <v>556.25117967332096</v>
      </c>
      <c r="BP20" s="65">
        <v>89.835637448960597</v>
      </c>
      <c r="BQ20" s="66">
        <v>88.731814735930101</v>
      </c>
      <c r="BR20" s="66">
        <v>85.469231184828999</v>
      </c>
      <c r="BS20" s="66">
        <v>83.011770070392402</v>
      </c>
      <c r="BT20" s="66">
        <v>90.570278369498496</v>
      </c>
      <c r="BU20" s="66">
        <v>89.347040110258405</v>
      </c>
      <c r="BV20" s="66">
        <v>85.564184559159401</v>
      </c>
      <c r="BW20" s="66">
        <v>82.945125710762497</v>
      </c>
      <c r="BX20" s="66">
        <v>86.494320671407905</v>
      </c>
      <c r="BY20" s="66">
        <v>85.889549230181103</v>
      </c>
      <c r="BZ20" s="66">
        <v>84.571241187079806</v>
      </c>
      <c r="CA20" s="263">
        <v>83.015536723163805</v>
      </c>
      <c r="CB20" s="65">
        <v>6.7373170782191103</v>
      </c>
      <c r="CC20" s="66">
        <v>6.6316859228934097</v>
      </c>
      <c r="CD20" s="66">
        <v>2.4047663979726601</v>
      </c>
      <c r="CE20" s="66">
        <v>2.2088924266545402</v>
      </c>
      <c r="CF20" s="304">
        <v>0.95414919409999999</v>
      </c>
      <c r="CG20" s="271">
        <v>0.92933281980000004</v>
      </c>
    </row>
    <row r="21" spans="1:85" x14ac:dyDescent="0.3">
      <c r="A21" s="357"/>
      <c r="B21" s="68" t="s">
        <v>268</v>
      </c>
      <c r="C21" s="69" t="s">
        <v>269</v>
      </c>
      <c r="D21" s="34">
        <v>59.800322712528697</v>
      </c>
      <c r="E21" s="35">
        <v>70.1646620331761</v>
      </c>
      <c r="F21" s="35">
        <v>10.2968135842622</v>
      </c>
      <c r="G21" s="35">
        <v>11.9358224357842</v>
      </c>
      <c r="H21" s="35">
        <v>2.0625009262076199</v>
      </c>
      <c r="I21" s="35">
        <v>2.3600982002383799</v>
      </c>
      <c r="J21" s="34">
        <v>17.2186588921283</v>
      </c>
      <c r="K21" s="35">
        <v>17.011159307145999</v>
      </c>
      <c r="L21" s="35">
        <v>3.4489795918367299</v>
      </c>
      <c r="M21" s="35">
        <v>3.3636564787021301</v>
      </c>
      <c r="N21" s="81">
        <v>0.57626043283497363</v>
      </c>
      <c r="O21" s="81">
        <v>0.58114988058822825</v>
      </c>
      <c r="P21" s="81">
        <v>0.29292518310020882</v>
      </c>
      <c r="Q21" s="81">
        <v>1.7287812985049211</v>
      </c>
      <c r="R21" s="81">
        <v>1.743449641764685</v>
      </c>
      <c r="S21" s="81">
        <v>2.0504762817014619</v>
      </c>
      <c r="T21" s="81">
        <v>6.6269949776021972</v>
      </c>
      <c r="U21" s="81">
        <v>6.102073746176397</v>
      </c>
      <c r="V21" s="81">
        <v>5.8585036620041766</v>
      </c>
      <c r="W21" s="86"/>
      <c r="X21" s="86"/>
      <c r="Y21" s="86"/>
      <c r="Z21" s="94">
        <v>2.8035070057421501</v>
      </c>
      <c r="AA21" s="94">
        <v>4.73637152679406</v>
      </c>
      <c r="AB21" s="94">
        <v>1.9860327414194201</v>
      </c>
      <c r="AC21" s="94">
        <v>4.9097388877539796</v>
      </c>
      <c r="AD21" s="94">
        <v>6.1340369896087497</v>
      </c>
      <c r="AE21" s="94">
        <v>6.8925295583479098</v>
      </c>
      <c r="AF21" s="94">
        <v>8.2174737722267199</v>
      </c>
      <c r="AG21" s="94">
        <v>8.4702595095734292</v>
      </c>
      <c r="AH21" s="94">
        <v>8.0583717870867506</v>
      </c>
      <c r="AI21" s="94">
        <v>9.8972729339406698</v>
      </c>
      <c r="AJ21" s="94">
        <v>21.938407992205601</v>
      </c>
      <c r="AK21" s="94">
        <v>11.198529749921001</v>
      </c>
      <c r="AL21" s="94">
        <v>39.499771368673301</v>
      </c>
      <c r="AM21" s="94">
        <v>42.223444574137702</v>
      </c>
      <c r="AN21" s="94">
        <v>43.3763611134789</v>
      </c>
      <c r="AO21" s="94">
        <v>82.209313348237302</v>
      </c>
      <c r="AP21" s="94">
        <v>77.269688123010795</v>
      </c>
      <c r="AQ21" s="94">
        <v>73.600381505758506</v>
      </c>
      <c r="AR21" s="34">
        <v>51.883575883575901</v>
      </c>
      <c r="AS21" s="35">
        <v>52.515622210319599</v>
      </c>
      <c r="AT21" s="35">
        <v>67.959527824620594</v>
      </c>
      <c r="AU21" s="35">
        <v>68.337311058074803</v>
      </c>
      <c r="AV21" s="34">
        <v>3.2142454001580298</v>
      </c>
      <c r="AW21" s="35">
        <v>3.39166073575969</v>
      </c>
      <c r="AX21" s="35">
        <v>5.8467173851789198</v>
      </c>
      <c r="AY21" s="35">
        <v>5.17562368127094</v>
      </c>
      <c r="AZ21" s="34">
        <v>3.43451143451143</v>
      </c>
      <c r="BA21" s="35">
        <v>3.5886448848419898</v>
      </c>
      <c r="BB21" s="35">
        <v>6.2769346074573704</v>
      </c>
      <c r="BC21" s="35">
        <v>5.5847255369928401</v>
      </c>
      <c r="BD21" s="34">
        <v>2.9837518463810899</v>
      </c>
      <c r="BE21" s="35">
        <v>3.1297100806809102</v>
      </c>
      <c r="BF21" s="35">
        <v>4.5990566037735796</v>
      </c>
      <c r="BG21" s="35">
        <v>3.7058823529411802</v>
      </c>
      <c r="BH21" s="34">
        <v>68.678420735382801</v>
      </c>
      <c r="BI21" s="35">
        <v>68.706879558446701</v>
      </c>
      <c r="BJ21" s="35">
        <v>60.915032679738601</v>
      </c>
      <c r="BK21" s="35">
        <v>61.713062098501098</v>
      </c>
      <c r="BL21" s="34">
        <v>965.96001097092699</v>
      </c>
      <c r="BM21" s="35">
        <v>986.60761248983897</v>
      </c>
      <c r="BN21" s="35">
        <v>702.470761802575</v>
      </c>
      <c r="BO21" s="35">
        <v>667.23687254221602</v>
      </c>
      <c r="BP21" s="34">
        <v>82.506984225527006</v>
      </c>
      <c r="BQ21" s="35">
        <v>84.343793704148993</v>
      </c>
      <c r="BR21" s="35">
        <v>78.923640462102</v>
      </c>
      <c r="BS21" s="35">
        <v>82.919870999751893</v>
      </c>
      <c r="BT21" s="35">
        <v>83.6721965822627</v>
      </c>
      <c r="BU21" s="35">
        <v>85.952448950449806</v>
      </c>
      <c r="BV21" s="35">
        <v>79.033164699269193</v>
      </c>
      <c r="BW21" s="35">
        <v>82.893481717011099</v>
      </c>
      <c r="BX21" s="35">
        <v>79.881831610044301</v>
      </c>
      <c r="BY21" s="35">
        <v>80.606275483070405</v>
      </c>
      <c r="BZ21" s="35">
        <v>79.540094339622598</v>
      </c>
      <c r="CA21" s="257">
        <v>83.941176470588204</v>
      </c>
      <c r="CB21" s="34">
        <v>7.3851450502314</v>
      </c>
      <c r="CC21" s="35">
        <v>7.1219967114143401</v>
      </c>
      <c r="CD21" s="35">
        <v>4.6914623837700802</v>
      </c>
      <c r="CE21" s="35">
        <v>4.54263373464069</v>
      </c>
      <c r="CF21" s="270">
        <v>1.0926608093000001</v>
      </c>
      <c r="CG21" s="273">
        <v>1.0788983172</v>
      </c>
    </row>
    <row r="22" spans="1:85" x14ac:dyDescent="0.3">
      <c r="A22" s="357"/>
      <c r="B22" s="68" t="s">
        <v>270</v>
      </c>
      <c r="C22" s="69" t="s">
        <v>271</v>
      </c>
      <c r="D22" s="34">
        <v>80.984040338472099</v>
      </c>
      <c r="E22" s="35">
        <v>82.696651519197204</v>
      </c>
      <c r="F22" s="35">
        <v>11.906884845816201</v>
      </c>
      <c r="G22" s="35">
        <v>12.916980957173999</v>
      </c>
      <c r="H22" s="35">
        <v>2.3280007181827398</v>
      </c>
      <c r="I22" s="35">
        <v>2.4359821511703501</v>
      </c>
      <c r="J22" s="34">
        <v>14.7027547601372</v>
      </c>
      <c r="K22" s="35">
        <v>15.619714607399199</v>
      </c>
      <c r="L22" s="35">
        <v>2.87464135952328</v>
      </c>
      <c r="M22" s="35">
        <v>2.9456841436982</v>
      </c>
      <c r="N22" s="81">
        <v>0.40400269712200598</v>
      </c>
      <c r="O22" s="81">
        <v>0.40621195571152291</v>
      </c>
      <c r="P22" s="253">
        <v>0.82033411388124267</v>
      </c>
      <c r="Q22" s="81">
        <v>2.02001348561003</v>
      </c>
      <c r="R22" s="81">
        <v>2.0310597785576143</v>
      </c>
      <c r="S22" s="253">
        <v>1.6406682277624853</v>
      </c>
      <c r="T22" s="81">
        <v>3.6360242740980544</v>
      </c>
      <c r="U22" s="81">
        <v>2.437271734269137</v>
      </c>
      <c r="V22" s="81">
        <v>3.6915035124655922</v>
      </c>
      <c r="W22" s="86"/>
      <c r="X22" s="86"/>
      <c r="Y22" s="86"/>
      <c r="Z22" s="94">
        <v>2.4240161827320401</v>
      </c>
      <c r="AA22" s="94">
        <v>2.4372717342691401</v>
      </c>
      <c r="AB22" s="94">
        <v>2.7481192815021598</v>
      </c>
      <c r="AC22" s="94">
        <v>10.293988722668701</v>
      </c>
      <c r="AD22" s="94">
        <v>11.2601954123234</v>
      </c>
      <c r="AE22" s="94">
        <v>12.169656579428199</v>
      </c>
      <c r="AF22" s="94">
        <v>0.80800539424401197</v>
      </c>
      <c r="AG22" s="94">
        <v>1.3283130951766799</v>
      </c>
      <c r="AH22" s="94">
        <v>1.55863481637436</v>
      </c>
      <c r="AI22" s="94">
        <v>13.465409895076499</v>
      </c>
      <c r="AJ22" s="94">
        <v>16.975597629184499</v>
      </c>
      <c r="AK22" s="94">
        <v>20.565776235002801</v>
      </c>
      <c r="AL22" s="94">
        <v>66.862446373691995</v>
      </c>
      <c r="AM22" s="94">
        <v>68.361410026692198</v>
      </c>
      <c r="AN22" s="94">
        <v>72.279638774076304</v>
      </c>
      <c r="AO22" s="94">
        <v>35.410836402743797</v>
      </c>
      <c r="AP22" s="94">
        <v>29.1741426592016</v>
      </c>
      <c r="AQ22" s="94">
        <v>30.061143603178099</v>
      </c>
      <c r="AR22" s="34">
        <v>51.757599762352697</v>
      </c>
      <c r="AS22" s="35">
        <v>51.903771366555098</v>
      </c>
      <c r="AT22" s="35">
        <v>68.434949591934696</v>
      </c>
      <c r="AU22" s="35">
        <v>70.00452079566</v>
      </c>
      <c r="AV22" s="34">
        <v>5.46875</v>
      </c>
      <c r="AW22" s="35">
        <v>5.2870570303569204</v>
      </c>
      <c r="AX22" s="35">
        <v>12.057232594660601</v>
      </c>
      <c r="AY22" s="35">
        <v>12.140090924398001</v>
      </c>
      <c r="AZ22" s="34">
        <v>5.8966234280621803</v>
      </c>
      <c r="BA22" s="35">
        <v>5.70227005516867</v>
      </c>
      <c r="BB22" s="35">
        <v>12.6740278444551</v>
      </c>
      <c r="BC22" s="35">
        <v>13.517179023508101</v>
      </c>
      <c r="BD22" s="34">
        <v>4.9930300342161997</v>
      </c>
      <c r="BE22" s="35">
        <v>4.7584097859327201</v>
      </c>
      <c r="BF22" s="35">
        <v>10.455764075067</v>
      </c>
      <c r="BG22" s="35">
        <v>8.5239085239085206</v>
      </c>
      <c r="BH22" s="34">
        <v>64.329142857142898</v>
      </c>
      <c r="BI22" s="35">
        <v>64.455016930264406</v>
      </c>
      <c r="BJ22" s="35">
        <v>60.297459202644099</v>
      </c>
      <c r="BK22" s="35">
        <v>59.421454399357202</v>
      </c>
      <c r="BL22" s="34">
        <v>1049.0434195565699</v>
      </c>
      <c r="BM22" s="35">
        <v>957.56437026200297</v>
      </c>
      <c r="BN22" s="35">
        <v>738.51969852689297</v>
      </c>
      <c r="BO22" s="35">
        <v>735.84820824881695</v>
      </c>
      <c r="BP22" s="34">
        <v>89.769393463873897</v>
      </c>
      <c r="BQ22" s="35">
        <v>91.164518382119496</v>
      </c>
      <c r="BR22" s="35">
        <v>79.078694817658302</v>
      </c>
      <c r="BS22" s="35">
        <v>82.127229888926294</v>
      </c>
      <c r="BT22" s="35">
        <v>88.821228773701705</v>
      </c>
      <c r="BU22" s="35">
        <v>90.623021973053596</v>
      </c>
      <c r="BV22" s="35">
        <v>74.795967354776806</v>
      </c>
      <c r="BW22" s="35">
        <v>79.462268413917798</v>
      </c>
      <c r="BX22" s="35">
        <v>91.510390268626495</v>
      </c>
      <c r="BY22" s="35">
        <v>92.160939219762795</v>
      </c>
      <c r="BZ22" s="35">
        <v>90.482573726541602</v>
      </c>
      <c r="CA22" s="257">
        <v>89.681440443213305</v>
      </c>
      <c r="CB22" s="34">
        <v>8.9451419213973793</v>
      </c>
      <c r="CC22" s="35">
        <v>8.7260256573097905</v>
      </c>
      <c r="CD22" s="35">
        <v>4.08305705810504</v>
      </c>
      <c r="CE22" s="35">
        <v>4.2431385755177597</v>
      </c>
      <c r="CF22" s="270">
        <v>1.244438988</v>
      </c>
      <c r="CG22" s="273">
        <v>1.2474263054000001</v>
      </c>
    </row>
    <row r="23" spans="1:85" x14ac:dyDescent="0.3">
      <c r="A23" s="357"/>
      <c r="B23" s="68" t="s">
        <v>272</v>
      </c>
      <c r="C23" s="69" t="s">
        <v>273</v>
      </c>
      <c r="D23" s="34">
        <v>127.610383931454</v>
      </c>
      <c r="E23" s="35">
        <v>123.034088979941</v>
      </c>
      <c r="F23" s="35">
        <v>15.1480280859745</v>
      </c>
      <c r="G23" s="35">
        <v>15.3495437645797</v>
      </c>
      <c r="H23" s="35">
        <v>4.5741582228912998</v>
      </c>
      <c r="I23" s="35">
        <v>4.4392575513370502</v>
      </c>
      <c r="J23" s="34">
        <v>11.870529356068101</v>
      </c>
      <c r="K23" s="35">
        <v>12.475846240534301</v>
      </c>
      <c r="L23" s="35">
        <v>3.5844717976464202</v>
      </c>
      <c r="M23" s="35">
        <v>3.6081524950867898</v>
      </c>
      <c r="N23" s="81">
        <v>0.67830134351147109</v>
      </c>
      <c r="O23" s="81">
        <v>0.67690095788254556</v>
      </c>
      <c r="P23" s="81">
        <v>0.67635522988299734</v>
      </c>
      <c r="Q23" s="81">
        <v>2.3740547022901488</v>
      </c>
      <c r="R23" s="81">
        <v>2.3691533525889095</v>
      </c>
      <c r="S23" s="81">
        <v>2.7054209195319894</v>
      </c>
      <c r="T23" s="81">
        <v>4.0698080610688265</v>
      </c>
      <c r="U23" s="81">
        <v>3.7229552683540001</v>
      </c>
      <c r="V23" s="81">
        <v>3.3817761494149865</v>
      </c>
      <c r="W23" s="86"/>
      <c r="X23" s="86"/>
      <c r="Y23" s="86"/>
      <c r="Z23" s="94">
        <v>5.69773128549636</v>
      </c>
      <c r="AA23" s="94">
        <v>8.1600410472740901</v>
      </c>
      <c r="AB23" s="94">
        <v>7.9505557272746303</v>
      </c>
      <c r="AC23" s="94">
        <v>11.7346132427485</v>
      </c>
      <c r="AD23" s="94">
        <v>17.145901263164902</v>
      </c>
      <c r="AE23" s="94">
        <v>14.917014595069499</v>
      </c>
      <c r="AF23" s="94">
        <v>6.0674055177101103</v>
      </c>
      <c r="AG23" s="94">
        <v>8.6203336986342194</v>
      </c>
      <c r="AH23" s="94">
        <v>4.3794001134924097</v>
      </c>
      <c r="AI23" s="94">
        <v>36.6045320025965</v>
      </c>
      <c r="AJ23" s="94">
        <v>46.371100119743801</v>
      </c>
      <c r="AK23" s="94">
        <v>45.948192542101403</v>
      </c>
      <c r="AL23" s="94">
        <v>42.807597789008902</v>
      </c>
      <c r="AM23" s="94">
        <v>57.1202873309186</v>
      </c>
      <c r="AN23" s="94">
        <v>52.488547615069997</v>
      </c>
      <c r="AO23" s="94">
        <v>31.598668087481901</v>
      </c>
      <c r="AP23" s="94">
        <v>40.245146450906702</v>
      </c>
      <c r="AQ23" s="94">
        <v>25.427574867451298</v>
      </c>
      <c r="AR23" s="34">
        <v>50.107219442458899</v>
      </c>
      <c r="AS23" s="35">
        <v>50.077908587257603</v>
      </c>
      <c r="AT23" s="35">
        <v>58.9056837266861</v>
      </c>
      <c r="AU23" s="35">
        <v>58.9333812174538</v>
      </c>
      <c r="AV23" s="34">
        <v>3.5569854994749401</v>
      </c>
      <c r="AW23" s="35">
        <v>3.8643724250368998</v>
      </c>
      <c r="AX23" s="35">
        <v>4.9722530521642598</v>
      </c>
      <c r="AY23" s="35">
        <v>4.9820979660242299</v>
      </c>
      <c r="AZ23" s="34">
        <v>3.9552060995949501</v>
      </c>
      <c r="BA23" s="35">
        <v>4.18397968605725</v>
      </c>
      <c r="BB23" s="35">
        <v>5.1622027755679296</v>
      </c>
      <c r="BC23" s="35">
        <v>5.1714850062847901</v>
      </c>
      <c r="BD23" s="34">
        <v>2.5</v>
      </c>
      <c r="BE23" s="35">
        <v>2.97520661157025</v>
      </c>
      <c r="BF23" s="35">
        <v>4</v>
      </c>
      <c r="BG23" s="35">
        <v>3.9134912461379998</v>
      </c>
      <c r="BH23" s="34">
        <v>72.163453335608295</v>
      </c>
      <c r="BI23" s="35">
        <v>69.269939352328606</v>
      </c>
      <c r="BJ23" s="35">
        <v>61.902786994027899</v>
      </c>
      <c r="BK23" s="35">
        <v>57.862397230636098</v>
      </c>
      <c r="BL23" s="34">
        <v>610.28427316073601</v>
      </c>
      <c r="BM23" s="35">
        <v>577.69645659535797</v>
      </c>
      <c r="BN23" s="35">
        <v>407.96931528875803</v>
      </c>
      <c r="BO23" s="35">
        <v>408.18217170206401</v>
      </c>
      <c r="BP23" s="34">
        <v>83.223529937244606</v>
      </c>
      <c r="BQ23" s="35">
        <v>82.673419951552503</v>
      </c>
      <c r="BR23" s="35">
        <v>84.639846176601097</v>
      </c>
      <c r="BS23" s="35">
        <v>82.777523983554104</v>
      </c>
      <c r="BT23" s="35">
        <v>85.120571598690105</v>
      </c>
      <c r="BU23" s="35">
        <v>84.369772137294504</v>
      </c>
      <c r="BV23" s="35">
        <v>85.917483876667603</v>
      </c>
      <c r="BW23" s="35">
        <v>83.309404163675495</v>
      </c>
      <c r="BX23" s="35">
        <v>76.993677340403806</v>
      </c>
      <c r="BY23" s="35">
        <v>77.299473521213997</v>
      </c>
      <c r="BZ23" s="35">
        <v>77.845719661335806</v>
      </c>
      <c r="CA23" s="257">
        <v>79.670612454966502</v>
      </c>
      <c r="CB23" s="34">
        <v>6.7229707084925296</v>
      </c>
      <c r="CC23" s="35">
        <v>6.7086739077750099</v>
      </c>
      <c r="CD23" s="35">
        <v>2.4639289678135401</v>
      </c>
      <c r="CE23" s="35">
        <v>2.4377237754247001</v>
      </c>
      <c r="CF23" s="270">
        <v>0.95778404640000003</v>
      </c>
      <c r="CG23" s="273">
        <v>0.95582804730000004</v>
      </c>
    </row>
    <row r="24" spans="1:85" x14ac:dyDescent="0.3">
      <c r="A24" s="357"/>
      <c r="B24" s="68" t="s">
        <v>274</v>
      </c>
      <c r="C24" s="69" t="s">
        <v>275</v>
      </c>
      <c r="D24" s="34">
        <v>92.733270473694901</v>
      </c>
      <c r="E24" s="35">
        <v>97.928687756957203</v>
      </c>
      <c r="F24" s="35">
        <v>12.2192558807567</v>
      </c>
      <c r="G24" s="35">
        <v>12.4726392890197</v>
      </c>
      <c r="H24" s="35">
        <v>3.8428435946211201</v>
      </c>
      <c r="I24" s="35">
        <v>3.79616991241826</v>
      </c>
      <c r="J24" s="34">
        <v>13.176776596294999</v>
      </c>
      <c r="K24" s="35">
        <v>12.736450957021701</v>
      </c>
      <c r="L24" s="35">
        <v>4.1439750533884103</v>
      </c>
      <c r="M24" s="35">
        <v>3.8764635770875699</v>
      </c>
      <c r="N24" s="81">
        <v>1.366334875014517</v>
      </c>
      <c r="O24" s="81">
        <v>1.370486303359884</v>
      </c>
      <c r="P24" s="81">
        <v>1.3731849927358515</v>
      </c>
      <c r="Q24" s="81">
        <v>2.732669750029034</v>
      </c>
      <c r="R24" s="81">
        <v>2.7409726067197679</v>
      </c>
      <c r="S24" s="81">
        <v>2.746369985471703</v>
      </c>
      <c r="T24" s="81">
        <v>10.24751156260888</v>
      </c>
      <c r="U24" s="81">
        <v>9.5934041235191891</v>
      </c>
      <c r="V24" s="81">
        <v>9.6122949491509591</v>
      </c>
      <c r="W24" s="86"/>
      <c r="X24" s="86"/>
      <c r="Y24" s="86"/>
      <c r="Z24" s="94">
        <v>11.0058274182419</v>
      </c>
      <c r="AA24" s="94">
        <v>11.9711978598486</v>
      </c>
      <c r="AB24" s="94">
        <v>12.2625419851312</v>
      </c>
      <c r="AC24" s="94">
        <v>8.5737513407161003</v>
      </c>
      <c r="AD24" s="94">
        <v>9.0109474445912401</v>
      </c>
      <c r="AE24" s="94">
        <v>6.1793324673113297</v>
      </c>
      <c r="AF24" s="94">
        <v>24.026998777130299</v>
      </c>
      <c r="AG24" s="94">
        <v>23.010465033412501</v>
      </c>
      <c r="AH24" s="94">
        <v>22.046485058374099</v>
      </c>
      <c r="AI24" s="94">
        <v>56.3271552224735</v>
      </c>
      <c r="AJ24" s="94">
        <v>59.691530942839798</v>
      </c>
      <c r="AK24" s="94">
        <v>60.990011452362801</v>
      </c>
      <c r="AL24" s="94">
        <v>33.222432485977997</v>
      </c>
      <c r="AM24" s="94">
        <v>39.4974152628319</v>
      </c>
      <c r="AN24" s="94">
        <v>24.470156570552899</v>
      </c>
      <c r="AO24" s="94">
        <v>112.278568354318</v>
      </c>
      <c r="AP24" s="94">
        <v>109.584084816656</v>
      </c>
      <c r="AQ24" s="94">
        <v>104.238472798578</v>
      </c>
      <c r="AR24" s="34">
        <v>44.931055415835601</v>
      </c>
      <c r="AS24" s="35">
        <v>44.379511859745598</v>
      </c>
      <c r="AT24" s="35">
        <v>48.110042496085903</v>
      </c>
      <c r="AU24" s="35">
        <v>46.006904487917097</v>
      </c>
      <c r="AV24" s="34">
        <v>4.7947510094212697</v>
      </c>
      <c r="AW24" s="35">
        <v>3.9524386216007898</v>
      </c>
      <c r="AX24" s="35">
        <v>4.3865905848787401</v>
      </c>
      <c r="AY24" s="35">
        <v>4.0151926207270696</v>
      </c>
      <c r="AZ24" s="34">
        <v>5.5415835573671002</v>
      </c>
      <c r="BA24" s="35">
        <v>4.2712272258508097</v>
      </c>
      <c r="BB24" s="35">
        <v>4.6074703645716797</v>
      </c>
      <c r="BC24" s="35">
        <v>3.86651323360184</v>
      </c>
      <c r="BD24" s="34">
        <v>3.5036745855409301</v>
      </c>
      <c r="BE24" s="35">
        <v>3.3817222038931001</v>
      </c>
      <c r="BF24" s="35">
        <v>3.5071942446043201</v>
      </c>
      <c r="BG24" s="35">
        <v>4.59670424978317</v>
      </c>
      <c r="BH24" s="34">
        <v>65.575775012587201</v>
      </c>
      <c r="BI24" s="35">
        <v>65.803333092850494</v>
      </c>
      <c r="BJ24" s="35">
        <v>58.131140966512902</v>
      </c>
      <c r="BK24" s="35">
        <v>57.911001236093902</v>
      </c>
      <c r="BL24" s="34">
        <v>861.96928814302998</v>
      </c>
      <c r="BM24" s="35">
        <v>827.05744984102603</v>
      </c>
      <c r="BN24" s="35">
        <v>467.932735426009</v>
      </c>
      <c r="BO24" s="35">
        <v>467.64710067591602</v>
      </c>
      <c r="BP24" s="34">
        <v>89.703903095558502</v>
      </c>
      <c r="BQ24" s="35">
        <v>89.946070878274298</v>
      </c>
      <c r="BR24" s="35">
        <v>89.871611982881603</v>
      </c>
      <c r="BS24" s="35">
        <v>90.544205387814102</v>
      </c>
      <c r="BT24" s="35">
        <v>89.601942589541196</v>
      </c>
      <c r="BU24" s="35">
        <v>90.171821305841902</v>
      </c>
      <c r="BV24" s="35">
        <v>90.270632968016102</v>
      </c>
      <c r="BW24" s="35">
        <v>90.752242926156001</v>
      </c>
      <c r="BX24" s="35">
        <v>90.565715262348306</v>
      </c>
      <c r="BY24" s="35">
        <v>90.402374670184699</v>
      </c>
      <c r="BZ24" s="35">
        <v>88.399280575539606</v>
      </c>
      <c r="CA24" s="257">
        <v>89.679098005203798</v>
      </c>
      <c r="CB24" s="34">
        <v>5.6078959174517697</v>
      </c>
      <c r="CC24" s="35">
        <v>5.20753055157987</v>
      </c>
      <c r="CD24" s="35">
        <v>2.7460770328102702</v>
      </c>
      <c r="CE24" s="35">
        <v>2.47784409477301</v>
      </c>
      <c r="CF24" s="270">
        <v>0.99055150160000005</v>
      </c>
      <c r="CG24" s="273">
        <v>0.93371914960000002</v>
      </c>
    </row>
    <row r="25" spans="1:85" x14ac:dyDescent="0.3">
      <c r="A25" s="357"/>
      <c r="B25" s="68" t="s">
        <v>276</v>
      </c>
      <c r="C25" s="69" t="s">
        <v>277</v>
      </c>
      <c r="D25" s="34">
        <v>110.958457276017</v>
      </c>
      <c r="E25" s="35">
        <v>107.59727976025</v>
      </c>
      <c r="F25" s="35">
        <v>14.6905638899926</v>
      </c>
      <c r="G25" s="35">
        <v>14.7185853668459</v>
      </c>
      <c r="H25" s="35">
        <v>4.2659550477335904</v>
      </c>
      <c r="I25" s="35">
        <v>4.2125746675978197</v>
      </c>
      <c r="J25" s="34">
        <v>13.2396973161304</v>
      </c>
      <c r="K25" s="35">
        <v>13.6793285105739</v>
      </c>
      <c r="L25" s="35">
        <v>3.8446416365737002</v>
      </c>
      <c r="M25" s="35">
        <v>3.9151311975398899</v>
      </c>
      <c r="N25" s="81">
        <v>1.3313567124009886</v>
      </c>
      <c r="O25" s="81">
        <v>1.3423395367317792</v>
      </c>
      <c r="P25" s="81">
        <v>1.3560517198125934</v>
      </c>
      <c r="Q25" s="81">
        <v>1.9970350686014828</v>
      </c>
      <c r="R25" s="81">
        <v>2.0135093050976685</v>
      </c>
      <c r="S25" s="81">
        <v>2.0340775797188906</v>
      </c>
      <c r="T25" s="81">
        <v>3.3283917810024715</v>
      </c>
      <c r="U25" s="81">
        <v>3.3558488418294479</v>
      </c>
      <c r="V25" s="81">
        <v>3.390129299531484</v>
      </c>
      <c r="W25" s="86"/>
      <c r="X25" s="86"/>
      <c r="Y25" s="86"/>
      <c r="Z25" s="94">
        <v>7.3757161867014798</v>
      </c>
      <c r="AA25" s="94">
        <v>9.9131774787641902</v>
      </c>
      <c r="AB25" s="94">
        <v>12.102761599327399</v>
      </c>
      <c r="AC25" s="94">
        <v>9.8720100224533294</v>
      </c>
      <c r="AD25" s="94">
        <v>11.161553247924701</v>
      </c>
      <c r="AE25" s="94">
        <v>11.153525395458599</v>
      </c>
      <c r="AF25" s="94">
        <v>7.17601267984133</v>
      </c>
      <c r="AG25" s="94">
        <v>8.5104326628794809</v>
      </c>
      <c r="AH25" s="94">
        <v>8.1430905774746307</v>
      </c>
      <c r="AI25" s="94">
        <v>62.713557937648602</v>
      </c>
      <c r="AJ25" s="94">
        <v>74.942816335735202</v>
      </c>
      <c r="AK25" s="94">
        <v>74.908297002447696</v>
      </c>
      <c r="AL25" s="94">
        <v>46.044971898388198</v>
      </c>
      <c r="AM25" s="94">
        <v>47.867827879855199</v>
      </c>
      <c r="AN25" s="94">
        <v>46.309166231600102</v>
      </c>
      <c r="AO25" s="94">
        <v>40.087150610393799</v>
      </c>
      <c r="AP25" s="94">
        <v>43.203197989712301</v>
      </c>
      <c r="AQ25" s="94">
        <v>45.468414165316297</v>
      </c>
      <c r="AR25" s="34">
        <v>52.536209166718898</v>
      </c>
      <c r="AS25" s="35">
        <v>54.073155610663399</v>
      </c>
      <c r="AT25" s="35">
        <v>64.888801417043894</v>
      </c>
      <c r="AU25" s="35">
        <v>65.829543207435194</v>
      </c>
      <c r="AV25" s="34">
        <v>2.5219298245614001</v>
      </c>
      <c r="AW25" s="35">
        <v>2.3631840796019898</v>
      </c>
      <c r="AX25" s="35">
        <v>2.9421019509125199</v>
      </c>
      <c r="AY25" s="35">
        <v>2.7683888620634201</v>
      </c>
      <c r="AZ25" s="34">
        <v>2.9280832654084898</v>
      </c>
      <c r="BA25" s="35">
        <v>2.5914445133292001</v>
      </c>
      <c r="BB25" s="35">
        <v>3.32611690612084</v>
      </c>
      <c r="BC25" s="35">
        <v>3.0057346252718999</v>
      </c>
      <c r="BD25" s="34">
        <v>1.54538341158059</v>
      </c>
      <c r="BE25" s="35">
        <v>1.7908604363935801</v>
      </c>
      <c r="BF25" s="35">
        <v>1.4839241549876301</v>
      </c>
      <c r="BG25" s="35">
        <v>1.78731009830206</v>
      </c>
      <c r="BH25" s="34">
        <v>62.696382900986499</v>
      </c>
      <c r="BI25" s="35">
        <v>62.040639861651499</v>
      </c>
      <c r="BJ25" s="35">
        <v>55.018450184501802</v>
      </c>
      <c r="BK25" s="35">
        <v>53.290590231944201</v>
      </c>
      <c r="BL25" s="34">
        <v>627.94211344211305</v>
      </c>
      <c r="BM25" s="35">
        <v>658.89626679940295</v>
      </c>
      <c r="BN25" s="35">
        <v>503.16331321260901</v>
      </c>
      <c r="BO25" s="35">
        <v>518.06404812455798</v>
      </c>
      <c r="BP25" s="34">
        <v>92.590562331551794</v>
      </c>
      <c r="BQ25" s="35">
        <v>91.889651360935801</v>
      </c>
      <c r="BR25" s="35">
        <v>91.411042944785294</v>
      </c>
      <c r="BS25" s="35">
        <v>89.990344383649798</v>
      </c>
      <c r="BT25" s="35">
        <v>93.310764215409705</v>
      </c>
      <c r="BU25" s="35">
        <v>92.548509081892007</v>
      </c>
      <c r="BV25" s="35">
        <v>91.558441558441601</v>
      </c>
      <c r="BW25" s="35">
        <v>89.996045867931997</v>
      </c>
      <c r="BX25" s="35">
        <v>90.377469196166601</v>
      </c>
      <c r="BY25" s="35">
        <v>89.510489510489506</v>
      </c>
      <c r="BZ25" s="35">
        <v>90.601813685078298</v>
      </c>
      <c r="CA25" s="257">
        <v>89.722966934763207</v>
      </c>
      <c r="CB25" s="34">
        <v>6.4738669590643303</v>
      </c>
      <c r="CC25" s="35">
        <v>6.7624838769117401</v>
      </c>
      <c r="CD25" s="35">
        <v>2.9893014474512301</v>
      </c>
      <c r="CE25" s="35">
        <v>2.6396265894092998</v>
      </c>
      <c r="CF25" s="270">
        <v>1.0055661171000001</v>
      </c>
      <c r="CG25" s="273">
        <v>0.99162883199999996</v>
      </c>
    </row>
    <row r="26" spans="1:85" x14ac:dyDescent="0.3">
      <c r="A26" s="357"/>
      <c r="B26" s="68" t="s">
        <v>278</v>
      </c>
      <c r="C26" s="69" t="s">
        <v>279</v>
      </c>
      <c r="D26" s="34">
        <v>69.374700918898299</v>
      </c>
      <c r="E26" s="35">
        <v>69.497107626267507</v>
      </c>
      <c r="F26" s="35">
        <v>10.5103480979524</v>
      </c>
      <c r="G26" s="35">
        <v>10.648778460983699</v>
      </c>
      <c r="H26" s="35">
        <v>2.23861934212109</v>
      </c>
      <c r="I26" s="35">
        <v>2.3849779489712302</v>
      </c>
      <c r="J26" s="34">
        <v>15.150116625712499</v>
      </c>
      <c r="K26" s="35">
        <v>15.3226210769076</v>
      </c>
      <c r="L26" s="35">
        <v>3.2268526025620199</v>
      </c>
      <c r="M26" s="35">
        <v>3.43176576757245</v>
      </c>
      <c r="N26" s="81">
        <v>0.85827185245963555</v>
      </c>
      <c r="O26" s="81">
        <v>0.86533410982647452</v>
      </c>
      <c r="P26" s="81">
        <v>0.87106572277984951</v>
      </c>
      <c r="Q26" s="81">
        <v>0.85827185245963555</v>
      </c>
      <c r="R26" s="81">
        <v>0.86533410982647452</v>
      </c>
      <c r="S26" s="81">
        <v>0.87106572277984951</v>
      </c>
      <c r="T26" s="81">
        <v>6.8661748196770844</v>
      </c>
      <c r="U26" s="81">
        <v>6.0573387687853222</v>
      </c>
      <c r="V26" s="81">
        <v>5.2263943366790961</v>
      </c>
      <c r="W26" s="86"/>
      <c r="X26" s="86"/>
      <c r="Y26" s="86"/>
      <c r="Z26" s="94">
        <v>1.95685982360797</v>
      </c>
      <c r="AA26" s="94">
        <v>4.8804843794213202</v>
      </c>
      <c r="AB26" s="94">
        <v>5.9232469149029798</v>
      </c>
      <c r="AC26" s="94">
        <v>4.2741938252489904</v>
      </c>
      <c r="AD26" s="94">
        <v>5.1054712479762001</v>
      </c>
      <c r="AE26" s="94">
        <v>5.7054804842080102</v>
      </c>
      <c r="AF26" s="94">
        <v>10.1018597034499</v>
      </c>
      <c r="AG26" s="94">
        <v>10.877249760518801</v>
      </c>
      <c r="AH26" s="94">
        <v>9.96499186860148</v>
      </c>
      <c r="AI26" s="94">
        <v>17.525911227225802</v>
      </c>
      <c r="AJ26" s="94">
        <v>38.1352742200527</v>
      </c>
      <c r="AK26" s="94">
        <v>40.957510285108498</v>
      </c>
      <c r="AL26" s="94">
        <v>17.912133560832601</v>
      </c>
      <c r="AM26" s="94">
        <v>20.9930055043903</v>
      </c>
      <c r="AN26" s="94">
        <v>23.762672917434301</v>
      </c>
      <c r="AO26" s="94">
        <v>78.403133722187704</v>
      </c>
      <c r="AP26" s="94">
        <v>84.906582856173699</v>
      </c>
      <c r="AQ26" s="94">
        <v>77.925539559885294</v>
      </c>
      <c r="AR26" s="34">
        <v>41.105514316012702</v>
      </c>
      <c r="AS26" s="35">
        <v>44.6773582523046</v>
      </c>
      <c r="AT26" s="35">
        <v>59.3430263866451</v>
      </c>
      <c r="AU26" s="35">
        <v>64.425907752698706</v>
      </c>
      <c r="AV26" s="34">
        <v>2.2147208957681501</v>
      </c>
      <c r="AW26" s="35">
        <v>2.1595092024539899</v>
      </c>
      <c r="AX26" s="35">
        <v>4.5999226903749504</v>
      </c>
      <c r="AY26" s="35">
        <v>4.0540540540540499</v>
      </c>
      <c r="AZ26" s="34">
        <v>2.6511134676564199</v>
      </c>
      <c r="BA26" s="35">
        <v>2.6771056951635299</v>
      </c>
      <c r="BB26" s="35">
        <v>5.1696284329563804</v>
      </c>
      <c r="BC26" s="35">
        <v>4.6614327772325801</v>
      </c>
      <c r="BD26" s="34">
        <v>1.56214105214794</v>
      </c>
      <c r="BE26" s="35">
        <v>1.20598166907863</v>
      </c>
      <c r="BF26" s="35">
        <v>3.0769230769230802</v>
      </c>
      <c r="BG26" s="35">
        <v>2.3289665211062598</v>
      </c>
      <c r="BH26" s="34">
        <v>78.432462479155106</v>
      </c>
      <c r="BI26" s="35">
        <v>78.202885876694396</v>
      </c>
      <c r="BJ26" s="35">
        <v>73.594024604569398</v>
      </c>
      <c r="BK26" s="35">
        <v>73.973176865046099</v>
      </c>
      <c r="BL26" s="34">
        <v>695.704748405386</v>
      </c>
      <c r="BM26" s="35">
        <v>643.22826390830301</v>
      </c>
      <c r="BN26" s="35">
        <v>410.92537313432803</v>
      </c>
      <c r="BO26" s="35">
        <v>365.22152974504297</v>
      </c>
      <c r="BP26" s="34">
        <v>85.567264943191205</v>
      </c>
      <c r="BQ26" s="35">
        <v>85.033123415392197</v>
      </c>
      <c r="BR26" s="35">
        <v>83.0691921144182</v>
      </c>
      <c r="BS26" s="35">
        <v>83.862723621759798</v>
      </c>
      <c r="BT26" s="35">
        <v>86.5455991516437</v>
      </c>
      <c r="BU26" s="35">
        <v>86.994949494949495</v>
      </c>
      <c r="BV26" s="35">
        <v>82.175551965535803</v>
      </c>
      <c r="BW26" s="35">
        <v>84.404119666503206</v>
      </c>
      <c r="BX26" s="35">
        <v>84.424534803583697</v>
      </c>
      <c r="BY26" s="35">
        <v>82.372799614178902</v>
      </c>
      <c r="BZ26" s="35">
        <v>85.874125874125895</v>
      </c>
      <c r="CA26" s="257">
        <v>82.678311499272198</v>
      </c>
      <c r="CB26" s="34">
        <v>7.5909764531533002</v>
      </c>
      <c r="CC26" s="35">
        <v>7.2965235173824103</v>
      </c>
      <c r="CD26" s="35">
        <v>4.0974101275608801</v>
      </c>
      <c r="CE26" s="35">
        <v>4.3462381300219102</v>
      </c>
      <c r="CF26" s="270">
        <v>1.0737402519999999</v>
      </c>
      <c r="CG26" s="273">
        <v>1.054515928</v>
      </c>
    </row>
    <row r="27" spans="1:85" x14ac:dyDescent="0.3">
      <c r="A27" s="357"/>
      <c r="B27" s="68" t="s">
        <v>280</v>
      </c>
      <c r="C27" s="69" t="s">
        <v>281</v>
      </c>
      <c r="D27" s="34">
        <v>50.069080560030102</v>
      </c>
      <c r="E27" s="35">
        <v>46.130808192028198</v>
      </c>
      <c r="F27" s="35">
        <v>8.3788034100965891</v>
      </c>
      <c r="G27" s="35">
        <v>7.8954708948102503</v>
      </c>
      <c r="H27" s="35">
        <v>1.9960143381955</v>
      </c>
      <c r="I27" s="35">
        <v>1.95845261689789</v>
      </c>
      <c r="J27" s="34">
        <v>16.734486266531</v>
      </c>
      <c r="K27" s="35">
        <v>17.115396855706202</v>
      </c>
      <c r="L27" s="35">
        <v>3.9865208545269599</v>
      </c>
      <c r="M27" s="35">
        <v>4.2454331360193498</v>
      </c>
      <c r="N27" s="81" t="s">
        <v>595</v>
      </c>
      <c r="O27" s="81" t="s">
        <v>595</v>
      </c>
      <c r="P27" s="81" t="s">
        <v>595</v>
      </c>
      <c r="Q27" s="81" t="s">
        <v>595</v>
      </c>
      <c r="R27" s="81" t="s">
        <v>595</v>
      </c>
      <c r="S27" s="81" t="s">
        <v>595</v>
      </c>
      <c r="T27" s="81">
        <v>3.5701535166012137</v>
      </c>
      <c r="U27" s="81" t="s">
        <v>595</v>
      </c>
      <c r="V27" s="81">
        <v>2.9362108199368713</v>
      </c>
      <c r="W27" s="86"/>
      <c r="X27" s="86"/>
      <c r="Y27" s="86"/>
      <c r="Z27" s="94" t="s">
        <v>698</v>
      </c>
      <c r="AA27" s="94" t="s">
        <v>698</v>
      </c>
      <c r="AB27" s="94" t="s">
        <v>698</v>
      </c>
      <c r="AC27" s="94" t="s">
        <v>698</v>
      </c>
      <c r="AD27" s="94" t="s">
        <v>698</v>
      </c>
      <c r="AE27" s="94" t="s">
        <v>698</v>
      </c>
      <c r="AF27" s="94" t="s">
        <v>698</v>
      </c>
      <c r="AG27" s="94" t="s">
        <v>698</v>
      </c>
      <c r="AH27" s="94" t="s">
        <v>698</v>
      </c>
      <c r="AI27" s="94" t="s">
        <v>698</v>
      </c>
      <c r="AJ27" s="94" t="s">
        <v>698</v>
      </c>
      <c r="AK27" s="94" t="s">
        <v>698</v>
      </c>
      <c r="AL27" s="94" t="s">
        <v>698</v>
      </c>
      <c r="AM27" s="94" t="s">
        <v>698</v>
      </c>
      <c r="AN27" s="94" t="s">
        <v>698</v>
      </c>
      <c r="AO27" s="94">
        <v>19.3145305248126</v>
      </c>
      <c r="AP27" s="94" t="s">
        <v>698</v>
      </c>
      <c r="AQ27" s="94" t="s">
        <v>698</v>
      </c>
      <c r="AR27" s="34">
        <v>50.0288517022504</v>
      </c>
      <c r="AS27" s="35">
        <v>51.166861143523903</v>
      </c>
      <c r="AT27" s="35">
        <v>68.898488120950304</v>
      </c>
      <c r="AU27" s="35">
        <v>67.803837953091701</v>
      </c>
      <c r="AV27" s="34">
        <v>3.15349544072948</v>
      </c>
      <c r="AW27" s="35">
        <v>2.6775753068055002</v>
      </c>
      <c r="AX27" s="35">
        <v>2.87081339712919</v>
      </c>
      <c r="AY27" s="35">
        <v>3.1484257871064498</v>
      </c>
      <c r="AZ27" s="34">
        <v>3.46220427005193</v>
      </c>
      <c r="BA27" s="35">
        <v>3.44224037339557</v>
      </c>
      <c r="BB27" s="35">
        <v>3.2397408207343399</v>
      </c>
      <c r="BC27" s="35">
        <v>4.2643923240938202</v>
      </c>
      <c r="BD27" s="34">
        <v>2.6097271648873099</v>
      </c>
      <c r="BE27" s="35">
        <v>1.36363636363636</v>
      </c>
      <c r="BF27" s="35">
        <v>1.88679245283019</v>
      </c>
      <c r="BG27" s="35">
        <v>0.52910052910052896</v>
      </c>
      <c r="BH27" s="34">
        <v>64.089521871820907</v>
      </c>
      <c r="BI27" s="35">
        <v>65.986394557823104</v>
      </c>
      <c r="BJ27" s="35">
        <v>57.846715328467198</v>
      </c>
      <c r="BK27" s="35">
        <v>62.6353790613718</v>
      </c>
      <c r="BL27" s="34">
        <v>678</v>
      </c>
      <c r="BM27" s="35">
        <v>658.99524187153099</v>
      </c>
      <c r="BN27" s="35">
        <v>496</v>
      </c>
      <c r="BO27" s="35">
        <v>502.10951008645497</v>
      </c>
      <c r="BP27" s="34" t="s">
        <v>619</v>
      </c>
      <c r="BQ27" s="35" t="s">
        <v>619</v>
      </c>
      <c r="BR27" s="35" t="s">
        <v>619</v>
      </c>
      <c r="BS27" s="35" t="s">
        <v>619</v>
      </c>
      <c r="BT27" s="35" t="s">
        <v>619</v>
      </c>
      <c r="BU27" s="35" t="s">
        <v>619</v>
      </c>
      <c r="BV27" s="35" t="s">
        <v>619</v>
      </c>
      <c r="BW27" s="35" t="s">
        <v>619</v>
      </c>
      <c r="BX27" s="35" t="s">
        <v>619</v>
      </c>
      <c r="BY27" s="35" t="s">
        <v>619</v>
      </c>
      <c r="BZ27" s="35" t="s">
        <v>619</v>
      </c>
      <c r="CA27" s="257" t="s">
        <v>619</v>
      </c>
      <c r="CB27" s="34">
        <v>6.9148936170212796</v>
      </c>
      <c r="CC27" s="35">
        <v>6.6567497210859097</v>
      </c>
      <c r="CD27" s="35">
        <v>4.62519936204147</v>
      </c>
      <c r="CE27" s="35">
        <v>3.5982008995502199</v>
      </c>
      <c r="CF27" s="270">
        <v>0.95908584249999995</v>
      </c>
      <c r="CG27" s="273">
        <v>0.57803692129999995</v>
      </c>
    </row>
    <row r="28" spans="1:85" x14ac:dyDescent="0.3">
      <c r="A28" s="357"/>
      <c r="B28" s="68" t="s">
        <v>282</v>
      </c>
      <c r="C28" s="69" t="s">
        <v>283</v>
      </c>
      <c r="D28" s="34">
        <v>112.41712932470899</v>
      </c>
      <c r="E28" s="35">
        <v>117.75803105607</v>
      </c>
      <c r="F28" s="35">
        <v>13.913043611250901</v>
      </c>
      <c r="G28" s="35">
        <v>15.154083192128899</v>
      </c>
      <c r="H28" s="35">
        <v>3.7494399583762599</v>
      </c>
      <c r="I28" s="35">
        <v>4.1755585072916501</v>
      </c>
      <c r="J28" s="34">
        <v>12.376266583951001</v>
      </c>
      <c r="K28" s="35">
        <v>12.868832007655801</v>
      </c>
      <c r="L28" s="35">
        <v>3.3352923890684698</v>
      </c>
      <c r="M28" s="35">
        <v>3.5458800302999798</v>
      </c>
      <c r="N28" s="81">
        <v>0.54373598666137957</v>
      </c>
      <c r="O28" s="81">
        <v>0.5352847060824325</v>
      </c>
      <c r="P28" s="81">
        <v>0.52871424399981093</v>
      </c>
      <c r="Q28" s="81">
        <v>1.8642376685533011</v>
      </c>
      <c r="R28" s="81">
        <v>1.8352618494254826</v>
      </c>
      <c r="S28" s="81">
        <v>2.1903875822849308</v>
      </c>
      <c r="T28" s="81">
        <v>2.5633267942607891</v>
      </c>
      <c r="U28" s="94">
        <v>2.5234850429600386</v>
      </c>
      <c r="V28" s="81">
        <v>2.1903875822849308</v>
      </c>
      <c r="W28" s="86"/>
      <c r="X28" s="86"/>
      <c r="Y28" s="86"/>
      <c r="Z28" s="94">
        <v>3.4092246363668499</v>
      </c>
      <c r="AA28" s="94">
        <v>5.1073807884636704</v>
      </c>
      <c r="AB28" s="94">
        <v>5.5990838439579997</v>
      </c>
      <c r="AC28" s="94">
        <v>9.62490372960165</v>
      </c>
      <c r="AD28" s="94">
        <v>9.9364135297644705</v>
      </c>
      <c r="AE28" s="94">
        <v>10.665676913601899</v>
      </c>
      <c r="AF28" s="94">
        <v>5.90264251805689</v>
      </c>
      <c r="AG28" s="94">
        <v>6.7399991420150904</v>
      </c>
      <c r="AH28" s="94">
        <v>5.3755132493523599</v>
      </c>
      <c r="AI28" s="94">
        <v>22.616309982332499</v>
      </c>
      <c r="AJ28" s="94">
        <v>31.636855514346301</v>
      </c>
      <c r="AK28" s="94">
        <v>32.312748675079902</v>
      </c>
      <c r="AL28" s="94">
        <v>43.558689891443102</v>
      </c>
      <c r="AM28" s="94">
        <v>44.804859283974103</v>
      </c>
      <c r="AN28" s="94">
        <v>46.109924525286402</v>
      </c>
      <c r="AO28" s="94">
        <v>23.8296179982826</v>
      </c>
      <c r="AP28" s="94">
        <v>25.801487525610501</v>
      </c>
      <c r="AQ28" s="94">
        <v>20.774693258878301</v>
      </c>
      <c r="AR28" s="34">
        <v>46.259851418754998</v>
      </c>
      <c r="AS28" s="35">
        <v>46.819609376053101</v>
      </c>
      <c r="AT28" s="35">
        <v>56.528298091670202</v>
      </c>
      <c r="AU28" s="35">
        <v>55.8864099139535</v>
      </c>
      <c r="AV28" s="34">
        <v>3.9396953991085102</v>
      </c>
      <c r="AW28" s="35">
        <v>4.0930047100456104</v>
      </c>
      <c r="AX28" s="35">
        <v>5.15785609397944</v>
      </c>
      <c r="AY28" s="35">
        <v>4.7917081200369003</v>
      </c>
      <c r="AZ28" s="34">
        <v>4.44990280435798</v>
      </c>
      <c r="BA28" s="35">
        <v>4.4993193060965897</v>
      </c>
      <c r="BB28" s="35">
        <v>5.43584843989641</v>
      </c>
      <c r="BC28" s="35">
        <v>4.9131872222100599</v>
      </c>
      <c r="BD28" s="34">
        <v>2.68234012617437</v>
      </c>
      <c r="BE28" s="35">
        <v>3.0323650746395598</v>
      </c>
      <c r="BF28" s="35">
        <v>4.0596613210721104</v>
      </c>
      <c r="BG28" s="35">
        <v>4.2803234501347696</v>
      </c>
      <c r="BH28" s="34">
        <v>65.376301539498698</v>
      </c>
      <c r="BI28" s="35">
        <v>64.6315719816034</v>
      </c>
      <c r="BJ28" s="35">
        <v>52.708686640286402</v>
      </c>
      <c r="BK28" s="35">
        <v>52.4057513953151</v>
      </c>
      <c r="BL28" s="34">
        <v>710.35437845350305</v>
      </c>
      <c r="BM28" s="35">
        <v>657.07042224679503</v>
      </c>
      <c r="BN28" s="35">
        <v>495.83944052194101</v>
      </c>
      <c r="BO28" s="35">
        <v>448.60614458785301</v>
      </c>
      <c r="BP28" s="34">
        <v>78.975206793140998</v>
      </c>
      <c r="BQ28" s="35">
        <v>80.732715680414401</v>
      </c>
      <c r="BR28" s="35">
        <v>80.2086517105773</v>
      </c>
      <c r="BS28" s="35">
        <v>82.730197751346694</v>
      </c>
      <c r="BT28" s="35">
        <v>81.553683164291002</v>
      </c>
      <c r="BU28" s="35">
        <v>83.1863831392333</v>
      </c>
      <c r="BV28" s="35">
        <v>82.493028864270102</v>
      </c>
      <c r="BW28" s="35">
        <v>84.459518599562401</v>
      </c>
      <c r="BX28" s="35">
        <v>71.859410430839006</v>
      </c>
      <c r="BY28" s="35">
        <v>73.699643039265695</v>
      </c>
      <c r="BZ28" s="35">
        <v>70.430107526881699</v>
      </c>
      <c r="CA28" s="257">
        <v>74.781953268009005</v>
      </c>
      <c r="CB28" s="34">
        <v>5.79247346696493</v>
      </c>
      <c r="CC28" s="35">
        <v>5.8205198494779102</v>
      </c>
      <c r="CD28" s="35">
        <v>2.26790667319302</v>
      </c>
      <c r="CE28" s="35">
        <v>2.0404102526997399</v>
      </c>
      <c r="CF28" s="270">
        <v>0.99660657019999999</v>
      </c>
      <c r="CG28" s="273">
        <v>1.0168557265</v>
      </c>
    </row>
    <row r="29" spans="1:85" x14ac:dyDescent="0.3">
      <c r="A29" s="357"/>
      <c r="B29" s="68" t="s">
        <v>284</v>
      </c>
      <c r="C29" s="69" t="s">
        <v>285</v>
      </c>
      <c r="D29" s="34">
        <v>125.233627901069</v>
      </c>
      <c r="E29" s="35">
        <v>123.81041347983999</v>
      </c>
      <c r="F29" s="35">
        <v>20.022656397840102</v>
      </c>
      <c r="G29" s="35">
        <v>20.490404812968102</v>
      </c>
      <c r="H29" s="35">
        <v>5.1417580224127297</v>
      </c>
      <c r="I29" s="35">
        <v>5.4090101731947096</v>
      </c>
      <c r="J29" s="34">
        <v>15.988242721561599</v>
      </c>
      <c r="K29" s="35">
        <v>16.549823425235999</v>
      </c>
      <c r="L29" s="35">
        <v>4.1057327082104296</v>
      </c>
      <c r="M29" s="35">
        <v>4.3687845159126901</v>
      </c>
      <c r="N29" s="81">
        <v>1.9353065719140572</v>
      </c>
      <c r="O29" s="81">
        <v>1.9441988993241965</v>
      </c>
      <c r="P29" s="81">
        <v>1.9461538162130183</v>
      </c>
      <c r="Q29" s="81">
        <v>2.580408762552076</v>
      </c>
      <c r="R29" s="81">
        <v>2.5922651990989287</v>
      </c>
      <c r="S29" s="81">
        <v>2.5948717549506912</v>
      </c>
      <c r="T29" s="81">
        <v>9.0314306689322663</v>
      </c>
      <c r="U29" s="94">
        <v>9.7209944966209836</v>
      </c>
      <c r="V29" s="81">
        <v>9.7307690810650911</v>
      </c>
      <c r="W29" s="86"/>
      <c r="X29" s="86"/>
      <c r="Y29" s="86"/>
      <c r="Z29" s="94">
        <v>8.1734447553837004</v>
      </c>
      <c r="AA29" s="94">
        <v>15.1906740667197</v>
      </c>
      <c r="AB29" s="94">
        <v>15.420025403794501</v>
      </c>
      <c r="AC29" s="94">
        <v>10.489361619774201</v>
      </c>
      <c r="AD29" s="94">
        <v>9.5524972586795496</v>
      </c>
      <c r="AE29" s="94">
        <v>10.3535383022533</v>
      </c>
      <c r="AF29" s="94">
        <v>5.7543115404911296</v>
      </c>
      <c r="AG29" s="94">
        <v>6.6686022246819903</v>
      </c>
      <c r="AH29" s="94">
        <v>7.6159486007802801</v>
      </c>
      <c r="AI29" s="94">
        <v>41.615542318058601</v>
      </c>
      <c r="AJ29" s="94">
        <v>66.271259814964097</v>
      </c>
      <c r="AK29" s="94">
        <v>68.627870739058395</v>
      </c>
      <c r="AL29" s="94">
        <v>38.202951729583503</v>
      </c>
      <c r="AM29" s="94">
        <v>41.372552577618897</v>
      </c>
      <c r="AN29" s="94">
        <v>41.362255773914001</v>
      </c>
      <c r="AO29" s="94">
        <v>69.329132427867904</v>
      </c>
      <c r="AP29" s="94">
        <v>75.9922543115851</v>
      </c>
      <c r="AQ29" s="94">
        <v>81.122178239145995</v>
      </c>
      <c r="AR29" s="34">
        <v>46.954756380510403</v>
      </c>
      <c r="AS29" s="35">
        <v>47.760293366754901</v>
      </c>
      <c r="AT29" s="35">
        <v>60.222984562607202</v>
      </c>
      <c r="AU29" s="35">
        <v>59.803921568627501</v>
      </c>
      <c r="AV29" s="34">
        <v>4.2109010875194199</v>
      </c>
      <c r="AW29" s="35">
        <v>4.2138922307351399</v>
      </c>
      <c r="AX29" s="35">
        <v>5.1802369548777403</v>
      </c>
      <c r="AY29" s="35">
        <v>5.2290717198368899</v>
      </c>
      <c r="AZ29" s="34">
        <v>5.0512374323279197</v>
      </c>
      <c r="BA29" s="35">
        <v>4.7904191616766498</v>
      </c>
      <c r="BB29" s="35">
        <v>5.6603773584905701</v>
      </c>
      <c r="BC29" s="35">
        <v>5.7377049180327901</v>
      </c>
      <c r="BD29" s="34">
        <v>2.6180807864928402</v>
      </c>
      <c r="BE29" s="35">
        <v>3.0329383628655302</v>
      </c>
      <c r="BF29" s="35">
        <v>3.90625</v>
      </c>
      <c r="BG29" s="35">
        <v>3.7396794560466202</v>
      </c>
      <c r="BH29" s="34">
        <v>70.101097010109697</v>
      </c>
      <c r="BI29" s="35">
        <v>70.634651281181107</v>
      </c>
      <c r="BJ29" s="35">
        <v>59.130565583634201</v>
      </c>
      <c r="BK29" s="35">
        <v>57.415314545972102</v>
      </c>
      <c r="BL29" s="34">
        <v>731.23976679963198</v>
      </c>
      <c r="BM29" s="35">
        <v>649.42708708708699</v>
      </c>
      <c r="BN29" s="35">
        <v>513.50292546425896</v>
      </c>
      <c r="BO29" s="35">
        <v>489.75185919682701</v>
      </c>
      <c r="BP29" s="34">
        <v>86.918397722125107</v>
      </c>
      <c r="BQ29" s="35">
        <v>86.411976957650197</v>
      </c>
      <c r="BR29" s="35">
        <v>87.706260234286404</v>
      </c>
      <c r="BS29" s="35">
        <v>87.726237564425304</v>
      </c>
      <c r="BT29" s="35">
        <v>90.156567120904597</v>
      </c>
      <c r="BU29" s="35">
        <v>89.418971598292202</v>
      </c>
      <c r="BV29" s="35">
        <v>90.366815221117605</v>
      </c>
      <c r="BW29" s="35">
        <v>89.444087403598999</v>
      </c>
      <c r="BX29" s="35">
        <v>80.376028202115194</v>
      </c>
      <c r="BY29" s="35">
        <v>80.254292545098906</v>
      </c>
      <c r="BZ29" s="35">
        <v>80.575890678379693</v>
      </c>
      <c r="CA29" s="257">
        <v>82.5897187196896</v>
      </c>
      <c r="CB29" s="34">
        <v>7.1433195235629201</v>
      </c>
      <c r="CC29" s="35">
        <v>6.7846514278477796</v>
      </c>
      <c r="CD29" s="35">
        <v>2.8863120746155801</v>
      </c>
      <c r="CE29" s="35">
        <v>3.0822739266011001</v>
      </c>
      <c r="CF29" s="270">
        <v>1.0000892825000001</v>
      </c>
      <c r="CG29" s="273">
        <v>1.017605095</v>
      </c>
    </row>
    <row r="30" spans="1:85" x14ac:dyDescent="0.3">
      <c r="A30" s="357"/>
      <c r="B30" s="68" t="s">
        <v>286</v>
      </c>
      <c r="C30" s="69" t="s">
        <v>287</v>
      </c>
      <c r="D30" s="34">
        <v>85.441193758081894</v>
      </c>
      <c r="E30" s="35">
        <v>103.71767123518801</v>
      </c>
      <c r="F30" s="35">
        <v>14.189758712198</v>
      </c>
      <c r="G30" s="35">
        <v>17.631172863618701</v>
      </c>
      <c r="H30" s="35">
        <v>4.0356366601386204</v>
      </c>
      <c r="I30" s="35">
        <v>5.4181012958068298</v>
      </c>
      <c r="J30" s="34">
        <v>16.607631621317001</v>
      </c>
      <c r="K30" s="35">
        <v>16.999198548951799</v>
      </c>
      <c r="L30" s="35">
        <v>4.7232915209086501</v>
      </c>
      <c r="M30" s="35">
        <v>5.2238940879426803</v>
      </c>
      <c r="N30" s="81">
        <v>0.62718259543210375</v>
      </c>
      <c r="O30" s="81">
        <v>0.62529232416154557</v>
      </c>
      <c r="P30" s="81">
        <v>0.62499726563696278</v>
      </c>
      <c r="Q30" s="81">
        <v>1.8815477862963113</v>
      </c>
      <c r="R30" s="81">
        <v>1.8758769724846363</v>
      </c>
      <c r="S30" s="81">
        <v>3.1249863281848143</v>
      </c>
      <c r="T30" s="81">
        <v>6.899008549753141</v>
      </c>
      <c r="U30" s="94">
        <v>6.8782155657770003</v>
      </c>
      <c r="V30" s="81">
        <v>6.2499726563696285</v>
      </c>
      <c r="W30" s="86"/>
      <c r="X30" s="86"/>
      <c r="Y30" s="86"/>
      <c r="Z30" s="94">
        <v>1.2982679725444499</v>
      </c>
      <c r="AA30" s="94">
        <v>4.00187087463389</v>
      </c>
      <c r="AB30" s="94">
        <v>4.6874794922772196</v>
      </c>
      <c r="AC30" s="94">
        <v>7.8711415726728999</v>
      </c>
      <c r="AD30" s="94">
        <v>8.5039756085970204</v>
      </c>
      <c r="AE30" s="94">
        <v>9.8249570158130606</v>
      </c>
      <c r="AF30" s="94">
        <v>8.8683618994099493</v>
      </c>
      <c r="AG30" s="94">
        <v>10.667487050196</v>
      </c>
      <c r="AH30" s="94">
        <v>7.24996828138877</v>
      </c>
      <c r="AI30" s="94">
        <v>10.749909685706299</v>
      </c>
      <c r="AJ30" s="94">
        <v>29.676373704707</v>
      </c>
      <c r="AK30" s="94">
        <v>30.162368039639802</v>
      </c>
      <c r="AL30" s="94">
        <v>32.343806446433597</v>
      </c>
      <c r="AM30" s="94">
        <v>33.009181792488</v>
      </c>
      <c r="AN30" s="94">
        <v>32.499857813122098</v>
      </c>
      <c r="AO30" s="94">
        <v>54.809487014811602</v>
      </c>
      <c r="AP30" s="94">
        <v>57.4706175136876</v>
      </c>
      <c r="AQ30" s="94">
        <v>46.249797657135304</v>
      </c>
      <c r="AR30" s="34">
        <v>46.839253461769999</v>
      </c>
      <c r="AS30" s="35">
        <v>49.184302237486698</v>
      </c>
      <c r="AT30" s="35">
        <v>62.042467138523797</v>
      </c>
      <c r="AU30" s="35">
        <v>61.388410786001103</v>
      </c>
      <c r="AV30" s="34">
        <v>5.0323888423743002</v>
      </c>
      <c r="AW30" s="35">
        <v>5.2428216944345998</v>
      </c>
      <c r="AX30" s="35">
        <v>5.5779361636194604</v>
      </c>
      <c r="AY30" s="35">
        <v>5.4562233244895602</v>
      </c>
      <c r="AZ30" s="34">
        <v>6.1141213459094299</v>
      </c>
      <c r="BA30" s="35">
        <v>6.0760644476993804</v>
      </c>
      <c r="BB30" s="35">
        <v>6.2487360970677504</v>
      </c>
      <c r="BC30" s="35">
        <v>5.9236947791164702</v>
      </c>
      <c r="BD30" s="34">
        <v>3.02309307207838</v>
      </c>
      <c r="BE30" s="35">
        <v>3.23870967741935</v>
      </c>
      <c r="BF30" s="35">
        <v>3.2989690721649501</v>
      </c>
      <c r="BG30" s="35">
        <v>3.57792601576713</v>
      </c>
      <c r="BH30" s="34">
        <v>64.147596239134302</v>
      </c>
      <c r="BI30" s="35">
        <v>66.424479530529595</v>
      </c>
      <c r="BJ30" s="35">
        <v>60.830324909747297</v>
      </c>
      <c r="BK30" s="35">
        <v>63.396875827376199</v>
      </c>
      <c r="BL30" s="34">
        <v>673.76825221238903</v>
      </c>
      <c r="BM30" s="35">
        <v>593.03870424905301</v>
      </c>
      <c r="BN30" s="35">
        <v>448.02106824925801</v>
      </c>
      <c r="BO30" s="35">
        <v>395.25307997494298</v>
      </c>
      <c r="BP30" s="34">
        <v>70.602749383151206</v>
      </c>
      <c r="BQ30" s="35">
        <v>74.502994436372703</v>
      </c>
      <c r="BR30" s="35">
        <v>72.862453531598504</v>
      </c>
      <c r="BS30" s="35">
        <v>79.9976942587042</v>
      </c>
      <c r="BT30" s="35">
        <v>79.741840556447301</v>
      </c>
      <c r="BU30" s="35">
        <v>83.161668181359204</v>
      </c>
      <c r="BV30" s="35">
        <v>80.958156458459698</v>
      </c>
      <c r="BW30" s="35">
        <v>86.469829439587201</v>
      </c>
      <c r="BX30" s="35">
        <v>53.240027991602503</v>
      </c>
      <c r="BY30" s="35">
        <v>54.553663570691398</v>
      </c>
      <c r="BZ30" s="35">
        <v>46.048109965635703</v>
      </c>
      <c r="CA30" s="257">
        <v>53.123104912067902</v>
      </c>
      <c r="CB30" s="34">
        <v>6.2309963424844703</v>
      </c>
      <c r="CC30" s="35">
        <v>6.2318326834455897</v>
      </c>
      <c r="CD30" s="35">
        <v>3.8115897118066302</v>
      </c>
      <c r="CE30" s="35">
        <v>3.0453339485523099</v>
      </c>
      <c r="CF30" s="270">
        <v>1.0460263380999999</v>
      </c>
      <c r="CG30" s="273">
        <v>1.1086676279000001</v>
      </c>
    </row>
    <row r="31" spans="1:85" x14ac:dyDescent="0.3">
      <c r="A31" s="357"/>
      <c r="B31" s="68" t="s">
        <v>288</v>
      </c>
      <c r="C31" s="69" t="s">
        <v>289</v>
      </c>
      <c r="D31" s="34">
        <v>140.62339802528501</v>
      </c>
      <c r="E31" s="35">
        <v>138.84670639904101</v>
      </c>
      <c r="F31" s="35">
        <v>20.888574516456401</v>
      </c>
      <c r="G31" s="35">
        <v>21.652684054171299</v>
      </c>
      <c r="H31" s="35">
        <v>6.8772627525417596</v>
      </c>
      <c r="I31" s="35">
        <v>7.1356292222710396</v>
      </c>
      <c r="J31" s="34">
        <v>14.8542666510593</v>
      </c>
      <c r="K31" s="35">
        <v>15.5946688371147</v>
      </c>
      <c r="L31" s="35">
        <v>4.8905536696710801</v>
      </c>
      <c r="M31" s="35">
        <v>5.1392138908671603</v>
      </c>
      <c r="N31" s="81">
        <v>0.47241788196166806</v>
      </c>
      <c r="O31" s="81">
        <v>0.47030450335374141</v>
      </c>
      <c r="P31" s="81">
        <v>0.47087430528382185</v>
      </c>
      <c r="Q31" s="81">
        <v>3.3069251737316763</v>
      </c>
      <c r="R31" s="81">
        <v>3.2921315234761899</v>
      </c>
      <c r="S31" s="81">
        <v>3.2961201369867532</v>
      </c>
      <c r="T31" s="81">
        <v>4.2517609376550123</v>
      </c>
      <c r="U31" s="94">
        <v>3.7624360268299313</v>
      </c>
      <c r="V31" s="81">
        <v>3.7669944422705748</v>
      </c>
      <c r="W31" s="86"/>
      <c r="X31" s="86"/>
      <c r="Y31" s="86"/>
      <c r="Z31" s="94">
        <v>0.61886742536978501</v>
      </c>
      <c r="AA31" s="94">
        <v>3.1839614877048299</v>
      </c>
      <c r="AB31" s="94">
        <v>2.8252458317029299</v>
      </c>
      <c r="AC31" s="94">
        <v>15.873240833912</v>
      </c>
      <c r="AD31" s="94">
        <v>16.968586481003001</v>
      </c>
      <c r="AE31" s="94">
        <v>18.213418128378201</v>
      </c>
      <c r="AF31" s="94">
        <v>5.1682516286606504</v>
      </c>
      <c r="AG31" s="94">
        <v>6.2174255343364599</v>
      </c>
      <c r="AH31" s="94">
        <v>6.5216091281809296</v>
      </c>
      <c r="AI31" s="94">
        <v>3.15575145150394</v>
      </c>
      <c r="AJ31" s="94">
        <v>14.781670540408101</v>
      </c>
      <c r="AK31" s="94">
        <v>16.263998504503199</v>
      </c>
      <c r="AL31" s="94">
        <v>52.740732342200602</v>
      </c>
      <c r="AM31" s="94">
        <v>53.1538149690399</v>
      </c>
      <c r="AN31" s="94">
        <v>53.020446774958302</v>
      </c>
      <c r="AO31" s="94">
        <v>32.318107304997703</v>
      </c>
      <c r="AP31" s="94">
        <v>32.380465055905098</v>
      </c>
      <c r="AQ31" s="94">
        <v>36.1866903610617</v>
      </c>
      <c r="AR31" s="34">
        <v>44.630598790185601</v>
      </c>
      <c r="AS31" s="35">
        <v>45.664591489634802</v>
      </c>
      <c r="AT31" s="35">
        <v>53.974932855863898</v>
      </c>
      <c r="AU31" s="35">
        <v>55.383568634121502</v>
      </c>
      <c r="AV31" s="34">
        <v>6.8400315208825804</v>
      </c>
      <c r="AW31" s="35">
        <v>6.6979819067501696</v>
      </c>
      <c r="AX31" s="35">
        <v>6.9684743212746998</v>
      </c>
      <c r="AY31" s="35">
        <v>7.1598257885706698</v>
      </c>
      <c r="AZ31" s="34">
        <v>8.9138856793312105</v>
      </c>
      <c r="BA31" s="35">
        <v>8.4108850523073002</v>
      </c>
      <c r="BB31" s="35">
        <v>8.4333034914950797</v>
      </c>
      <c r="BC31" s="35">
        <v>8.3347508079605408</v>
      </c>
      <c r="BD31" s="34">
        <v>2.5387263339070598</v>
      </c>
      <c r="BE31" s="35">
        <v>2.9394602479941598</v>
      </c>
      <c r="BF31" s="35">
        <v>2.14797136038186</v>
      </c>
      <c r="BG31" s="35">
        <v>3.0349013657056099</v>
      </c>
      <c r="BH31" s="34">
        <v>64.851246152917795</v>
      </c>
      <c r="BI31" s="35">
        <v>64.404514404514401</v>
      </c>
      <c r="BJ31" s="35">
        <v>59.02466367713</v>
      </c>
      <c r="BK31" s="35">
        <v>58.560908254065701</v>
      </c>
      <c r="BL31" s="34">
        <v>623.57707160470898</v>
      </c>
      <c r="BM31" s="35">
        <v>601.28000922296496</v>
      </c>
      <c r="BN31" s="35">
        <v>443.41025641025601</v>
      </c>
      <c r="BO31" s="35">
        <v>442.34739324076497</v>
      </c>
      <c r="BP31" s="34">
        <v>66.664415935178894</v>
      </c>
      <c r="BQ31" s="35">
        <v>67.226872486139797</v>
      </c>
      <c r="BR31" s="35">
        <v>73.537052228602704</v>
      </c>
      <c r="BS31" s="35">
        <v>73.217230688040104</v>
      </c>
      <c r="BT31" s="35">
        <v>75.2955163043478</v>
      </c>
      <c r="BU31" s="35">
        <v>74.797895547286004</v>
      </c>
      <c r="BV31" s="35">
        <v>80.7158836689038</v>
      </c>
      <c r="BW31" s="35">
        <v>79.544295187893198</v>
      </c>
      <c r="BX31" s="35">
        <v>49.982072427393298</v>
      </c>
      <c r="BY31" s="35">
        <v>51.228940266938899</v>
      </c>
      <c r="BZ31" s="35">
        <v>50.029832935560897</v>
      </c>
      <c r="CA31" s="257">
        <v>50.606796116504903</v>
      </c>
      <c r="CB31" s="34">
        <v>6.1195542046605897</v>
      </c>
      <c r="CC31" s="35">
        <v>5.9629436325678498</v>
      </c>
      <c r="CD31" s="35">
        <v>2.4208438760856201</v>
      </c>
      <c r="CE31" s="35">
        <v>2.3096212221195702</v>
      </c>
      <c r="CF31" s="270">
        <v>0.92184108080000005</v>
      </c>
      <c r="CG31" s="273">
        <v>0.96595554859999999</v>
      </c>
    </row>
    <row r="32" spans="1:85" x14ac:dyDescent="0.3">
      <c r="A32" s="357"/>
      <c r="B32" s="68" t="s">
        <v>290</v>
      </c>
      <c r="C32" s="69" t="s">
        <v>291</v>
      </c>
      <c r="D32" s="34">
        <v>108.444865943102</v>
      </c>
      <c r="E32" s="35">
        <v>137.96671315953401</v>
      </c>
      <c r="F32" s="35">
        <v>18.033222417727899</v>
      </c>
      <c r="G32" s="35">
        <v>23.351257918860501</v>
      </c>
      <c r="H32" s="35">
        <v>6.1273976063134796</v>
      </c>
      <c r="I32" s="35">
        <v>7.7908997496862096</v>
      </c>
      <c r="J32" s="34">
        <v>16.6289314490826</v>
      </c>
      <c r="K32" s="35">
        <v>16.925283921099801</v>
      </c>
      <c r="L32" s="35">
        <v>5.6502422249554503</v>
      </c>
      <c r="M32" s="35">
        <v>5.6469416218370201</v>
      </c>
      <c r="N32" s="81">
        <v>0.53919779230855913</v>
      </c>
      <c r="O32" s="81">
        <v>0.54441560251563559</v>
      </c>
      <c r="P32" s="81">
        <v>1.0995553947761223</v>
      </c>
      <c r="Q32" s="81">
        <v>4.3135823384684731</v>
      </c>
      <c r="R32" s="81">
        <v>3.8109092176094492</v>
      </c>
      <c r="S32" s="81">
        <v>4.3982215791044892</v>
      </c>
      <c r="T32" s="81">
        <v>6.4703735077027105</v>
      </c>
      <c r="U32" s="81">
        <v>7.6218184352188985</v>
      </c>
      <c r="V32" s="81">
        <v>5.4977769738806117</v>
      </c>
      <c r="W32" s="86"/>
      <c r="X32" s="86"/>
      <c r="Y32" s="86"/>
      <c r="Z32" s="94">
        <v>1.1646672313864901</v>
      </c>
      <c r="AA32" s="94">
        <v>3.3046027072699098</v>
      </c>
      <c r="AB32" s="94" t="s">
        <v>698</v>
      </c>
      <c r="AC32" s="94">
        <v>20.1174696310323</v>
      </c>
      <c r="AD32" s="94">
        <v>23.829070922109398</v>
      </c>
      <c r="AE32" s="94">
        <v>24.965405238391899</v>
      </c>
      <c r="AF32" s="94">
        <v>7.56494502608908</v>
      </c>
      <c r="AG32" s="94">
        <v>6.58198463441403</v>
      </c>
      <c r="AH32" s="94">
        <v>7.1965900588097202</v>
      </c>
      <c r="AI32" s="94">
        <v>7.9154235910896498</v>
      </c>
      <c r="AJ32" s="94">
        <v>23.9760631347886</v>
      </c>
      <c r="AK32" s="94" t="s">
        <v>698</v>
      </c>
      <c r="AL32" s="94">
        <v>73.999505016426696</v>
      </c>
      <c r="AM32" s="94">
        <v>78.902153272591093</v>
      </c>
      <c r="AN32" s="94">
        <v>81.729952493709206</v>
      </c>
      <c r="AO32" s="94">
        <v>57.1603579626304</v>
      </c>
      <c r="AP32" s="94">
        <v>47.0266197453006</v>
      </c>
      <c r="AQ32" s="94">
        <v>44.559482373302401</v>
      </c>
      <c r="AR32" s="34">
        <v>46.2338127884572</v>
      </c>
      <c r="AS32" s="35">
        <v>47.791178617357801</v>
      </c>
      <c r="AT32" s="35">
        <v>52.304453800132897</v>
      </c>
      <c r="AU32" s="35">
        <v>55.507692307692302</v>
      </c>
      <c r="AV32" s="34">
        <v>5.0144910035019903</v>
      </c>
      <c r="AW32" s="35">
        <v>5.1490323492018604</v>
      </c>
      <c r="AX32" s="35">
        <v>4.8422923145268797</v>
      </c>
      <c r="AY32" s="35">
        <v>5.2924987650836197</v>
      </c>
      <c r="AZ32" s="34">
        <v>5.6952099296500398</v>
      </c>
      <c r="BA32" s="35">
        <v>5.9504362031211997</v>
      </c>
      <c r="BB32" s="35">
        <v>5.0188344781741598</v>
      </c>
      <c r="BC32" s="35">
        <v>5.2219780219780203</v>
      </c>
      <c r="BD32" s="34">
        <v>3.49427575908412</v>
      </c>
      <c r="BE32" s="35">
        <v>3.40023612750886</v>
      </c>
      <c r="BF32" s="35">
        <v>3.9926571821936698</v>
      </c>
      <c r="BG32" s="35">
        <v>5.5718475073313796</v>
      </c>
      <c r="BH32" s="34">
        <v>61.872513332769003</v>
      </c>
      <c r="BI32" s="35">
        <v>62.186646381522102</v>
      </c>
      <c r="BJ32" s="35">
        <v>54.399748585795102</v>
      </c>
      <c r="BK32" s="35">
        <v>54.399724209256199</v>
      </c>
      <c r="BL32" s="34">
        <v>865.43733752907394</v>
      </c>
      <c r="BM32" s="35">
        <v>845.533611342786</v>
      </c>
      <c r="BN32" s="35">
        <v>570.66859233583705</v>
      </c>
      <c r="BO32" s="35">
        <v>572.76742712294003</v>
      </c>
      <c r="BP32" s="34">
        <v>86.856245849181903</v>
      </c>
      <c r="BQ32" s="35">
        <v>89.289329347237597</v>
      </c>
      <c r="BR32" s="35">
        <v>89.570007107320507</v>
      </c>
      <c r="BS32" s="35">
        <v>91.371525328065502</v>
      </c>
      <c r="BT32" s="35">
        <v>90.563670579801098</v>
      </c>
      <c r="BU32" s="35">
        <v>92.066305254378605</v>
      </c>
      <c r="BV32" s="35">
        <v>92.400576049628896</v>
      </c>
      <c r="BW32" s="35">
        <v>93.461065213570095</v>
      </c>
      <c r="BX32" s="35">
        <v>79.374875572367102</v>
      </c>
      <c r="BY32" s="35">
        <v>83.536633351695897</v>
      </c>
      <c r="BZ32" s="35">
        <v>78.155117026158806</v>
      </c>
      <c r="CA32" s="257">
        <v>82.624633431085002</v>
      </c>
      <c r="CB32" s="34">
        <v>5.6333776113995899</v>
      </c>
      <c r="CC32" s="35">
        <v>5.71879267316476</v>
      </c>
      <c r="CD32" s="35">
        <v>1.9546868058640601</v>
      </c>
      <c r="CE32" s="35">
        <v>1.79239291510832</v>
      </c>
      <c r="CF32" s="270">
        <v>0.92482441660000003</v>
      </c>
      <c r="CG32" s="273">
        <v>0.92522198749999995</v>
      </c>
    </row>
    <row r="33" spans="1:85" x14ac:dyDescent="0.3">
      <c r="A33" s="357"/>
      <c r="B33" s="68" t="s">
        <v>292</v>
      </c>
      <c r="C33" s="69" t="s">
        <v>293</v>
      </c>
      <c r="D33" s="34">
        <v>81.909430314874896</v>
      </c>
      <c r="E33" s="35">
        <v>82.773733173867996</v>
      </c>
      <c r="F33" s="35">
        <v>15.979011880168001</v>
      </c>
      <c r="G33" s="35">
        <v>17.199243342457098</v>
      </c>
      <c r="H33" s="35">
        <v>4.8869604932632997</v>
      </c>
      <c r="I33" s="35">
        <v>4.9332573465079497</v>
      </c>
      <c r="J33" s="34">
        <v>19.508146764959498</v>
      </c>
      <c r="K33" s="35">
        <v>20.7786246711015</v>
      </c>
      <c r="L33" s="35">
        <v>5.9662977443219001</v>
      </c>
      <c r="M33" s="35">
        <v>5.9599309555671898</v>
      </c>
      <c r="N33" s="81">
        <v>1.0546164781715481</v>
      </c>
      <c r="O33" s="81">
        <v>1.0621518133586831</v>
      </c>
      <c r="P33" s="81">
        <v>1.0702369772226814</v>
      </c>
      <c r="Q33" s="81">
        <v>1.5819247172573223</v>
      </c>
      <c r="R33" s="81">
        <v>1.5932277200380252</v>
      </c>
      <c r="S33" s="81">
        <v>1.6053554658340223</v>
      </c>
      <c r="T33" s="81">
        <v>18.983096607087866</v>
      </c>
      <c r="U33" s="81">
        <v>17.525504920418278</v>
      </c>
      <c r="V33" s="81">
        <v>17.658910124174245</v>
      </c>
      <c r="W33" s="86"/>
      <c r="X33" s="86"/>
      <c r="Y33" s="86"/>
      <c r="Z33" s="94">
        <v>7.6354233019620104</v>
      </c>
      <c r="AA33" s="94">
        <v>11.094175690531401</v>
      </c>
      <c r="AB33" s="94">
        <v>11.023440865393599</v>
      </c>
      <c r="AC33" s="94">
        <v>2.7841875023728901</v>
      </c>
      <c r="AD33" s="94">
        <v>3.43075035714855</v>
      </c>
      <c r="AE33" s="94">
        <v>3.2107109316680398</v>
      </c>
      <c r="AF33" s="94">
        <v>11.1631154214458</v>
      </c>
      <c r="AG33" s="94">
        <v>10.462195361582999</v>
      </c>
      <c r="AH33" s="94">
        <v>10.638155553593499</v>
      </c>
      <c r="AI33" s="94">
        <v>28.411367921941501</v>
      </c>
      <c r="AJ33" s="94">
        <v>35.220954130973901</v>
      </c>
      <c r="AK33" s="94">
        <v>33.985375211706199</v>
      </c>
      <c r="AL33" s="94">
        <v>23.918701724930699</v>
      </c>
      <c r="AM33" s="94">
        <v>24.041806295373799</v>
      </c>
      <c r="AN33" s="94">
        <v>24.990033418149601</v>
      </c>
      <c r="AO33" s="94">
        <v>138.54496673739601</v>
      </c>
      <c r="AP33" s="94">
        <v>130.46941799391399</v>
      </c>
      <c r="AQ33" s="94">
        <v>135.272602736061</v>
      </c>
      <c r="AR33" s="34">
        <v>44.234800838574401</v>
      </c>
      <c r="AS33" s="35">
        <v>45.123825789923103</v>
      </c>
      <c r="AT33" s="35">
        <v>54.1522775859234</v>
      </c>
      <c r="AU33" s="35">
        <v>53.902677988242999</v>
      </c>
      <c r="AV33" s="34">
        <v>6.2416910396171197</v>
      </c>
      <c r="AW33" s="35">
        <v>7.05329641268162</v>
      </c>
      <c r="AX33" s="35">
        <v>6.4659856552923296</v>
      </c>
      <c r="AY33" s="35">
        <v>6.6601583685866101</v>
      </c>
      <c r="AZ33" s="34">
        <v>7.5040078924651601</v>
      </c>
      <c r="BA33" s="35">
        <v>8.8357529177341299</v>
      </c>
      <c r="BB33" s="35">
        <v>7.18631803979609</v>
      </c>
      <c r="BC33" s="35">
        <v>7.5440888308295202</v>
      </c>
      <c r="BD33" s="34">
        <v>4.8059149722735697</v>
      </c>
      <c r="BE33" s="35">
        <v>4.9132526607377196</v>
      </c>
      <c r="BF33" s="35">
        <v>5.08864084044649</v>
      </c>
      <c r="BG33" s="35">
        <v>4.9337748344370898</v>
      </c>
      <c r="BH33" s="34">
        <v>75.7311373247273</v>
      </c>
      <c r="BI33" s="35">
        <v>72.953988112556601</v>
      </c>
      <c r="BJ33" s="35">
        <v>71.736633916039295</v>
      </c>
      <c r="BK33" s="35">
        <v>69.440898646923699</v>
      </c>
      <c r="BL33" s="34">
        <v>742.85969552694996</v>
      </c>
      <c r="BM33" s="35">
        <v>720.52899954421196</v>
      </c>
      <c r="BN33" s="35">
        <v>462.99857701885497</v>
      </c>
      <c r="BO33" s="35">
        <v>455.33768382352901</v>
      </c>
      <c r="BP33" s="34">
        <v>50.342283663432099</v>
      </c>
      <c r="BQ33" s="35">
        <v>51.118300307960297</v>
      </c>
      <c r="BR33" s="35">
        <v>59.521998913633901</v>
      </c>
      <c r="BS33" s="35">
        <v>59.7874417091422</v>
      </c>
      <c r="BT33" s="35">
        <v>66.718037233386795</v>
      </c>
      <c r="BU33" s="35">
        <v>66.499715424018206</v>
      </c>
      <c r="BV33" s="35">
        <v>74.079552925706807</v>
      </c>
      <c r="BW33" s="35">
        <v>73.277832190662707</v>
      </c>
      <c r="BX33" s="35">
        <v>30.6531115218731</v>
      </c>
      <c r="BY33" s="35">
        <v>31.7903484472955</v>
      </c>
      <c r="BZ33" s="35">
        <v>30.564674983585</v>
      </c>
      <c r="CA33" s="257">
        <v>32.4834437086093</v>
      </c>
      <c r="CB33" s="34">
        <v>5.9292741292209499</v>
      </c>
      <c r="CC33" s="35">
        <v>6.4123704925173497</v>
      </c>
      <c r="CD33" s="35">
        <v>2.7276678982829798</v>
      </c>
      <c r="CE33" s="35">
        <v>2.8419568282893999</v>
      </c>
      <c r="CF33" s="270">
        <v>0.95379638970000002</v>
      </c>
      <c r="CG33" s="273">
        <v>1.0499571495</v>
      </c>
    </row>
    <row r="34" spans="1:85" x14ac:dyDescent="0.3">
      <c r="A34" s="357"/>
      <c r="B34" s="68" t="s">
        <v>294</v>
      </c>
      <c r="C34" s="69" t="s">
        <v>295</v>
      </c>
      <c r="D34" s="34">
        <v>116.725710364233</v>
      </c>
      <c r="E34" s="35">
        <v>113.684412694554</v>
      </c>
      <c r="F34" s="35">
        <v>18.770329542656999</v>
      </c>
      <c r="G34" s="35">
        <v>19.1853512369103</v>
      </c>
      <c r="H34" s="35">
        <v>6.0452079343073999</v>
      </c>
      <c r="I34" s="35">
        <v>6.0656394466876398</v>
      </c>
      <c r="J34" s="34">
        <v>16.080715623049699</v>
      </c>
      <c r="K34" s="35">
        <v>16.875973391758802</v>
      </c>
      <c r="L34" s="35">
        <v>5.1789857739514504</v>
      </c>
      <c r="M34" s="35">
        <v>5.3355066916558904</v>
      </c>
      <c r="N34" s="81">
        <v>1.1145347968908936</v>
      </c>
      <c r="O34" s="81">
        <v>1.1207282043580638</v>
      </c>
      <c r="P34" s="253">
        <v>1.1253505466952956</v>
      </c>
      <c r="Q34" s="81">
        <v>2.2290695937817873</v>
      </c>
      <c r="R34" s="81">
        <v>2.2414564087161275</v>
      </c>
      <c r="S34" s="235">
        <v>2.2507010933905911</v>
      </c>
      <c r="T34" s="81">
        <v>8.1732551771998878</v>
      </c>
      <c r="U34" s="81">
        <v>8.5922495667451546</v>
      </c>
      <c r="V34" s="81">
        <v>8.2525706757655009</v>
      </c>
      <c r="W34" s="86"/>
      <c r="X34" s="86"/>
      <c r="Y34" s="86"/>
      <c r="Z34" s="94">
        <v>4.9633949621541102</v>
      </c>
      <c r="AA34" s="94">
        <v>10.2920206766882</v>
      </c>
      <c r="AB34" s="94">
        <v>10.777107068851899</v>
      </c>
      <c r="AC34" s="94">
        <v>12.2933188097066</v>
      </c>
      <c r="AD34" s="94">
        <v>12.432611547012099</v>
      </c>
      <c r="AE34" s="94">
        <v>12.8027380529035</v>
      </c>
      <c r="AF34" s="94">
        <v>9.2097725383084192</v>
      </c>
      <c r="AG34" s="94">
        <v>10.986872163390199</v>
      </c>
      <c r="AH34" s="94">
        <v>11.902457615547201</v>
      </c>
      <c r="AI34" s="94">
        <v>18.690748543860298</v>
      </c>
      <c r="AJ34" s="94">
        <v>37.417378982834599</v>
      </c>
      <c r="AK34" s="94">
        <v>38.456979349067197</v>
      </c>
      <c r="AL34" s="94">
        <v>43.470572194734501</v>
      </c>
      <c r="AM34" s="94">
        <v>47.175185882112103</v>
      </c>
      <c r="AN34" s="94">
        <v>50.355685796125499</v>
      </c>
      <c r="AO34" s="94">
        <v>62.629425353289001</v>
      </c>
      <c r="AP34" s="94">
        <v>62.585198692035497</v>
      </c>
      <c r="AQ34" s="94">
        <v>65.536664671045003</v>
      </c>
      <c r="AR34" s="34">
        <v>44.021723089637298</v>
      </c>
      <c r="AS34" s="35">
        <v>44.092460799629698</v>
      </c>
      <c r="AT34" s="35">
        <v>53.202048050413602</v>
      </c>
      <c r="AU34" s="35">
        <v>54.114299264880302</v>
      </c>
      <c r="AV34" s="34">
        <v>4.9397950044780599</v>
      </c>
      <c r="AW34" s="35">
        <v>5.3143024733600503</v>
      </c>
      <c r="AX34" s="35">
        <v>5.2527499691014699</v>
      </c>
      <c r="AY34" s="35">
        <v>5.6338899196042096</v>
      </c>
      <c r="AZ34" s="34">
        <v>5.2477789911749904</v>
      </c>
      <c r="BA34" s="35">
        <v>5.87571602152404</v>
      </c>
      <c r="BB34" s="35">
        <v>5.0649862150452902</v>
      </c>
      <c r="BC34" s="35">
        <v>5.6991542170579397</v>
      </c>
      <c r="BD34" s="34">
        <v>4.4228187919463098</v>
      </c>
      <c r="BE34" s="35">
        <v>4.1661129568106299</v>
      </c>
      <c r="BF34" s="35">
        <v>5.9781000295945503</v>
      </c>
      <c r="BG34" s="35">
        <v>5.3247513165593903</v>
      </c>
      <c r="BH34" s="34">
        <v>69.425569726113295</v>
      </c>
      <c r="BI34" s="35">
        <v>68.155114661169804</v>
      </c>
      <c r="BJ34" s="35">
        <v>63.975509041720102</v>
      </c>
      <c r="BK34" s="35">
        <v>61.117047802236897</v>
      </c>
      <c r="BL34" s="34">
        <v>650.55384904950097</v>
      </c>
      <c r="BM34" s="35">
        <v>634.76469698688095</v>
      </c>
      <c r="BN34" s="35">
        <v>413.83285110171403</v>
      </c>
      <c r="BO34" s="35">
        <v>419.02203053968998</v>
      </c>
      <c r="BP34" s="34">
        <v>68.395184558750401</v>
      </c>
      <c r="BQ34" s="35">
        <v>67.606349702846401</v>
      </c>
      <c r="BR34" s="35">
        <v>81.261584085011705</v>
      </c>
      <c r="BS34" s="35">
        <v>80.892901310907703</v>
      </c>
      <c r="BT34" s="35">
        <v>80.345234582472699</v>
      </c>
      <c r="BU34" s="35">
        <v>78.743528186735304</v>
      </c>
      <c r="BV34" s="35">
        <v>90.314197968344004</v>
      </c>
      <c r="BW34" s="35">
        <v>89.733660001580603</v>
      </c>
      <c r="BX34" s="35">
        <v>43.648077310247601</v>
      </c>
      <c r="BY34" s="35">
        <v>43.9800664451827</v>
      </c>
      <c r="BZ34" s="35">
        <v>48.327907664989603</v>
      </c>
      <c r="CA34" s="257">
        <v>48.858981860737302</v>
      </c>
      <c r="CB34" s="34">
        <v>6.9041695691113496</v>
      </c>
      <c r="CC34" s="35">
        <v>6.90585589989246</v>
      </c>
      <c r="CD34" s="35">
        <v>2.8117661599307899</v>
      </c>
      <c r="CE34" s="35">
        <v>2.7272727272727302</v>
      </c>
      <c r="CF34" s="270">
        <v>1.0231207739999999</v>
      </c>
      <c r="CG34" s="273">
        <v>1.0657095910000001</v>
      </c>
    </row>
    <row r="35" spans="1:85" x14ac:dyDescent="0.3">
      <c r="A35" s="357"/>
      <c r="B35" s="68" t="s">
        <v>296</v>
      </c>
      <c r="C35" s="69" t="s">
        <v>297</v>
      </c>
      <c r="D35" s="34">
        <v>86.218741738263404</v>
      </c>
      <c r="E35" s="35">
        <v>82.780553942198097</v>
      </c>
      <c r="F35" s="35">
        <v>12.2395218951579</v>
      </c>
      <c r="G35" s="35">
        <v>12.4515509495315</v>
      </c>
      <c r="H35" s="35">
        <v>3.1150081150258999</v>
      </c>
      <c r="I35" s="35">
        <v>3.0203241406157799</v>
      </c>
      <c r="J35" s="34">
        <v>14.195894823324799</v>
      </c>
      <c r="K35" s="35">
        <v>15.0416376269067</v>
      </c>
      <c r="L35" s="35">
        <v>3.6129129841423699</v>
      </c>
      <c r="M35" s="35">
        <v>3.6485913620785002</v>
      </c>
      <c r="N35" s="81">
        <v>0.59164525896904629</v>
      </c>
      <c r="O35" s="81">
        <v>0.59277033587552774</v>
      </c>
      <c r="P35" s="81">
        <v>0.89217924594794495</v>
      </c>
      <c r="Q35" s="81">
        <v>2.0707584063916622</v>
      </c>
      <c r="R35" s="81">
        <v>2.0746961755643474</v>
      </c>
      <c r="S35" s="81">
        <v>1.7843584918958899</v>
      </c>
      <c r="T35" s="81">
        <v>8.8746788845356956</v>
      </c>
      <c r="U35" s="81">
        <v>8.5951698701951518</v>
      </c>
      <c r="V35" s="81">
        <v>8.0296132135315048</v>
      </c>
      <c r="W35" s="86"/>
      <c r="X35" s="86"/>
      <c r="Y35" s="86"/>
      <c r="Z35" s="94">
        <v>0.86084385179996203</v>
      </c>
      <c r="AA35" s="94">
        <v>3.1238996700640298</v>
      </c>
      <c r="AB35" s="94">
        <v>3.0601748136014502</v>
      </c>
      <c r="AC35" s="94">
        <v>9.2917887921088695</v>
      </c>
      <c r="AD35" s="94">
        <v>10.1778666669828</v>
      </c>
      <c r="AE35" s="94">
        <v>8.85636598144327</v>
      </c>
      <c r="AF35" s="94">
        <v>6.4371004175832196</v>
      </c>
      <c r="AG35" s="94">
        <v>8.4054833627149801</v>
      </c>
      <c r="AH35" s="94">
        <v>9.3113773968767202</v>
      </c>
      <c r="AI35" s="94">
        <v>4.6621646406760799</v>
      </c>
      <c r="AJ35" s="94">
        <v>28.3581328682852</v>
      </c>
      <c r="AK35" s="94">
        <v>28.6419277257489</v>
      </c>
      <c r="AL35" s="94">
        <v>44.009532588412497</v>
      </c>
      <c r="AM35" s="94">
        <v>51.900006757581799</v>
      </c>
      <c r="AN35" s="94">
        <v>39.136929588916502</v>
      </c>
      <c r="AO35" s="94">
        <v>66.024652674650696</v>
      </c>
      <c r="AP35" s="94">
        <v>77.335781870000702</v>
      </c>
      <c r="AQ35" s="94">
        <v>76.334856283306195</v>
      </c>
      <c r="AR35" s="34">
        <v>42.3593481287364</v>
      </c>
      <c r="AS35" s="35">
        <v>42.510631595526903</v>
      </c>
      <c r="AT35" s="35">
        <v>54.773188896411597</v>
      </c>
      <c r="AU35" s="35">
        <v>55.089903181189499</v>
      </c>
      <c r="AV35" s="34">
        <v>5.2087369236730003</v>
      </c>
      <c r="AW35" s="35">
        <v>5.2473190188444896</v>
      </c>
      <c r="AX35" s="35">
        <v>8.5823025689819197</v>
      </c>
      <c r="AY35" s="35">
        <v>8.7829854273335997</v>
      </c>
      <c r="AZ35" s="34">
        <v>5.8226189501269303</v>
      </c>
      <c r="BA35" s="35">
        <v>5.7922507481493204</v>
      </c>
      <c r="BB35" s="35">
        <v>8.6797562626946494</v>
      </c>
      <c r="BC35" s="35">
        <v>9.3222683264176993</v>
      </c>
      <c r="BD35" s="34">
        <v>4.5012787723785204</v>
      </c>
      <c r="BE35" s="35">
        <v>4.5543905635648798</v>
      </c>
      <c r="BF35" s="35">
        <v>8.6025049439683592</v>
      </c>
      <c r="BG35" s="35">
        <v>7.5789473684210504</v>
      </c>
      <c r="BH35" s="34">
        <v>69.356300997280101</v>
      </c>
      <c r="BI35" s="35">
        <v>70.741508531334702</v>
      </c>
      <c r="BJ35" s="35">
        <v>58.920342330480601</v>
      </c>
      <c r="BK35" s="35">
        <v>60.4005461993628</v>
      </c>
      <c r="BL35" s="34">
        <v>822.17833800186702</v>
      </c>
      <c r="BM35" s="35">
        <v>788.60989134845101</v>
      </c>
      <c r="BN35" s="35">
        <v>581.54357541899401</v>
      </c>
      <c r="BO35" s="35">
        <v>549.60926902788196</v>
      </c>
      <c r="BP35" s="34">
        <v>76.873532046780795</v>
      </c>
      <c r="BQ35" s="35">
        <v>76.231641791044794</v>
      </c>
      <c r="BR35" s="35">
        <v>77.887725975261702</v>
      </c>
      <c r="BS35" s="35">
        <v>77.015454276995797</v>
      </c>
      <c r="BT35" s="35">
        <v>83.679986898132995</v>
      </c>
      <c r="BU35" s="35">
        <v>82.220472440944903</v>
      </c>
      <c r="BV35" s="35">
        <v>86.310088016249196</v>
      </c>
      <c r="BW35" s="35">
        <v>84.487764413106603</v>
      </c>
      <c r="BX35" s="35">
        <v>67.0992903267055</v>
      </c>
      <c r="BY35" s="35">
        <v>67.3240728606998</v>
      </c>
      <c r="BZ35" s="35">
        <v>57.580751483190497</v>
      </c>
      <c r="CA35" s="257">
        <v>58.0701754385965</v>
      </c>
      <c r="CB35" s="34">
        <v>6.3783417280124004</v>
      </c>
      <c r="CC35" s="35">
        <v>6.3985287444171099</v>
      </c>
      <c r="CD35" s="35">
        <v>3.3682207421503301</v>
      </c>
      <c r="CE35" s="35">
        <v>3.54470263883419</v>
      </c>
      <c r="CF35" s="270">
        <v>1.0381936683999999</v>
      </c>
      <c r="CG35" s="273">
        <v>1.0548955972</v>
      </c>
    </row>
    <row r="36" spans="1:85" ht="17.25" thickBot="1" x14ac:dyDescent="0.35">
      <c r="A36" s="358"/>
      <c r="B36" s="70" t="s">
        <v>298</v>
      </c>
      <c r="C36" s="71" t="s">
        <v>299</v>
      </c>
      <c r="D36" s="72">
        <v>211.82240168107799</v>
      </c>
      <c r="E36" s="73">
        <v>204.82601056053099</v>
      </c>
      <c r="F36" s="73">
        <v>24.860946865290401</v>
      </c>
      <c r="G36" s="73">
        <v>24.5458569365519</v>
      </c>
      <c r="H36" s="73">
        <v>9.6688954137570793</v>
      </c>
      <c r="I36" s="73">
        <v>9.29672468550155</v>
      </c>
      <c r="J36" s="72">
        <v>11.736693885060101</v>
      </c>
      <c r="K36" s="236">
        <v>11.9837597136122</v>
      </c>
      <c r="L36" s="73">
        <v>4.56462363613206</v>
      </c>
      <c r="M36" s="73">
        <v>4.53883989638814</v>
      </c>
      <c r="N36" s="83">
        <v>1.5218777536475605</v>
      </c>
      <c r="O36" s="83">
        <v>1.498821177144176</v>
      </c>
      <c r="P36" s="83">
        <v>1.4903373974834164</v>
      </c>
      <c r="Q36" s="83">
        <v>6.087511014590242</v>
      </c>
      <c r="R36" s="83">
        <v>5.9952847085767038</v>
      </c>
      <c r="S36" s="83">
        <v>5.9613495899336657</v>
      </c>
      <c r="T36" s="83">
        <v>1.5218777536475605</v>
      </c>
      <c r="U36" s="83">
        <v>1.498821177144176</v>
      </c>
      <c r="V36" s="83">
        <v>1.4903373974834164</v>
      </c>
      <c r="W36" s="87"/>
      <c r="X36" s="87"/>
      <c r="Y36" s="87"/>
      <c r="Z36" s="95">
        <v>13.681681005291599</v>
      </c>
      <c r="AA36" s="95">
        <v>17.311384596015198</v>
      </c>
      <c r="AB36" s="95">
        <v>16.4533248682169</v>
      </c>
      <c r="AC36" s="95">
        <v>34.790125448383201</v>
      </c>
      <c r="AD36" s="95">
        <v>37.275682675575702</v>
      </c>
      <c r="AE36" s="95">
        <v>40.119882740253601</v>
      </c>
      <c r="AF36" s="95">
        <v>5.0526341421099001</v>
      </c>
      <c r="AG36" s="95">
        <v>4.4964635314325303</v>
      </c>
      <c r="AH36" s="95">
        <v>2.9806747949668302</v>
      </c>
      <c r="AI36" s="95">
        <v>49.324057995717403</v>
      </c>
      <c r="AJ36" s="95">
        <v>51.799259882102703</v>
      </c>
      <c r="AK36" s="95">
        <v>52.310842651667897</v>
      </c>
      <c r="AL36" s="95">
        <v>108.646852832899</v>
      </c>
      <c r="AM36" s="95">
        <v>112.06685941507</v>
      </c>
      <c r="AN36" s="95">
        <v>117.587620661442</v>
      </c>
      <c r="AO36" s="95">
        <v>15.355746534303901</v>
      </c>
      <c r="AP36" s="95">
        <v>16.367127254414399</v>
      </c>
      <c r="AQ36" s="95">
        <v>17.0196530792606</v>
      </c>
      <c r="AR36" s="72">
        <v>45.518310691080899</v>
      </c>
      <c r="AS36" s="73">
        <v>45.986807974505297</v>
      </c>
      <c r="AT36" s="73">
        <v>50.228070175438603</v>
      </c>
      <c r="AU36" s="73">
        <v>50.008987956138803</v>
      </c>
      <c r="AV36" s="72">
        <v>4.8411406523180798</v>
      </c>
      <c r="AW36" s="73">
        <v>4.8937462052216096</v>
      </c>
      <c r="AX36" s="73">
        <v>4.5419314834909299</v>
      </c>
      <c r="AY36" s="73">
        <v>3.79929464571978</v>
      </c>
      <c r="AZ36" s="72">
        <v>5.3676904902539899</v>
      </c>
      <c r="BA36" s="73">
        <v>5.2101089453790896</v>
      </c>
      <c r="BB36" s="73">
        <v>4.8596491228070198</v>
      </c>
      <c r="BC36" s="73">
        <v>3.9007729642279299</v>
      </c>
      <c r="BD36" s="72">
        <v>2.2685013015991098</v>
      </c>
      <c r="BE36" s="73">
        <v>3.0291697830964801</v>
      </c>
      <c r="BF36" s="73">
        <v>2.08044382801664</v>
      </c>
      <c r="BG36" s="73">
        <v>2.9141104294478501</v>
      </c>
      <c r="BH36" s="72">
        <v>60.725752258642601</v>
      </c>
      <c r="BI36" s="73">
        <v>61.239161046468503</v>
      </c>
      <c r="BJ36" s="73">
        <v>54.240912330719901</v>
      </c>
      <c r="BK36" s="73">
        <v>55.015474239941703</v>
      </c>
      <c r="BL36" s="72">
        <v>549.98229435632595</v>
      </c>
      <c r="BM36" s="73">
        <v>551.28452136028102</v>
      </c>
      <c r="BN36" s="73">
        <v>407.46057818659699</v>
      </c>
      <c r="BO36" s="73">
        <v>423.51422898742601</v>
      </c>
      <c r="BP36" s="72">
        <v>96.503707275905697</v>
      </c>
      <c r="BQ36" s="73">
        <v>96.146610838036295</v>
      </c>
      <c r="BR36" s="73">
        <v>98.202386486905297</v>
      </c>
      <c r="BS36" s="73">
        <v>97.741108619032403</v>
      </c>
      <c r="BT36" s="73">
        <v>97.637679019636806</v>
      </c>
      <c r="BU36" s="73">
        <v>97.318717132064293</v>
      </c>
      <c r="BV36" s="73">
        <v>98.667134338828504</v>
      </c>
      <c r="BW36" s="73">
        <v>98.347404347045099</v>
      </c>
      <c r="BX36" s="73">
        <v>92.004462625511295</v>
      </c>
      <c r="BY36" s="73">
        <v>91.102803738317803</v>
      </c>
      <c r="BZ36" s="73">
        <v>94.7295423023578</v>
      </c>
      <c r="CA36" s="264">
        <v>92.944785276073603</v>
      </c>
      <c r="CB36" s="72">
        <v>5.1787544462530901</v>
      </c>
      <c r="CC36" s="73">
        <v>5.1851851851851896</v>
      </c>
      <c r="CD36" s="73">
        <v>1.70516199038909</v>
      </c>
      <c r="CE36" s="73">
        <v>1.8114780378326401</v>
      </c>
      <c r="CF36" s="305">
        <v>0.98023339470000004</v>
      </c>
      <c r="CG36" s="275">
        <v>0.98592966770000001</v>
      </c>
    </row>
    <row r="37" spans="1:85" x14ac:dyDescent="0.3">
      <c r="A37" s="372" t="s">
        <v>300</v>
      </c>
      <c r="B37" s="75" t="s">
        <v>266</v>
      </c>
      <c r="C37" s="76" t="s">
        <v>301</v>
      </c>
      <c r="D37" s="65">
        <v>115.823657699705</v>
      </c>
      <c r="E37" s="66">
        <v>108.016614807783</v>
      </c>
      <c r="F37" s="66">
        <v>15.7035175879397</v>
      </c>
      <c r="G37" s="66">
        <v>14.6700247664853</v>
      </c>
      <c r="H37" s="66">
        <v>3.9287128901869299</v>
      </c>
      <c r="I37" s="66">
        <v>3.6020711609701799</v>
      </c>
      <c r="J37" s="65">
        <v>13.558126120187101</v>
      </c>
      <c r="K37" s="66">
        <v>13.5812669121235</v>
      </c>
      <c r="L37" s="66">
        <v>3.3919779155765202</v>
      </c>
      <c r="M37" s="66">
        <v>3.33473805615934</v>
      </c>
      <c r="N37" s="82">
        <v>0.59377169122209494</v>
      </c>
      <c r="O37" s="82">
        <v>0.5965248846320873</v>
      </c>
      <c r="P37" s="82">
        <v>0.59894764898074082</v>
      </c>
      <c r="Q37" s="82">
        <v>2.9688584561104747</v>
      </c>
      <c r="R37" s="82">
        <v>2.9826244231604364</v>
      </c>
      <c r="S37" s="82">
        <v>2.9947382449037043</v>
      </c>
      <c r="T37" s="82">
        <v>2.9688584561104747</v>
      </c>
      <c r="U37" s="82">
        <v>2.3860995385283492</v>
      </c>
      <c r="V37" s="82">
        <v>2.9947382449037043</v>
      </c>
      <c r="W37" s="85"/>
      <c r="X37" s="85"/>
      <c r="Y37" s="85"/>
      <c r="Z37" s="93">
        <v>1.0806644780242101</v>
      </c>
      <c r="AA37" s="93">
        <v>11.2206330799296</v>
      </c>
      <c r="AB37" s="93">
        <v>11.0745420296539</v>
      </c>
      <c r="AC37" s="93">
        <v>11.287599850132001</v>
      </c>
      <c r="AD37" s="93">
        <v>12.4793005865033</v>
      </c>
      <c r="AE37" s="93">
        <v>13.614080061332199</v>
      </c>
      <c r="AF37" s="93">
        <v>9.2747138168891201</v>
      </c>
      <c r="AG37" s="93">
        <v>8.4408271175440408</v>
      </c>
      <c r="AH37" s="93">
        <v>8.5230250449959399</v>
      </c>
      <c r="AI37" s="93">
        <v>3.8892045775047199</v>
      </c>
      <c r="AJ37" s="93">
        <v>44.882532319718202</v>
      </c>
      <c r="AK37" s="93">
        <v>46.723906096987598</v>
      </c>
      <c r="AL37" s="93">
        <v>91.719913143076994</v>
      </c>
      <c r="AM37" s="93">
        <v>107.660811178399</v>
      </c>
      <c r="AN37" s="93">
        <v>114.794306403649</v>
      </c>
      <c r="AO37" s="93">
        <v>28.4713525940995</v>
      </c>
      <c r="AP37" s="93">
        <v>25.423890583019599</v>
      </c>
      <c r="AQ37" s="93">
        <v>26.527391373356998</v>
      </c>
      <c r="AR37" s="65">
        <v>52.756606948431198</v>
      </c>
      <c r="AS37" s="66">
        <v>49.4310061927698</v>
      </c>
      <c r="AT37" s="66">
        <v>64.453562103692605</v>
      </c>
      <c r="AU37" s="66">
        <v>60.8826479438315</v>
      </c>
      <c r="AV37" s="65">
        <v>4.5432098765432096</v>
      </c>
      <c r="AW37" s="66">
        <v>4.8381170130241298</v>
      </c>
      <c r="AX37" s="66">
        <v>6.9693288794412398</v>
      </c>
      <c r="AY37" s="66">
        <v>7.2830063185899601</v>
      </c>
      <c r="AZ37" s="65">
        <v>4.7065228150054397</v>
      </c>
      <c r="BA37" s="66">
        <v>4.8536494998147504</v>
      </c>
      <c r="BB37" s="66">
        <v>6.8258112644535602</v>
      </c>
      <c r="BC37" s="66">
        <v>6.9809428284854604</v>
      </c>
      <c r="BD37" s="65">
        <v>4.2893961708394697</v>
      </c>
      <c r="BE37" s="66">
        <v>5.1470588235294104</v>
      </c>
      <c r="BF37" s="66">
        <v>7.90378006872852</v>
      </c>
      <c r="BG37" s="66">
        <v>8.9537223340040306</v>
      </c>
      <c r="BH37" s="65">
        <v>59.4593159124708</v>
      </c>
      <c r="BI37" s="66">
        <v>57.675553232270403</v>
      </c>
      <c r="BJ37" s="66">
        <v>45.477800109629101</v>
      </c>
      <c r="BK37" s="66">
        <v>40.095181439619303</v>
      </c>
      <c r="BL37" s="65">
        <v>781.810183117463</v>
      </c>
      <c r="BM37" s="66">
        <v>806.13403826787498</v>
      </c>
      <c r="BN37" s="66">
        <v>603.403776617115</v>
      </c>
      <c r="BO37" s="66">
        <v>619.15084075173104</v>
      </c>
      <c r="BP37" s="65">
        <v>70.094849886336903</v>
      </c>
      <c r="BQ37" s="66">
        <v>70.8976630388931</v>
      </c>
      <c r="BR37" s="66">
        <v>66.042191435768302</v>
      </c>
      <c r="BS37" s="66">
        <v>67.700792830058603</v>
      </c>
      <c r="BT37" s="66">
        <v>73.139043154837694</v>
      </c>
      <c r="BU37" s="66">
        <v>73.634579744903505</v>
      </c>
      <c r="BV37" s="66">
        <v>67.787439613526601</v>
      </c>
      <c r="BW37" s="66">
        <v>68.929016189290195</v>
      </c>
      <c r="BX37" s="66">
        <v>59.245066104617699</v>
      </c>
      <c r="BY37" s="66">
        <v>61.007074490220603</v>
      </c>
      <c r="BZ37" s="66">
        <v>58.445040214477203</v>
      </c>
      <c r="CA37" s="263">
        <v>61.643835616438402</v>
      </c>
      <c r="CB37" s="65">
        <v>6.4387464387464401</v>
      </c>
      <c r="CC37" s="66">
        <v>6.1486955456661097</v>
      </c>
      <c r="CD37" s="66">
        <v>2.5660491952626798</v>
      </c>
      <c r="CE37" s="66">
        <v>1.9288327236448299</v>
      </c>
      <c r="CF37" s="300">
        <v>0.95026609200000001</v>
      </c>
      <c r="CG37" s="301">
        <v>0.9595070523</v>
      </c>
    </row>
    <row r="38" spans="1:85" x14ac:dyDescent="0.3">
      <c r="A38" s="373"/>
      <c r="B38" s="77" t="s">
        <v>266</v>
      </c>
      <c r="C38" s="78" t="s">
        <v>302</v>
      </c>
      <c r="D38" s="34">
        <v>131.54231671425501</v>
      </c>
      <c r="E38" s="35">
        <v>127.35698247932</v>
      </c>
      <c r="F38" s="35">
        <v>16.037727815519101</v>
      </c>
      <c r="G38" s="35">
        <v>15.9678284502069</v>
      </c>
      <c r="H38" s="35">
        <v>4.2086466891870202</v>
      </c>
      <c r="I38" s="35">
        <v>4.0144862090454998</v>
      </c>
      <c r="J38" s="34">
        <v>12.192067325648001</v>
      </c>
      <c r="K38" s="35">
        <v>12.5378508028012</v>
      </c>
      <c r="L38" s="35">
        <v>3.19946219156936</v>
      </c>
      <c r="M38" s="35">
        <v>3.15215242297166</v>
      </c>
      <c r="N38" s="81">
        <v>0.64756626788456617</v>
      </c>
      <c r="O38" s="81">
        <v>0.65504228625478911</v>
      </c>
      <c r="P38" s="81">
        <v>0.6626204851110834</v>
      </c>
      <c r="Q38" s="81">
        <v>2.5902650715382647</v>
      </c>
      <c r="R38" s="81">
        <v>2.6201691450191564</v>
      </c>
      <c r="S38" s="81">
        <v>2.3191716978887915</v>
      </c>
      <c r="T38" s="81">
        <v>1.9426988036536985</v>
      </c>
      <c r="U38" s="81">
        <v>1.9651268587643675</v>
      </c>
      <c r="V38" s="81">
        <v>1.9878614553332499</v>
      </c>
      <c r="W38" s="86"/>
      <c r="X38" s="86"/>
      <c r="Y38" s="86"/>
      <c r="Z38" s="94">
        <v>4.10557013838815</v>
      </c>
      <c r="AA38" s="94">
        <v>4.7588822096410404</v>
      </c>
      <c r="AB38" s="94">
        <v>5.3175293930164402</v>
      </c>
      <c r="AC38" s="94">
        <v>12.727914995271099</v>
      </c>
      <c r="AD38" s="94">
        <v>13.536448845455199</v>
      </c>
      <c r="AE38" s="94">
        <v>11.9602997562551</v>
      </c>
      <c r="AF38" s="94">
        <v>2.5287462760892301</v>
      </c>
      <c r="AG38" s="94">
        <v>2.5022615334932898</v>
      </c>
      <c r="AH38" s="94">
        <v>3.2103962503632002</v>
      </c>
      <c r="AI38" s="94">
        <v>20.9876227421388</v>
      </c>
      <c r="AJ38" s="94">
        <v>24.6001130602986</v>
      </c>
      <c r="AK38" s="94">
        <v>26.524698018996698</v>
      </c>
      <c r="AL38" s="94">
        <v>66.870930653099705</v>
      </c>
      <c r="AM38" s="94">
        <v>69.025080914098396</v>
      </c>
      <c r="AN38" s="94">
        <v>66.815336616176097</v>
      </c>
      <c r="AO38" s="94">
        <v>18.921886347587002</v>
      </c>
      <c r="AP38" s="94">
        <v>19.385976461710499</v>
      </c>
      <c r="AQ38" s="94">
        <v>19.742777353884701</v>
      </c>
      <c r="AR38" s="34">
        <v>52.605002235489103</v>
      </c>
      <c r="AS38" s="35">
        <v>52.562339937997002</v>
      </c>
      <c r="AT38" s="35">
        <v>62.922906267332202</v>
      </c>
      <c r="AU38" s="35">
        <v>64.058823529411796</v>
      </c>
      <c r="AV38" s="34">
        <v>4.8379520901831796</v>
      </c>
      <c r="AW38" s="35">
        <v>4.9236451157772398</v>
      </c>
      <c r="AX38" s="35">
        <v>7.65758754863813</v>
      </c>
      <c r="AY38" s="35">
        <v>7.2790294627382996</v>
      </c>
      <c r="AZ38" s="34">
        <v>5.2257843936564701</v>
      </c>
      <c r="BA38" s="35">
        <v>5.0815473783528802</v>
      </c>
      <c r="BB38" s="35">
        <v>7.8757626178591202</v>
      </c>
      <c r="BC38" s="35">
        <v>7.3627450980392197</v>
      </c>
      <c r="BD38" s="34">
        <v>3.78221113881962</v>
      </c>
      <c r="BE38" s="35">
        <v>4.7458320548225403</v>
      </c>
      <c r="BF38" s="35">
        <v>6.6018423746161696</v>
      </c>
      <c r="BG38" s="35">
        <v>7.0146818923327903</v>
      </c>
      <c r="BH38" s="34">
        <v>63.387785056127903</v>
      </c>
      <c r="BI38" s="35">
        <v>63.9456941604181</v>
      </c>
      <c r="BJ38" s="35">
        <v>46.484092552422297</v>
      </c>
      <c r="BK38" s="35">
        <v>47.978620019436299</v>
      </c>
      <c r="BL38" s="34">
        <v>686.139616654517</v>
      </c>
      <c r="BM38" s="35">
        <v>688.93817180421104</v>
      </c>
      <c r="BN38" s="35">
        <v>558.43321018860604</v>
      </c>
      <c r="BO38" s="35">
        <v>551.82884342718296</v>
      </c>
      <c r="BP38" s="34">
        <v>71.352489723184107</v>
      </c>
      <c r="BQ38" s="35">
        <v>69.6587796791664</v>
      </c>
      <c r="BR38" s="35">
        <v>72.385292754518801</v>
      </c>
      <c r="BS38" s="35">
        <v>67.872078720787201</v>
      </c>
      <c r="BT38" s="35">
        <v>73.998016908464706</v>
      </c>
      <c r="BU38" s="35">
        <v>72.090035596713307</v>
      </c>
      <c r="BV38" s="35">
        <v>74.800403780857096</v>
      </c>
      <c r="BW38" s="35">
        <v>69.988310929281099</v>
      </c>
      <c r="BX38" s="35">
        <v>63.074077879379402</v>
      </c>
      <c r="BY38" s="35">
        <v>62.070712187215101</v>
      </c>
      <c r="BZ38" s="35">
        <v>59.056316590563199</v>
      </c>
      <c r="CA38" s="257">
        <v>56.618044300378202</v>
      </c>
      <c r="CB38" s="34">
        <v>7.5561092164110502</v>
      </c>
      <c r="CC38" s="35">
        <v>7.3408581625031104</v>
      </c>
      <c r="CD38" s="35">
        <v>2.4980544747081699</v>
      </c>
      <c r="CE38" s="35">
        <v>2.3685730791449999</v>
      </c>
      <c r="CF38" s="255">
        <v>1.0342797212999999</v>
      </c>
      <c r="CG38" s="266">
        <v>1.0621929931</v>
      </c>
    </row>
    <row r="39" spans="1:85" x14ac:dyDescent="0.3">
      <c r="A39" s="373"/>
      <c r="B39" s="77" t="s">
        <v>266</v>
      </c>
      <c r="C39" s="78" t="s">
        <v>303</v>
      </c>
      <c r="D39" s="34">
        <v>111.06327690939899</v>
      </c>
      <c r="E39" s="35">
        <v>102.831978603023</v>
      </c>
      <c r="F39" s="35">
        <v>14.216915958102399</v>
      </c>
      <c r="G39" s="35">
        <v>12.910812386096399</v>
      </c>
      <c r="H39" s="35">
        <v>3.5161363036115301</v>
      </c>
      <c r="I39" s="35">
        <v>3.3547014675421298</v>
      </c>
      <c r="J39" s="34">
        <v>12.8007351788296</v>
      </c>
      <c r="K39" s="35">
        <v>12.5552503817299</v>
      </c>
      <c r="L39" s="35">
        <v>3.1658856117489198</v>
      </c>
      <c r="M39" s="35">
        <v>3.2623134487111001</v>
      </c>
      <c r="N39" s="81">
        <v>0.95817976506390334</v>
      </c>
      <c r="O39" s="81">
        <v>0.96743329305586057</v>
      </c>
      <c r="P39" s="81">
        <v>0.97223633315233526</v>
      </c>
      <c r="Q39" s="81">
        <v>1.9163595301278067</v>
      </c>
      <c r="R39" s="81">
        <v>1.9348665861117211</v>
      </c>
      <c r="S39" s="81">
        <v>1.458354499728503</v>
      </c>
      <c r="T39" s="81">
        <v>2.8745392951917106</v>
      </c>
      <c r="U39" s="81">
        <v>2.902299879167582</v>
      </c>
      <c r="V39" s="81">
        <v>3.8889453326093411</v>
      </c>
      <c r="W39" s="86"/>
      <c r="X39" s="86"/>
      <c r="Y39" s="86"/>
      <c r="Z39" s="94">
        <v>6.4629225153560297</v>
      </c>
      <c r="AA39" s="94">
        <v>7.2460753649883998</v>
      </c>
      <c r="AB39" s="94">
        <v>7.6028881252512601</v>
      </c>
      <c r="AC39" s="94">
        <v>8.6092451890991697</v>
      </c>
      <c r="AD39" s="94">
        <v>9.6743329305586094</v>
      </c>
      <c r="AE39" s="94">
        <v>10.1647308631077</v>
      </c>
      <c r="AF39" s="94">
        <v>10.942412917029801</v>
      </c>
      <c r="AG39" s="94">
        <v>10.8207413828298</v>
      </c>
      <c r="AH39" s="94">
        <v>11.8953115361188</v>
      </c>
      <c r="AI39" s="94">
        <v>50.381092047060001</v>
      </c>
      <c r="AJ39" s="94">
        <v>52.309118155530399</v>
      </c>
      <c r="AK39" s="94">
        <v>51.163937032141597</v>
      </c>
      <c r="AL39" s="94">
        <v>39.294952165270701</v>
      </c>
      <c r="AM39" s="94">
        <v>39.5341615207277</v>
      </c>
      <c r="AN39" s="94">
        <v>42.360337035447202</v>
      </c>
      <c r="AO39" s="94">
        <v>31.231869442257899</v>
      </c>
      <c r="AP39" s="94">
        <v>32.162319827642101</v>
      </c>
      <c r="AQ39" s="94">
        <v>32.710891428910301</v>
      </c>
      <c r="AR39" s="34">
        <v>49.519719220467401</v>
      </c>
      <c r="AS39" s="35">
        <v>47.395301327885598</v>
      </c>
      <c r="AT39" s="35">
        <v>58.572877916807599</v>
      </c>
      <c r="AU39" s="35">
        <v>55.215700141442703</v>
      </c>
      <c r="AV39" s="34">
        <v>4.1713449695484996</v>
      </c>
      <c r="AW39" s="35">
        <v>4.4429383636432096</v>
      </c>
      <c r="AX39" s="35">
        <v>7.2362085568854004</v>
      </c>
      <c r="AY39" s="35">
        <v>7.4626865671641802</v>
      </c>
      <c r="AZ39" s="34">
        <v>4.5857578276530901</v>
      </c>
      <c r="BA39" s="35">
        <v>4.7701736465781401</v>
      </c>
      <c r="BB39" s="35">
        <v>7.87960771051742</v>
      </c>
      <c r="BC39" s="35">
        <v>7.6909476661951901</v>
      </c>
      <c r="BD39" s="34">
        <v>3.2533733133433298</v>
      </c>
      <c r="BE39" s="35">
        <v>3.6808821144802999</v>
      </c>
      <c r="BF39" s="35">
        <v>4.5038167938931304</v>
      </c>
      <c r="BG39" s="35">
        <v>6.5778517901748499</v>
      </c>
      <c r="BH39" s="34">
        <v>66.985217964410097</v>
      </c>
      <c r="BI39" s="35">
        <v>66.635289195690802</v>
      </c>
      <c r="BJ39" s="35">
        <v>51.654769630110302</v>
      </c>
      <c r="BK39" s="35">
        <v>50.215480089639698</v>
      </c>
      <c r="BL39" s="34">
        <v>712.64298264108504</v>
      </c>
      <c r="BM39" s="35">
        <v>697.25749489876</v>
      </c>
      <c r="BN39" s="35">
        <v>514.40829145728605</v>
      </c>
      <c r="BO39" s="35">
        <v>503.16031582560902</v>
      </c>
      <c r="BP39" s="34">
        <v>57.485904490184097</v>
      </c>
      <c r="BQ39" s="35">
        <v>53.332581481899197</v>
      </c>
      <c r="BR39" s="35">
        <v>57.387844697489399</v>
      </c>
      <c r="BS39" s="35">
        <v>54.011854850368699</v>
      </c>
      <c r="BT39" s="35">
        <v>58.581573365304799</v>
      </c>
      <c r="BU39" s="35">
        <v>53.3914728682171</v>
      </c>
      <c r="BV39" s="35">
        <v>58.275687531634901</v>
      </c>
      <c r="BW39" s="35">
        <v>54.835863042710898</v>
      </c>
      <c r="BX39" s="35">
        <v>53.775983251084199</v>
      </c>
      <c r="BY39" s="35">
        <v>53.406700113286902</v>
      </c>
      <c r="BZ39" s="35">
        <v>53.910402429764602</v>
      </c>
      <c r="CA39" s="257">
        <v>49.958574979287498</v>
      </c>
      <c r="CB39" s="34">
        <v>6.8116089959511399</v>
      </c>
      <c r="CC39" s="35">
        <v>6.8714936556346196</v>
      </c>
      <c r="CD39" s="35">
        <v>2.6275966432796798</v>
      </c>
      <c r="CE39" s="35">
        <v>2.7242428633531399</v>
      </c>
      <c r="CF39" s="255">
        <v>0.88034478199999999</v>
      </c>
      <c r="CG39" s="266">
        <v>0.82810887980000003</v>
      </c>
    </row>
    <row r="40" spans="1:85" x14ac:dyDescent="0.3">
      <c r="A40" s="373"/>
      <c r="B40" s="77" t="s">
        <v>266</v>
      </c>
      <c r="C40" s="78" t="s">
        <v>304</v>
      </c>
      <c r="D40" s="34">
        <v>128.83423390102601</v>
      </c>
      <c r="E40" s="35">
        <v>125.568684485671</v>
      </c>
      <c r="F40" s="35">
        <v>13.5602218222693</v>
      </c>
      <c r="G40" s="35">
        <v>13.235234980295401</v>
      </c>
      <c r="H40" s="35">
        <v>3.4991947607743898</v>
      </c>
      <c r="I40" s="35">
        <v>3.3993726709739698</v>
      </c>
      <c r="J40" s="34">
        <v>10.525324994509299</v>
      </c>
      <c r="K40" s="35">
        <v>10.540235437288301</v>
      </c>
      <c r="L40" s="35">
        <v>2.7160442180783799</v>
      </c>
      <c r="M40" s="35">
        <v>2.7071818781074302</v>
      </c>
      <c r="N40" s="81" t="s">
        <v>595</v>
      </c>
      <c r="O40" s="81" t="s">
        <v>595</v>
      </c>
      <c r="P40" s="81" t="s">
        <v>595</v>
      </c>
      <c r="Q40" s="81">
        <v>3.3361145408221988</v>
      </c>
      <c r="R40" s="81">
        <v>3.3684970742918665</v>
      </c>
      <c r="S40" s="81">
        <v>3.3511165920484709</v>
      </c>
      <c r="T40" s="81">
        <v>1.0008343622466596</v>
      </c>
      <c r="U40" s="81">
        <v>0.33684970742918663</v>
      </c>
      <c r="V40" s="81">
        <v>0.33511165920484703</v>
      </c>
      <c r="W40" s="86"/>
      <c r="X40" s="86"/>
      <c r="Y40" s="86"/>
      <c r="Z40" s="94" t="s">
        <v>698</v>
      </c>
      <c r="AA40" s="94" t="s">
        <v>698</v>
      </c>
      <c r="AB40" s="94" t="s">
        <v>698</v>
      </c>
      <c r="AC40" s="94">
        <v>24.587164165859601</v>
      </c>
      <c r="AD40" s="94">
        <v>26.287751167773699</v>
      </c>
      <c r="AE40" s="94">
        <v>26.624621323825099</v>
      </c>
      <c r="AF40" s="94">
        <v>0.487072722960041</v>
      </c>
      <c r="AG40" s="94">
        <v>0.64675143826403803</v>
      </c>
      <c r="AH40" s="94">
        <v>0.73389453365861501</v>
      </c>
      <c r="AI40" s="94" t="s">
        <v>698</v>
      </c>
      <c r="AJ40" s="94" t="s">
        <v>698</v>
      </c>
      <c r="AK40" s="94" t="s">
        <v>698</v>
      </c>
      <c r="AL40" s="94">
        <v>161.55468275385601</v>
      </c>
      <c r="AM40" s="94">
        <v>161.80238846653501</v>
      </c>
      <c r="AN40" s="94">
        <v>164.110881745798</v>
      </c>
      <c r="AO40" s="94">
        <v>9.3277762561388702</v>
      </c>
      <c r="AP40" s="94">
        <v>5.2110649739295196</v>
      </c>
      <c r="AQ40" s="94">
        <v>5.3651376638696</v>
      </c>
      <c r="AR40" s="34">
        <v>45.953170794550601</v>
      </c>
      <c r="AS40" s="35">
        <v>45.139525743482302</v>
      </c>
      <c r="AT40" s="35">
        <v>57.569073601114503</v>
      </c>
      <c r="AU40" s="35">
        <v>56.055568748515803</v>
      </c>
      <c r="AV40" s="34">
        <v>5.1743839427663003</v>
      </c>
      <c r="AW40" s="35">
        <v>5.0791239397392101</v>
      </c>
      <c r="AX40" s="35">
        <v>8.3943011166730805</v>
      </c>
      <c r="AY40" s="35">
        <v>7.2456624605678197</v>
      </c>
      <c r="AZ40" s="34">
        <v>5.2755322232600097</v>
      </c>
      <c r="BA40" s="35">
        <v>5.2273025022926802</v>
      </c>
      <c r="BB40" s="35">
        <v>8.5442303227304404</v>
      </c>
      <c r="BC40" s="35">
        <v>7.5397767751128004</v>
      </c>
      <c r="BD40" s="34">
        <v>5.1051051051051104</v>
      </c>
      <c r="BE40" s="35">
        <v>4.6408137317228197</v>
      </c>
      <c r="BF40" s="35">
        <v>7.7197149643705503</v>
      </c>
      <c r="BG40" s="35">
        <v>5.88592233009709</v>
      </c>
      <c r="BH40" s="34">
        <v>59.5045736796421</v>
      </c>
      <c r="BI40" s="35">
        <v>59.051306873184899</v>
      </c>
      <c r="BJ40" s="35">
        <v>47.357723577235802</v>
      </c>
      <c r="BK40" s="35">
        <v>45.638447146866199</v>
      </c>
      <c r="BL40" s="34">
        <v>764.64598294434495</v>
      </c>
      <c r="BM40" s="35">
        <v>760.10257611241195</v>
      </c>
      <c r="BN40" s="35">
        <v>573.94110634239405</v>
      </c>
      <c r="BO40" s="35">
        <v>568.88342300794295</v>
      </c>
      <c r="BP40" s="34">
        <v>72.174644819563397</v>
      </c>
      <c r="BQ40" s="35">
        <v>71.8066453061533</v>
      </c>
      <c r="BR40" s="35">
        <v>65.602530917457599</v>
      </c>
      <c r="BS40" s="35">
        <v>63.6658476658477</v>
      </c>
      <c r="BT40" s="35">
        <v>74.231966871047504</v>
      </c>
      <c r="BU40" s="35">
        <v>73.471387509798802</v>
      </c>
      <c r="BV40" s="35">
        <v>66.196368682780204</v>
      </c>
      <c r="BW40" s="35">
        <v>63.927048792041703</v>
      </c>
      <c r="BX40" s="35">
        <v>63.449564134495603</v>
      </c>
      <c r="BY40" s="35">
        <v>64.784640646709605</v>
      </c>
      <c r="BZ40" s="35">
        <v>61.761229314420802</v>
      </c>
      <c r="CA40" s="257">
        <v>61.315630657815298</v>
      </c>
      <c r="CB40" s="34">
        <v>5.8823529411764701</v>
      </c>
      <c r="CC40" s="35">
        <v>5.9045448790986201</v>
      </c>
      <c r="CD40" s="35">
        <v>2.0311898344243402</v>
      </c>
      <c r="CE40" s="35">
        <v>1.83359621451104</v>
      </c>
      <c r="CF40" s="255">
        <v>0.91517374600000001</v>
      </c>
      <c r="CG40" s="266">
        <v>0.8487678743</v>
      </c>
    </row>
    <row r="41" spans="1:85" x14ac:dyDescent="0.3">
      <c r="A41" s="373"/>
      <c r="B41" s="77" t="s">
        <v>268</v>
      </c>
      <c r="C41" s="78" t="s">
        <v>305</v>
      </c>
      <c r="D41" s="34">
        <v>63.4079630424865</v>
      </c>
      <c r="E41" s="35">
        <v>71.499568658339896</v>
      </c>
      <c r="F41" s="35">
        <v>11.5893852188482</v>
      </c>
      <c r="G41" s="35">
        <v>13.511204464282001</v>
      </c>
      <c r="H41" s="35">
        <v>2.3016061812800599</v>
      </c>
      <c r="I41" s="35">
        <v>2.5432487736977398</v>
      </c>
      <c r="J41" s="34">
        <v>18.277491757751001</v>
      </c>
      <c r="K41" s="35">
        <v>18.896903460837901</v>
      </c>
      <c r="L41" s="35">
        <v>3.62983775356081</v>
      </c>
      <c r="M41" s="35">
        <v>3.5570127504553701</v>
      </c>
      <c r="N41" s="81" t="s">
        <v>595</v>
      </c>
      <c r="O41" s="81" t="s">
        <v>595</v>
      </c>
      <c r="P41" s="81" t="s">
        <v>595</v>
      </c>
      <c r="Q41" s="81">
        <v>1.0174741001967798</v>
      </c>
      <c r="R41" s="81">
        <v>1.0298014233915274</v>
      </c>
      <c r="S41" s="81">
        <v>1.0418880678810913</v>
      </c>
      <c r="T41" s="81">
        <v>4.069896400787119</v>
      </c>
      <c r="U41" s="81">
        <v>3.0894042701745823</v>
      </c>
      <c r="V41" s="81">
        <v>3.1256642036432742</v>
      </c>
      <c r="W41" s="86"/>
      <c r="X41" s="86"/>
      <c r="Y41" s="86"/>
      <c r="Z41" s="94" t="s">
        <v>698</v>
      </c>
      <c r="AA41" s="94" t="s">
        <v>698</v>
      </c>
      <c r="AB41" s="94" t="s">
        <v>698</v>
      </c>
      <c r="AC41" s="94">
        <v>2.6861316245195002</v>
      </c>
      <c r="AD41" s="94">
        <v>3.0894042701745801</v>
      </c>
      <c r="AE41" s="94">
        <v>3.0631509195704099</v>
      </c>
      <c r="AF41" s="94">
        <v>4.8024777529287999</v>
      </c>
      <c r="AG41" s="94">
        <v>2.99672214206934</v>
      </c>
      <c r="AH41" s="94">
        <v>5.6261955665578904</v>
      </c>
      <c r="AI41" s="94" t="s">
        <v>698</v>
      </c>
      <c r="AJ41" s="94" t="s">
        <v>698</v>
      </c>
      <c r="AK41" s="94" t="s">
        <v>698</v>
      </c>
      <c r="AL41" s="94">
        <v>19.2913089397309</v>
      </c>
      <c r="AM41" s="94">
        <v>20.544538396661</v>
      </c>
      <c r="AN41" s="94">
        <v>19.045713880866401</v>
      </c>
      <c r="AO41" s="94">
        <v>50.171647880703198</v>
      </c>
      <c r="AP41" s="94">
        <v>42.2733484302222</v>
      </c>
      <c r="AQ41" s="94">
        <v>43.780136612363499</v>
      </c>
      <c r="AR41" s="34">
        <v>50.805214723926397</v>
      </c>
      <c r="AS41" s="35">
        <v>52.470719464584498</v>
      </c>
      <c r="AT41" s="35">
        <v>66.588511137162996</v>
      </c>
      <c r="AU41" s="35">
        <v>68.423746161719507</v>
      </c>
      <c r="AV41" s="34">
        <v>3.3943486760263002</v>
      </c>
      <c r="AW41" s="35">
        <v>3.1616286243059801</v>
      </c>
      <c r="AX41" s="35">
        <v>5.2796420581655497</v>
      </c>
      <c r="AY41" s="35">
        <v>5.6124539123310102</v>
      </c>
      <c r="AZ41" s="34">
        <v>3.32310838445808</v>
      </c>
      <c r="BA41" s="35">
        <v>3.2905744562186299</v>
      </c>
      <c r="BB41" s="35">
        <v>5.0996483001172299</v>
      </c>
      <c r="BC41" s="35">
        <v>6.0388945752302998</v>
      </c>
      <c r="BD41" s="34">
        <v>3.8397328881469099</v>
      </c>
      <c r="BE41" s="35">
        <v>2.9997115661955598</v>
      </c>
      <c r="BF41" s="35">
        <v>5.7539682539682504</v>
      </c>
      <c r="BG41" s="35">
        <v>3.6637931034482798</v>
      </c>
      <c r="BH41" s="34">
        <v>65.230731467844905</v>
      </c>
      <c r="BI41" s="35">
        <v>66.841278156102703</v>
      </c>
      <c r="BJ41" s="35">
        <v>56.118143459915601</v>
      </c>
      <c r="BK41" s="35">
        <v>56.270705158542398</v>
      </c>
      <c r="BL41" s="34">
        <v>956.13885230479798</v>
      </c>
      <c r="BM41" s="35">
        <v>976.71880877742899</v>
      </c>
      <c r="BN41" s="35">
        <v>685.49812030075202</v>
      </c>
      <c r="BO41" s="35">
        <v>603.24053826745205</v>
      </c>
      <c r="BP41" s="34">
        <v>8.5650821856952497</v>
      </c>
      <c r="BQ41" s="35">
        <v>7.4253990284524596</v>
      </c>
      <c r="BR41" s="35">
        <v>15.6152125279642</v>
      </c>
      <c r="BS41" s="35">
        <v>15.028665028664999</v>
      </c>
      <c r="BT41" s="35">
        <v>10.6070287539936</v>
      </c>
      <c r="BU41" s="35">
        <v>9.4467990185143904</v>
      </c>
      <c r="BV41" s="35">
        <v>17.760844079718598</v>
      </c>
      <c r="BW41" s="35">
        <v>17.2378516624041</v>
      </c>
      <c r="BX41" s="35">
        <v>4.0400667779632702</v>
      </c>
      <c r="BY41" s="35">
        <v>2.7689645226420501</v>
      </c>
      <c r="BZ41" s="35">
        <v>9.1269841269841301</v>
      </c>
      <c r="CA41" s="257">
        <v>6.25</v>
      </c>
      <c r="CB41" s="34">
        <v>6.7886973520526004</v>
      </c>
      <c r="CC41" s="35">
        <v>6.8938926588525602</v>
      </c>
      <c r="CD41" s="35">
        <v>4.6085011185682303</v>
      </c>
      <c r="CE41" s="35">
        <v>5.1208521097910698</v>
      </c>
      <c r="CF41" s="255">
        <v>1.1207291415</v>
      </c>
      <c r="CG41" s="266">
        <v>0.91728872139999995</v>
      </c>
    </row>
    <row r="42" spans="1:85" x14ac:dyDescent="0.3">
      <c r="A42" s="373"/>
      <c r="B42" s="77" t="s">
        <v>268</v>
      </c>
      <c r="C42" s="78" t="s">
        <v>306</v>
      </c>
      <c r="D42" s="34">
        <v>50.785420781202703</v>
      </c>
      <c r="E42" s="35">
        <v>62.874612487457597</v>
      </c>
      <c r="F42" s="35">
        <v>10.0367032977449</v>
      </c>
      <c r="G42" s="35">
        <v>11.7130796169254</v>
      </c>
      <c r="H42" s="35">
        <v>2.06434891762171</v>
      </c>
      <c r="I42" s="35">
        <v>2.3637328450556101</v>
      </c>
      <c r="J42" s="34">
        <v>19.762961777920001</v>
      </c>
      <c r="K42" s="35">
        <v>18.629267288545101</v>
      </c>
      <c r="L42" s="35">
        <v>4.0648455518671103</v>
      </c>
      <c r="M42" s="35">
        <v>3.7594392260105498</v>
      </c>
      <c r="N42" s="81">
        <v>1.3425774264401831</v>
      </c>
      <c r="O42" s="81">
        <v>1.3541153936515007</v>
      </c>
      <c r="P42" s="81">
        <v>0.68119102162985845</v>
      </c>
      <c r="Q42" s="81">
        <v>1.3425774264401831</v>
      </c>
      <c r="R42" s="81">
        <v>1.3541153936515007</v>
      </c>
      <c r="S42" s="81">
        <v>2.7247640865194338</v>
      </c>
      <c r="T42" s="81">
        <v>10.740619411521465</v>
      </c>
      <c r="U42" s="81">
        <v>10.155865452386257</v>
      </c>
      <c r="V42" s="81">
        <v>9.5366743028180192</v>
      </c>
      <c r="W42" s="86"/>
      <c r="X42" s="86"/>
      <c r="Y42" s="86"/>
      <c r="Z42" s="94">
        <v>6.5316391796314903</v>
      </c>
      <c r="AA42" s="94">
        <v>11.0360404582597</v>
      </c>
      <c r="AB42" s="94">
        <v>4.6184751266504396</v>
      </c>
      <c r="AC42" s="94">
        <v>4.7661498638626503</v>
      </c>
      <c r="AD42" s="94">
        <v>5.7888433078601702</v>
      </c>
      <c r="AE42" s="94">
        <v>6.1239072844524296</v>
      </c>
      <c r="AF42" s="94">
        <v>13.130407230585</v>
      </c>
      <c r="AG42" s="94">
        <v>15.0577631774047</v>
      </c>
      <c r="AH42" s="94">
        <v>12.5066671571242</v>
      </c>
      <c r="AI42" s="94">
        <v>23.058767299110102</v>
      </c>
      <c r="AJ42" s="94">
        <v>51.117856110344199</v>
      </c>
      <c r="AK42" s="94">
        <v>26.0419327569095</v>
      </c>
      <c r="AL42" s="94">
        <v>46.929793941216602</v>
      </c>
      <c r="AM42" s="94">
        <v>50.257992835375497</v>
      </c>
      <c r="AN42" s="94">
        <v>50.626116727531098</v>
      </c>
      <c r="AO42" s="94">
        <v>131.18324033747001</v>
      </c>
      <c r="AP42" s="94">
        <v>125.01193314190699</v>
      </c>
      <c r="AQ42" s="94">
        <v>114.337912980572</v>
      </c>
      <c r="AR42" s="34">
        <v>53.595104538500799</v>
      </c>
      <c r="AS42" s="35">
        <v>53.574489970855502</v>
      </c>
      <c r="AT42" s="35">
        <v>71.073298429319394</v>
      </c>
      <c r="AU42" s="35">
        <v>69.816272965879307</v>
      </c>
      <c r="AV42" s="34">
        <v>3.1840259039395602</v>
      </c>
      <c r="AW42" s="35">
        <v>3.45449258505379</v>
      </c>
      <c r="AX42" s="35">
        <v>6.0019678583141998</v>
      </c>
      <c r="AY42" s="35">
        <v>5.0720461095100902</v>
      </c>
      <c r="AZ42" s="34">
        <v>3.4574196838347802</v>
      </c>
      <c r="BA42" s="35">
        <v>3.64306531801817</v>
      </c>
      <c r="BB42" s="35">
        <v>6.6753926701570698</v>
      </c>
      <c r="BC42" s="35">
        <v>5.3618297712785896</v>
      </c>
      <c r="BD42" s="34">
        <v>2.9011381388083</v>
      </c>
      <c r="BE42" s="35">
        <v>3.22448979591837</v>
      </c>
      <c r="BF42" s="35">
        <v>4.0760869565217401</v>
      </c>
      <c r="BG42" s="35">
        <v>4.1397153945666201</v>
      </c>
      <c r="BH42" s="34">
        <v>69.047399907961307</v>
      </c>
      <c r="BI42" s="35">
        <v>68.693871120214297</v>
      </c>
      <c r="BJ42" s="35">
        <v>61.667301103920799</v>
      </c>
      <c r="BK42" s="35">
        <v>62.040133779264202</v>
      </c>
      <c r="BL42" s="34">
        <v>981.74753399093595</v>
      </c>
      <c r="BM42" s="35">
        <v>971.227637614679</v>
      </c>
      <c r="BN42" s="35">
        <v>710.20493827160499</v>
      </c>
      <c r="BO42" s="35">
        <v>680.72506738544496</v>
      </c>
      <c r="BP42" s="34">
        <v>73.273070696168404</v>
      </c>
      <c r="BQ42" s="35">
        <v>76.892221834670394</v>
      </c>
      <c r="BR42" s="35">
        <v>65.792062971466095</v>
      </c>
      <c r="BS42" s="35">
        <v>71.523178807947005</v>
      </c>
      <c r="BT42" s="35">
        <v>74.0744518103009</v>
      </c>
      <c r="BU42" s="35">
        <v>77.883461868037699</v>
      </c>
      <c r="BV42" s="35">
        <v>65.226876090750395</v>
      </c>
      <c r="BW42" s="35">
        <v>70.823970037453194</v>
      </c>
      <c r="BX42" s="35">
        <v>70.743137692479394</v>
      </c>
      <c r="BY42" s="35">
        <v>73.975117275137706</v>
      </c>
      <c r="BZ42" s="35">
        <v>67.255434782608702</v>
      </c>
      <c r="CA42" s="257">
        <v>73.997412677878401</v>
      </c>
      <c r="CB42" s="34">
        <v>7.4878575283324302</v>
      </c>
      <c r="CC42" s="35">
        <v>7.1939517301541196</v>
      </c>
      <c r="CD42" s="35">
        <v>5.0836339783535598</v>
      </c>
      <c r="CE42" s="35">
        <v>4.7838616714697402</v>
      </c>
      <c r="CF42" s="255">
        <v>1.0643901335999999</v>
      </c>
      <c r="CG42" s="266">
        <v>1.0664721852000001</v>
      </c>
    </row>
    <row r="43" spans="1:85" x14ac:dyDescent="0.3">
      <c r="A43" s="373"/>
      <c r="B43" s="77" t="s">
        <v>268</v>
      </c>
      <c r="C43" s="78" t="s">
        <v>307</v>
      </c>
      <c r="D43" s="34">
        <v>69.676962149679895</v>
      </c>
      <c r="E43" s="35">
        <v>79.718831513912406</v>
      </c>
      <c r="F43" s="35">
        <v>9.4200498684836997</v>
      </c>
      <c r="G43" s="35">
        <v>10.733975100098601</v>
      </c>
      <c r="H43" s="35">
        <v>1.8260280467439001</v>
      </c>
      <c r="I43" s="35">
        <v>2.1764087835233901</v>
      </c>
      <c r="J43" s="34">
        <v>13.5196047270941</v>
      </c>
      <c r="K43" s="35">
        <v>13.464792316010399</v>
      </c>
      <c r="L43" s="35">
        <v>2.6207055968100801</v>
      </c>
      <c r="M43" s="35">
        <v>2.7301062273392298</v>
      </c>
      <c r="N43" s="81" t="s">
        <v>595</v>
      </c>
      <c r="O43" s="81" t="s">
        <v>595</v>
      </c>
      <c r="P43" s="81" t="s">
        <v>595</v>
      </c>
      <c r="Q43" s="81">
        <v>3.005545230951105</v>
      </c>
      <c r="R43" s="81">
        <v>3.0198920287936639</v>
      </c>
      <c r="S43" s="81">
        <v>2.0283399660050221</v>
      </c>
      <c r="T43" s="81">
        <v>3.005545230951105</v>
      </c>
      <c r="U43" s="81">
        <v>3.0198920287936639</v>
      </c>
      <c r="V43" s="81">
        <v>3.0425099490075329</v>
      </c>
      <c r="W43" s="86"/>
      <c r="X43" s="86"/>
      <c r="Y43" s="86"/>
      <c r="Z43" s="94" t="s">
        <v>698</v>
      </c>
      <c r="AA43" s="94" t="s">
        <v>698</v>
      </c>
      <c r="AB43" s="94" t="s">
        <v>698</v>
      </c>
      <c r="AC43" s="94">
        <v>7.3134933953143504</v>
      </c>
      <c r="AD43" s="94">
        <v>9.6233892650891395</v>
      </c>
      <c r="AE43" s="94">
        <v>11.7643718028291</v>
      </c>
      <c r="AF43" s="94">
        <v>4.2478372597442302</v>
      </c>
      <c r="AG43" s="94">
        <v>4.0265227050582197</v>
      </c>
      <c r="AH43" s="94">
        <v>3.8031374362594201</v>
      </c>
      <c r="AI43" s="94" t="s">
        <v>698</v>
      </c>
      <c r="AJ43" s="94" t="s">
        <v>698</v>
      </c>
      <c r="AK43" s="94" t="s">
        <v>698</v>
      </c>
      <c r="AL43" s="94">
        <v>48.309130345487397</v>
      </c>
      <c r="AM43" s="94">
        <v>51.4690264774067</v>
      </c>
      <c r="AN43" s="94">
        <v>56.266150656979299</v>
      </c>
      <c r="AO43" s="94">
        <v>40.665026974768502</v>
      </c>
      <c r="AP43" s="94">
        <v>40.496752106122997</v>
      </c>
      <c r="AQ43" s="94">
        <v>41.976495596473903</v>
      </c>
      <c r="AR43" s="34">
        <v>50.584021180501502</v>
      </c>
      <c r="AS43" s="35">
        <v>50.895036615134302</v>
      </c>
      <c r="AT43" s="35">
        <v>64.376400298730402</v>
      </c>
      <c r="AU43" s="35">
        <v>65.865384615384599</v>
      </c>
      <c r="AV43" s="34">
        <v>3.0455225475529</v>
      </c>
      <c r="AW43" s="35">
        <v>3.5714285714285698</v>
      </c>
      <c r="AX43" s="35">
        <v>6.2844542447629497</v>
      </c>
      <c r="AY43" s="35">
        <v>4.84622553588071</v>
      </c>
      <c r="AZ43" s="34">
        <v>3.5352748793022899</v>
      </c>
      <c r="BA43" s="35">
        <v>3.86493083807974</v>
      </c>
      <c r="BB43" s="35">
        <v>7.09484690067214</v>
      </c>
      <c r="BC43" s="35">
        <v>5.4086538461538503</v>
      </c>
      <c r="BD43" s="34">
        <v>2.1649869354236699</v>
      </c>
      <c r="BE43" s="35">
        <v>3.125</v>
      </c>
      <c r="BF43" s="35">
        <v>4.1666666666666696</v>
      </c>
      <c r="BG43" s="35">
        <v>3.0237580993520501</v>
      </c>
      <c r="BH43" s="34">
        <v>71.876244854600998</v>
      </c>
      <c r="BI43" s="35">
        <v>70.898890108549793</v>
      </c>
      <c r="BJ43" s="35">
        <v>65.372573575453998</v>
      </c>
      <c r="BK43" s="35">
        <v>67.245005257623603</v>
      </c>
      <c r="BL43" s="34">
        <v>953.72307408091604</v>
      </c>
      <c r="BM43" s="35">
        <v>1020.53225528987</v>
      </c>
      <c r="BN43" s="35">
        <v>707.76724137931001</v>
      </c>
      <c r="BO43" s="35">
        <v>707.16731821735698</v>
      </c>
      <c r="BP43" s="34">
        <v>50.769395169908101</v>
      </c>
      <c r="BQ43" s="35">
        <v>43.434725108633998</v>
      </c>
      <c r="BR43" s="35">
        <v>44.928335170893</v>
      </c>
      <c r="BS43" s="35">
        <v>38.099673963670199</v>
      </c>
      <c r="BT43" s="35">
        <v>54.7266780875253</v>
      </c>
      <c r="BU43" s="35">
        <v>47.180043383947897</v>
      </c>
      <c r="BV43" s="35">
        <v>46.900672143390601</v>
      </c>
      <c r="BW43" s="35">
        <v>39.099099099099099</v>
      </c>
      <c r="BX43" s="35">
        <v>42.702500933183998</v>
      </c>
      <c r="BY43" s="35">
        <v>35.130494505494497</v>
      </c>
      <c r="BZ43" s="35">
        <v>40.350877192982502</v>
      </c>
      <c r="CA43" s="257">
        <v>34.557235421166297</v>
      </c>
      <c r="CB43" s="34">
        <v>7.9397307116905296</v>
      </c>
      <c r="CC43" s="35">
        <v>7.2845804988662097</v>
      </c>
      <c r="CD43" s="35">
        <v>4.1345093715545804</v>
      </c>
      <c r="CE43" s="35">
        <v>3.4948741845293601</v>
      </c>
      <c r="CF43" s="255">
        <v>1.1160042582</v>
      </c>
      <c r="CG43" s="266">
        <v>1.3012621785</v>
      </c>
    </row>
    <row r="44" spans="1:85" x14ac:dyDescent="0.3">
      <c r="A44" s="373"/>
      <c r="B44" s="77" t="s">
        <v>270</v>
      </c>
      <c r="C44" s="78" t="s">
        <v>308</v>
      </c>
      <c r="D44" s="34">
        <v>95.960673553655596</v>
      </c>
      <c r="E44" s="35">
        <v>94.181415963525097</v>
      </c>
      <c r="F44" s="35">
        <v>12.473329547024401</v>
      </c>
      <c r="G44" s="35">
        <v>13.5283979230756</v>
      </c>
      <c r="H44" s="35">
        <v>2.4590541391007998</v>
      </c>
      <c r="I44" s="35">
        <v>2.54263450443448</v>
      </c>
      <c r="J44" s="34">
        <v>12.9983764026521</v>
      </c>
      <c r="K44" s="35">
        <v>14.3641904134409</v>
      </c>
      <c r="L44" s="35">
        <v>2.5625644840079702</v>
      </c>
      <c r="M44" s="35">
        <v>2.6997199802338998</v>
      </c>
      <c r="N44" s="94">
        <v>0.76397053824016337</v>
      </c>
      <c r="O44" s="94">
        <v>0.76749504965692983</v>
      </c>
      <c r="P44" s="94">
        <v>0.77566641379941581</v>
      </c>
      <c r="Q44" s="81">
        <v>2.2919116147204903</v>
      </c>
      <c r="R44" s="81">
        <v>2.3024851489707889</v>
      </c>
      <c r="S44" s="81">
        <v>1.5513328275988316</v>
      </c>
      <c r="T44" s="81">
        <v>2.2919116147204903</v>
      </c>
      <c r="U44" s="81">
        <v>2.3024851489707889</v>
      </c>
      <c r="V44" s="81">
        <v>2.3269992413982474</v>
      </c>
      <c r="W44" s="86"/>
      <c r="X44" s="86"/>
      <c r="Y44" s="86"/>
      <c r="Z44" s="94">
        <v>4.5838232294409798</v>
      </c>
      <c r="AA44" s="94">
        <v>4.6049702979415796</v>
      </c>
      <c r="AB44" s="94">
        <v>5.1969649724560902</v>
      </c>
      <c r="AC44" s="94">
        <v>12.032535977282601</v>
      </c>
      <c r="AD44" s="94">
        <v>13.3313890125409</v>
      </c>
      <c r="AE44" s="94">
        <v>14.101615402873399</v>
      </c>
      <c r="AF44" s="94">
        <v>1.5279410764803301</v>
      </c>
      <c r="AG44" s="94">
        <v>2.5097088123781601</v>
      </c>
      <c r="AH44" s="94">
        <v>2.6372658069180099</v>
      </c>
      <c r="AI44" s="94">
        <v>25.463138039544599</v>
      </c>
      <c r="AJ44" s="94">
        <v>32.073618125163101</v>
      </c>
      <c r="AK44" s="94">
        <v>38.891913987902697</v>
      </c>
      <c r="AL44" s="94">
        <v>76.7637596823716</v>
      </c>
      <c r="AM44" s="94">
        <v>78.399619322455393</v>
      </c>
      <c r="AN44" s="94">
        <v>81.894859968942299</v>
      </c>
      <c r="AO44" s="94">
        <v>25.126991002718999</v>
      </c>
      <c r="AP44" s="94">
        <v>26.6627780250817</v>
      </c>
      <c r="AQ44" s="94">
        <v>28.2265007981607</v>
      </c>
      <c r="AR44" s="34">
        <v>50.461644663042499</v>
      </c>
      <c r="AS44" s="35">
        <v>49.779417662629299</v>
      </c>
      <c r="AT44" s="35">
        <v>66.541978387364907</v>
      </c>
      <c r="AU44" s="35">
        <v>67.784963621665298</v>
      </c>
      <c r="AV44" s="34">
        <v>5.0393797686438599</v>
      </c>
      <c r="AW44" s="35">
        <v>4.50662232670145</v>
      </c>
      <c r="AX44" s="35">
        <v>9.9563046192259694</v>
      </c>
      <c r="AY44" s="35">
        <v>9.4264795607077492</v>
      </c>
      <c r="AZ44" s="34">
        <v>5.2808697903184099</v>
      </c>
      <c r="BA44" s="35">
        <v>4.6603032004491904</v>
      </c>
      <c r="BB44" s="35">
        <v>9.9750623441396495</v>
      </c>
      <c r="BC44" s="35">
        <v>10.0242522231205</v>
      </c>
      <c r="BD44" s="34">
        <v>4.9701789264413501</v>
      </c>
      <c r="BE44" s="35">
        <v>4.5137273150302502</v>
      </c>
      <c r="BF44" s="35">
        <v>10.3038309114927</v>
      </c>
      <c r="BG44" s="35">
        <v>8.0052493438320198</v>
      </c>
      <c r="BH44" s="34">
        <v>64.523809523809504</v>
      </c>
      <c r="BI44" s="35">
        <v>65.803709428129807</v>
      </c>
      <c r="BJ44" s="35">
        <v>62.835108336393702</v>
      </c>
      <c r="BK44" s="35">
        <v>63.539367181751302</v>
      </c>
      <c r="BL44" s="34">
        <v>1005.2309454129</v>
      </c>
      <c r="BM44" s="35">
        <v>940.70205519671197</v>
      </c>
      <c r="BN44" s="35">
        <v>713.69316189362996</v>
      </c>
      <c r="BO44" s="35">
        <v>697.12796757382705</v>
      </c>
      <c r="BP44" s="34">
        <v>59.792038392912097</v>
      </c>
      <c r="BQ44" s="35">
        <v>65.1361421610777</v>
      </c>
      <c r="BR44" s="35">
        <v>54.681647940074903</v>
      </c>
      <c r="BS44" s="35">
        <v>58.3714547118024</v>
      </c>
      <c r="BT44" s="35">
        <v>61.328731665228602</v>
      </c>
      <c r="BU44" s="35">
        <v>66.255012028869302</v>
      </c>
      <c r="BV44" s="35">
        <v>53.1172069825436</v>
      </c>
      <c r="BW44" s="35">
        <v>56.363636363636402</v>
      </c>
      <c r="BX44" s="35">
        <v>56.1133200795229</v>
      </c>
      <c r="BY44" s="35">
        <v>60.874622005117502</v>
      </c>
      <c r="BZ44" s="35">
        <v>59.7093791281374</v>
      </c>
      <c r="CA44" s="257">
        <v>63.910761154855599</v>
      </c>
      <c r="CB44" s="34">
        <v>8.5281811469357596</v>
      </c>
      <c r="CC44" s="35">
        <v>8.6577604495155107</v>
      </c>
      <c r="CD44" s="35">
        <v>4.1822721598002497</v>
      </c>
      <c r="CE44" s="35">
        <v>4.2403904820012199</v>
      </c>
      <c r="CF44" s="255">
        <v>1.2207845881999999</v>
      </c>
      <c r="CG44" s="266">
        <v>1.2402318206</v>
      </c>
    </row>
    <row r="45" spans="1:85" x14ac:dyDescent="0.3">
      <c r="A45" s="373"/>
      <c r="B45" s="77" t="s">
        <v>270</v>
      </c>
      <c r="C45" s="78" t="s">
        <v>309</v>
      </c>
      <c r="D45" s="34">
        <v>64.1449256102497</v>
      </c>
      <c r="E45" s="35">
        <v>69.808333268048798</v>
      </c>
      <c r="F45" s="35">
        <v>11.269997557879501</v>
      </c>
      <c r="G45" s="35">
        <v>12.230842684256899</v>
      </c>
      <c r="H45" s="35">
        <v>2.1806496040399401</v>
      </c>
      <c r="I45" s="35">
        <v>2.3162958069039701</v>
      </c>
      <c r="J45" s="34">
        <v>17.569585513836401</v>
      </c>
      <c r="K45" s="35">
        <v>17.520605508934199</v>
      </c>
      <c r="L45" s="35">
        <v>3.3995668142009601</v>
      </c>
      <c r="M45" s="35">
        <v>3.3180792298963802</v>
      </c>
      <c r="N45" s="81" t="s">
        <v>595</v>
      </c>
      <c r="O45" s="94" t="s">
        <v>595</v>
      </c>
      <c r="P45" s="94">
        <v>0.87046065648401783</v>
      </c>
      <c r="Q45" s="81">
        <v>1.7148540659189904</v>
      </c>
      <c r="R45" s="81">
        <v>1.7258801773169294</v>
      </c>
      <c r="S45" s="81">
        <v>1.7409213129680357</v>
      </c>
      <c r="T45" s="81">
        <v>5.1445621977569713</v>
      </c>
      <c r="U45" s="81">
        <v>2.5888202659753943</v>
      </c>
      <c r="V45" s="81">
        <v>5.222763938904107</v>
      </c>
      <c r="W45" s="86"/>
      <c r="X45" s="86"/>
      <c r="Y45" s="86"/>
      <c r="Z45" s="94" t="s">
        <v>698</v>
      </c>
      <c r="AA45" s="94" t="s">
        <v>698</v>
      </c>
      <c r="AB45" s="94" t="s">
        <v>698</v>
      </c>
      <c r="AC45" s="94">
        <v>8.3427650306958903</v>
      </c>
      <c r="AD45" s="94">
        <v>8.9314299176151106</v>
      </c>
      <c r="AE45" s="94">
        <v>10.0015929430014</v>
      </c>
      <c r="AF45" s="94" t="s">
        <v>698</v>
      </c>
      <c r="AG45" s="94" t="s">
        <v>698</v>
      </c>
      <c r="AH45" s="94">
        <v>0.34818426259360702</v>
      </c>
      <c r="AI45" s="94" t="s">
        <v>698</v>
      </c>
      <c r="AJ45" s="94" t="s">
        <v>698</v>
      </c>
      <c r="AK45" s="94" t="s">
        <v>698</v>
      </c>
      <c r="AL45" s="94">
        <v>55.749905683026398</v>
      </c>
      <c r="AM45" s="94">
        <v>57.074857463870899</v>
      </c>
      <c r="AN45" s="94">
        <v>61.489340774031</v>
      </c>
      <c r="AO45" s="94">
        <v>46.952704324861998</v>
      </c>
      <c r="AP45" s="94">
        <v>31.997818487455898</v>
      </c>
      <c r="AQ45" s="94">
        <v>32.1199982242603</v>
      </c>
      <c r="AR45" s="34">
        <v>53.5021489139273</v>
      </c>
      <c r="AS45" s="35">
        <v>54.649113714107997</v>
      </c>
      <c r="AT45" s="35">
        <v>71.022727272727295</v>
      </c>
      <c r="AU45" s="35">
        <v>72.820512820512803</v>
      </c>
      <c r="AV45" s="34">
        <v>6.0030627871362903</v>
      </c>
      <c r="AW45" s="35">
        <v>6.2557825065831603</v>
      </c>
      <c r="AX45" s="35">
        <v>14.7210130589632</v>
      </c>
      <c r="AY45" s="35">
        <v>15.482901164975599</v>
      </c>
      <c r="AZ45" s="34">
        <v>6.7255198048553799</v>
      </c>
      <c r="BA45" s="35">
        <v>7.0488234684357796</v>
      </c>
      <c r="BB45" s="35">
        <v>16.363636363636399</v>
      </c>
      <c r="BC45" s="35">
        <v>17.948717948717899</v>
      </c>
      <c r="BD45" s="34">
        <v>5.01680889578485</v>
      </c>
      <c r="BE45" s="35">
        <v>5.0296621098787702</v>
      </c>
      <c r="BF45" s="35">
        <v>10.612244897959201</v>
      </c>
      <c r="BG45" s="35">
        <v>9.1042584434654898</v>
      </c>
      <c r="BH45" s="34">
        <v>64.0845796802476</v>
      </c>
      <c r="BI45" s="35">
        <v>62.775478779713197</v>
      </c>
      <c r="BJ45" s="35">
        <v>57.034938621340899</v>
      </c>
      <c r="BK45" s="35">
        <v>54.469026548672602</v>
      </c>
      <c r="BL45" s="34">
        <v>1104.4630613230299</v>
      </c>
      <c r="BM45" s="35">
        <v>979.57611528437803</v>
      </c>
      <c r="BN45" s="35">
        <v>773.68377483443703</v>
      </c>
      <c r="BO45" s="35">
        <v>790.16978066612501</v>
      </c>
      <c r="BP45" s="34">
        <v>74.642064160477801</v>
      </c>
      <c r="BQ45" s="35">
        <v>74.916387959866199</v>
      </c>
      <c r="BR45" s="35">
        <v>62.129006727344702</v>
      </c>
      <c r="BS45" s="35">
        <v>65.114532482163</v>
      </c>
      <c r="BT45" s="35">
        <v>75.455918225113294</v>
      </c>
      <c r="BU45" s="35">
        <v>76.9485903814262</v>
      </c>
      <c r="BV45" s="35">
        <v>61.647727272727302</v>
      </c>
      <c r="BW45" s="35">
        <v>66.017426960533101</v>
      </c>
      <c r="BX45" s="35">
        <v>71.302998965873797</v>
      </c>
      <c r="BY45" s="35">
        <v>69.778236204229003</v>
      </c>
      <c r="BZ45" s="35">
        <v>62.176870748299301</v>
      </c>
      <c r="CA45" s="257">
        <v>62.316715542521997</v>
      </c>
      <c r="CB45" s="34">
        <v>9.4640122511485494</v>
      </c>
      <c r="CC45" s="35">
        <v>8.8107607999430595</v>
      </c>
      <c r="CD45" s="35">
        <v>3.9572615749901101</v>
      </c>
      <c r="CE45" s="35">
        <v>4.2465238632093198</v>
      </c>
      <c r="CF45" s="255">
        <v>1.2728480665999999</v>
      </c>
      <c r="CG45" s="266">
        <v>1.3201019428</v>
      </c>
    </row>
    <row r="46" spans="1:85" x14ac:dyDescent="0.3">
      <c r="A46" s="373"/>
      <c r="B46" s="77" t="s">
        <v>272</v>
      </c>
      <c r="C46" s="78" t="s">
        <v>310</v>
      </c>
      <c r="D46" s="34">
        <v>129.104580801064</v>
      </c>
      <c r="E46" s="35">
        <v>125.28065904773101</v>
      </c>
      <c r="F46" s="35">
        <v>15.206784616093699</v>
      </c>
      <c r="G46" s="35">
        <v>15.6403262651246</v>
      </c>
      <c r="H46" s="35">
        <v>4.6848353558565403</v>
      </c>
      <c r="I46" s="35">
        <v>4.6274118755030704</v>
      </c>
      <c r="J46" s="34">
        <v>11.778656126482201</v>
      </c>
      <c r="K46" s="35">
        <v>12.484230514117799</v>
      </c>
      <c r="L46" s="35">
        <v>3.6287135024862902</v>
      </c>
      <c r="M46" s="35">
        <v>3.6936362808724299</v>
      </c>
      <c r="N46" s="81" t="s">
        <v>595</v>
      </c>
      <c r="O46" s="81" t="s">
        <v>595</v>
      </c>
      <c r="P46" s="81" t="s">
        <v>595</v>
      </c>
      <c r="Q46" s="81">
        <v>5.1302133655738738</v>
      </c>
      <c r="R46" s="81">
        <v>4.9383366365318393</v>
      </c>
      <c r="S46" s="81">
        <v>4.8881111360947909</v>
      </c>
      <c r="T46" s="81">
        <v>5.1302133655738738</v>
      </c>
      <c r="U46" s="81">
        <v>4.9383366365318393</v>
      </c>
      <c r="V46" s="81">
        <v>4.8881111360947909</v>
      </c>
      <c r="W46" s="86"/>
      <c r="X46" s="86"/>
      <c r="Y46" s="86"/>
      <c r="Z46" s="94" t="s">
        <v>698</v>
      </c>
      <c r="AA46" s="94" t="s">
        <v>698</v>
      </c>
      <c r="AB46" s="94" t="s">
        <v>698</v>
      </c>
      <c r="AC46" s="94">
        <v>30.6444745036946</v>
      </c>
      <c r="AD46" s="94">
        <v>32.724710778084301</v>
      </c>
      <c r="AE46" s="94">
        <v>33.4020927633144</v>
      </c>
      <c r="AF46" s="94">
        <v>9.4224918814373506</v>
      </c>
      <c r="AG46" s="94">
        <v>7.5721161760154896</v>
      </c>
      <c r="AH46" s="94">
        <v>5.8331459557397798</v>
      </c>
      <c r="AI46" s="94" t="s">
        <v>698</v>
      </c>
      <c r="AJ46" s="94" t="s">
        <v>698</v>
      </c>
      <c r="AK46" s="94" t="s">
        <v>698</v>
      </c>
      <c r="AL46" s="94">
        <v>91.608509997930796</v>
      </c>
      <c r="AM46" s="94">
        <v>95.276974840820998</v>
      </c>
      <c r="AN46" s="94">
        <v>96.817187902250794</v>
      </c>
      <c r="AO46" s="94">
        <v>46.684941626722299</v>
      </c>
      <c r="AP46" s="94">
        <v>43.687818111185003</v>
      </c>
      <c r="AQ46" s="94">
        <v>31.772722384616099</v>
      </c>
      <c r="AR46" s="34">
        <v>42.470814245603698</v>
      </c>
      <c r="AS46" s="35">
        <v>44.464788732394403</v>
      </c>
      <c r="AT46" s="35">
        <v>50.9546033092915</v>
      </c>
      <c r="AU46" s="35">
        <v>53.187919463087297</v>
      </c>
      <c r="AV46" s="34">
        <v>3.1825070361550098</v>
      </c>
      <c r="AW46" s="35">
        <v>3.5107823731638699</v>
      </c>
      <c r="AX46" s="35">
        <v>4.14617006324666</v>
      </c>
      <c r="AY46" s="35">
        <v>3.52112676056338</v>
      </c>
      <c r="AZ46" s="34">
        <v>3.62051130486183</v>
      </c>
      <c r="BA46" s="35">
        <v>3.8873239436619702</v>
      </c>
      <c r="BB46" s="35">
        <v>4.5396690708527796</v>
      </c>
      <c r="BC46" s="35">
        <v>3.5654362416107399</v>
      </c>
      <c r="BD46" s="34">
        <v>2.0170327207530301</v>
      </c>
      <c r="BE46" s="35">
        <v>2.6398210290827699</v>
      </c>
      <c r="BF46" s="35">
        <v>2.2821576763485498</v>
      </c>
      <c r="BG46" s="35">
        <v>3.3557046979865799</v>
      </c>
      <c r="BH46" s="34">
        <v>73.5504259411926</v>
      </c>
      <c r="BI46" s="35">
        <v>71.178280058847093</v>
      </c>
      <c r="BJ46" s="35">
        <v>64.085341762149397</v>
      </c>
      <c r="BK46" s="35">
        <v>59.991974317816997</v>
      </c>
      <c r="BL46" s="34">
        <v>561.83747431346899</v>
      </c>
      <c r="BM46" s="35">
        <v>557.38049605411504</v>
      </c>
      <c r="BN46" s="35">
        <v>378.52342786683101</v>
      </c>
      <c r="BO46" s="35">
        <v>396.56722408026798</v>
      </c>
      <c r="BP46" s="34">
        <v>57.302033751622702</v>
      </c>
      <c r="BQ46" s="35">
        <v>57.730348776678802</v>
      </c>
      <c r="BR46" s="35">
        <v>65.238764044943807</v>
      </c>
      <c r="BS46" s="35">
        <v>61.216596343178601</v>
      </c>
      <c r="BT46" s="35">
        <v>64.864864864864899</v>
      </c>
      <c r="BU46" s="35">
        <v>64.344031531531499</v>
      </c>
      <c r="BV46" s="35">
        <v>70.072064434082193</v>
      </c>
      <c r="BW46" s="35">
        <v>64.893171344784193</v>
      </c>
      <c r="BX46" s="35">
        <v>35.467980295566498</v>
      </c>
      <c r="BY46" s="35">
        <v>36.835046937863197</v>
      </c>
      <c r="BZ46" s="35">
        <v>41.493775933610003</v>
      </c>
      <c r="CA46" s="257">
        <v>41.741071428571402</v>
      </c>
      <c r="CB46" s="34">
        <v>5.8995453561376898</v>
      </c>
      <c r="CC46" s="35">
        <v>5.95895405771435</v>
      </c>
      <c r="CD46" s="35">
        <v>2.0028109627547401</v>
      </c>
      <c r="CE46" s="35">
        <v>2.4295774647887298</v>
      </c>
      <c r="CF46" s="255">
        <v>0.90126810319999995</v>
      </c>
      <c r="CG46" s="266">
        <v>0.93092634900000004</v>
      </c>
    </row>
    <row r="47" spans="1:85" x14ac:dyDescent="0.3">
      <c r="A47" s="373"/>
      <c r="B47" s="77" t="s">
        <v>272</v>
      </c>
      <c r="C47" s="78" t="s">
        <v>311</v>
      </c>
      <c r="D47" s="34">
        <v>136.32064204843999</v>
      </c>
      <c r="E47" s="35">
        <v>147.51769220953901</v>
      </c>
      <c r="F47" s="35">
        <v>14.8127358715903</v>
      </c>
      <c r="G47" s="35">
        <v>17.1916255238955</v>
      </c>
      <c r="H47" s="35">
        <v>4.4308030382649397</v>
      </c>
      <c r="I47" s="35">
        <v>5.04019395176726</v>
      </c>
      <c r="J47" s="34">
        <v>10.866098962713799</v>
      </c>
      <c r="K47" s="35">
        <v>11.6539414807791</v>
      </c>
      <c r="L47" s="35">
        <v>3.25028034763106</v>
      </c>
      <c r="M47" s="35">
        <v>3.4166708252241502</v>
      </c>
      <c r="N47" s="81" t="s">
        <v>595</v>
      </c>
      <c r="O47" s="81" t="s">
        <v>595</v>
      </c>
      <c r="P47" s="81" t="s">
        <v>595</v>
      </c>
      <c r="Q47" s="81">
        <v>2.3155518249442824</v>
      </c>
      <c r="R47" s="81">
        <v>2.3885730664501024</v>
      </c>
      <c r="S47" s="81">
        <v>3.6807648138514542</v>
      </c>
      <c r="T47" s="81">
        <v>3.4733277374164229</v>
      </c>
      <c r="U47" s="81">
        <v>3.582859599675154</v>
      </c>
      <c r="V47" s="81">
        <v>2.4538432092343028</v>
      </c>
      <c r="W47" s="86"/>
      <c r="X47" s="86"/>
      <c r="Y47" s="86"/>
      <c r="Z47" s="94" t="s">
        <v>698</v>
      </c>
      <c r="AA47" s="94" t="s">
        <v>698</v>
      </c>
      <c r="AB47" s="94" t="s">
        <v>698</v>
      </c>
      <c r="AC47" s="94">
        <v>19.311702220035301</v>
      </c>
      <c r="AD47" s="94">
        <v>21.664357712702401</v>
      </c>
      <c r="AE47" s="94">
        <v>21.974165938693201</v>
      </c>
      <c r="AF47" s="94">
        <v>8.5443862340443992</v>
      </c>
      <c r="AG47" s="94">
        <v>11.680122294941</v>
      </c>
      <c r="AH47" s="94">
        <v>4.4046485605755699</v>
      </c>
      <c r="AI47" s="94" t="s">
        <v>698</v>
      </c>
      <c r="AJ47" s="94" t="s">
        <v>698</v>
      </c>
      <c r="AK47" s="94" t="s">
        <v>698</v>
      </c>
      <c r="AL47" s="94">
        <v>84.112420041101004</v>
      </c>
      <c r="AM47" s="94">
        <v>89.034061051927594</v>
      </c>
      <c r="AN47" s="94">
        <v>95.184578086198599</v>
      </c>
      <c r="AO47" s="94">
        <v>33.760745607687603</v>
      </c>
      <c r="AP47" s="94">
        <v>46.338317489132002</v>
      </c>
      <c r="AQ47" s="94">
        <v>27.421697863193302</v>
      </c>
      <c r="AR47" s="34">
        <v>50.927703134996797</v>
      </c>
      <c r="AS47" s="35">
        <v>50.803120697567699</v>
      </c>
      <c r="AT47" s="35">
        <v>60.557513617430303</v>
      </c>
      <c r="AU47" s="35">
        <v>59.188339525578698</v>
      </c>
      <c r="AV47" s="34">
        <v>3.5555913891800399</v>
      </c>
      <c r="AW47" s="35">
        <v>4.1892663431344603</v>
      </c>
      <c r="AX47" s="35">
        <v>5.3638814016172498</v>
      </c>
      <c r="AY47" s="35">
        <v>5.4527750730282403</v>
      </c>
      <c r="AZ47" s="34">
        <v>3.9987204094689699</v>
      </c>
      <c r="BA47" s="35">
        <v>4.5800826067003202</v>
      </c>
      <c r="BB47" s="35">
        <v>5.5751361743031103</v>
      </c>
      <c r="BC47" s="35">
        <v>5.5444412689339799</v>
      </c>
      <c r="BD47" s="34">
        <v>2.4638247946812699</v>
      </c>
      <c r="BE47" s="35">
        <v>2.9706513958482499</v>
      </c>
      <c r="BF47" s="35">
        <v>4.4802867383512499</v>
      </c>
      <c r="BG47" s="35">
        <v>4.7217537942664398</v>
      </c>
      <c r="BH47" s="34">
        <v>71.232736572890005</v>
      </c>
      <c r="BI47" s="35">
        <v>68.329836723524593</v>
      </c>
      <c r="BJ47" s="35">
        <v>60.293237582286103</v>
      </c>
      <c r="BK47" s="35">
        <v>57.969432314410497</v>
      </c>
      <c r="BL47" s="34">
        <v>625.19302024989202</v>
      </c>
      <c r="BM47" s="35">
        <v>571.33667067147201</v>
      </c>
      <c r="BN47" s="35">
        <v>429.676923076923</v>
      </c>
      <c r="BO47" s="35">
        <v>413.50612052730702</v>
      </c>
      <c r="BP47" s="34">
        <v>56.331103409365703</v>
      </c>
      <c r="BQ47" s="35">
        <v>61.355206847360897</v>
      </c>
      <c r="BR47" s="35">
        <v>55.726219347884701</v>
      </c>
      <c r="BS47" s="35">
        <v>58.933787731256103</v>
      </c>
      <c r="BT47" s="35">
        <v>59.466950959488301</v>
      </c>
      <c r="BU47" s="35">
        <v>64.8467608735548</v>
      </c>
      <c r="BV47" s="35">
        <v>57.847533632287004</v>
      </c>
      <c r="BW47" s="35">
        <v>61.217490711631903</v>
      </c>
      <c r="BX47" s="35">
        <v>44.118796404845597</v>
      </c>
      <c r="BY47" s="35">
        <v>48.481600571632697</v>
      </c>
      <c r="BZ47" s="35">
        <v>42.831541218638002</v>
      </c>
      <c r="CA47" s="257">
        <v>45.531197301855002</v>
      </c>
      <c r="CB47" s="34">
        <v>7.7723131500443401</v>
      </c>
      <c r="CC47" s="35">
        <v>7.5578075934912903</v>
      </c>
      <c r="CD47" s="35">
        <v>2.9110512129380099</v>
      </c>
      <c r="CE47" s="35">
        <v>2.4099318403115899</v>
      </c>
      <c r="CF47" s="255">
        <v>0.98858548710000005</v>
      </c>
      <c r="CG47" s="266">
        <v>0.97198522350000005</v>
      </c>
    </row>
    <row r="48" spans="1:85" x14ac:dyDescent="0.3">
      <c r="A48" s="373"/>
      <c r="B48" s="77" t="s">
        <v>272</v>
      </c>
      <c r="C48" s="78" t="s">
        <v>312</v>
      </c>
      <c r="D48" s="34">
        <v>112.215995273906</v>
      </c>
      <c r="E48" s="35">
        <v>86.300259145614405</v>
      </c>
      <c r="F48" s="35">
        <v>15.749389280069</v>
      </c>
      <c r="G48" s="35">
        <v>12.9747690742301</v>
      </c>
      <c r="H48" s="35">
        <v>4.4339065319091198</v>
      </c>
      <c r="I48" s="35">
        <v>3.3434553808486598</v>
      </c>
      <c r="J48" s="34">
        <v>14.0348880225378</v>
      </c>
      <c r="K48" s="35">
        <v>15.0344497255075</v>
      </c>
      <c r="L48" s="35">
        <v>3.95122506473919</v>
      </c>
      <c r="M48" s="35">
        <v>3.87421244611473</v>
      </c>
      <c r="N48" s="81">
        <v>1.5915305112314306</v>
      </c>
      <c r="O48" s="81">
        <v>1.5966534144433266</v>
      </c>
      <c r="P48" s="81">
        <v>1.5898503950778231</v>
      </c>
      <c r="Q48" s="81">
        <v>1.5915305112314306</v>
      </c>
      <c r="R48" s="81">
        <v>1.5966534144433266</v>
      </c>
      <c r="S48" s="81">
        <v>1.5898503950778231</v>
      </c>
      <c r="T48" s="81">
        <v>7.9576525561571545</v>
      </c>
      <c r="U48" s="81">
        <v>7.9832670722166332</v>
      </c>
      <c r="V48" s="81">
        <v>7.9492519753891164</v>
      </c>
      <c r="W48" s="86"/>
      <c r="X48" s="86"/>
      <c r="Y48" s="86"/>
      <c r="Z48" s="94">
        <v>11.490850291090901</v>
      </c>
      <c r="AA48" s="94">
        <v>13.0765914642908</v>
      </c>
      <c r="AB48" s="94">
        <v>14.9445937137315</v>
      </c>
      <c r="AC48" s="94" t="s">
        <v>595</v>
      </c>
      <c r="AD48" s="94">
        <v>10.6017786719037</v>
      </c>
      <c r="AE48" s="94" t="s">
        <v>595</v>
      </c>
      <c r="AF48" s="94">
        <v>7.9576525561571501</v>
      </c>
      <c r="AG48" s="94">
        <v>17.706886366176501</v>
      </c>
      <c r="AH48" s="94">
        <v>9.1893352835498199</v>
      </c>
      <c r="AI48" s="94">
        <v>65.220920350263995</v>
      </c>
      <c r="AJ48" s="94">
        <v>72.424198879149301</v>
      </c>
      <c r="AK48" s="94">
        <v>81.098268652919799</v>
      </c>
      <c r="AL48" s="94" t="s">
        <v>595</v>
      </c>
      <c r="AM48" s="94">
        <v>31.789369481566599</v>
      </c>
      <c r="AN48" s="94" t="s">
        <v>595</v>
      </c>
      <c r="AO48" s="94">
        <v>51.135875325865896</v>
      </c>
      <c r="AP48" s="94">
        <v>71.338474557327899</v>
      </c>
      <c r="AQ48" s="94">
        <v>53.005612171894597</v>
      </c>
      <c r="AR48" s="34">
        <v>53.439153439153401</v>
      </c>
      <c r="AS48" s="35">
        <v>53.450273043190499</v>
      </c>
      <c r="AT48" s="35">
        <v>63.427331887201703</v>
      </c>
      <c r="AU48" s="35">
        <v>64.277389277389304</v>
      </c>
      <c r="AV48" s="34">
        <v>3.4164639091646398</v>
      </c>
      <c r="AW48" s="35">
        <v>3.0756034799656899</v>
      </c>
      <c r="AX48" s="35">
        <v>5.2934821750090002</v>
      </c>
      <c r="AY48" s="35">
        <v>5.1355206847360897</v>
      </c>
      <c r="AZ48" s="34">
        <v>3.7172703839370498</v>
      </c>
      <c r="BA48" s="35">
        <v>3.2268740691709401</v>
      </c>
      <c r="BB48" s="35">
        <v>5.3796095444685497</v>
      </c>
      <c r="BC48" s="35">
        <v>5.5944055944055897</v>
      </c>
      <c r="BD48" s="34">
        <v>2.76018099547511</v>
      </c>
      <c r="BE48" s="35">
        <v>2.7404343329886198</v>
      </c>
      <c r="BF48" s="35">
        <v>5</v>
      </c>
      <c r="BG48" s="35">
        <v>3.17460317460317</v>
      </c>
      <c r="BH48" s="34">
        <v>72.904056664520297</v>
      </c>
      <c r="BI48" s="35">
        <v>72.0722186076773</v>
      </c>
      <c r="BJ48" s="35">
        <v>59.120258272800598</v>
      </c>
      <c r="BK48" s="35">
        <v>57.095709570957098</v>
      </c>
      <c r="BL48" s="34">
        <v>614.74050521109302</v>
      </c>
      <c r="BM48" s="35">
        <v>606.64635522455399</v>
      </c>
      <c r="BN48" s="35">
        <v>423.96791808873701</v>
      </c>
      <c r="BO48" s="35">
        <v>443.18786127167601</v>
      </c>
      <c r="BP48" s="34">
        <v>55.301033853638799</v>
      </c>
      <c r="BQ48" s="35">
        <v>47.458042386377599</v>
      </c>
      <c r="BR48" s="35">
        <v>51.890529348217498</v>
      </c>
      <c r="BS48" s="35">
        <v>42.796005706134103</v>
      </c>
      <c r="BT48" s="35">
        <v>56.598399565984003</v>
      </c>
      <c r="BU48" s="35">
        <v>47.956989247311803</v>
      </c>
      <c r="BV48" s="35">
        <v>53.4056399132321</v>
      </c>
      <c r="BW48" s="35">
        <v>43.473193473193497</v>
      </c>
      <c r="BX48" s="35">
        <v>51.221719457013599</v>
      </c>
      <c r="BY48" s="35">
        <v>46.0703205791106</v>
      </c>
      <c r="BZ48" s="35">
        <v>43.913043478260903</v>
      </c>
      <c r="CA48" s="257">
        <v>39.682539682539698</v>
      </c>
      <c r="CB48" s="34">
        <v>6.6605839416058403</v>
      </c>
      <c r="CC48" s="35">
        <v>6.9599313809582197</v>
      </c>
      <c r="CD48" s="35">
        <v>2.4126755491537599</v>
      </c>
      <c r="CE48" s="35">
        <v>3.1859248692344302</v>
      </c>
      <c r="CF48" s="256">
        <v>0.9175015621</v>
      </c>
      <c r="CG48" s="268">
        <v>0.86770521519999999</v>
      </c>
    </row>
    <row r="49" spans="1:85" x14ac:dyDescent="0.3">
      <c r="A49" s="373"/>
      <c r="B49" s="77" t="s">
        <v>272</v>
      </c>
      <c r="C49" s="78" t="s">
        <v>313</v>
      </c>
      <c r="D49" s="34">
        <v>129.240990583122</v>
      </c>
      <c r="E49" s="35">
        <v>125.00361410680399</v>
      </c>
      <c r="F49" s="35">
        <v>14.999094530967</v>
      </c>
      <c r="G49" s="35">
        <v>15.142551492681701</v>
      </c>
      <c r="H49" s="35">
        <v>4.7333393697935504</v>
      </c>
      <c r="I49" s="35">
        <v>4.5326459487530801</v>
      </c>
      <c r="J49" s="34">
        <v>11.6055242715896</v>
      </c>
      <c r="K49" s="35">
        <v>12.1136909527622</v>
      </c>
      <c r="L49" s="35">
        <v>3.66241340958253</v>
      </c>
      <c r="M49" s="35">
        <v>3.6260119206476298</v>
      </c>
      <c r="N49" s="81">
        <v>1.1471573441013168</v>
      </c>
      <c r="O49" s="81">
        <v>1.1318362911988409</v>
      </c>
      <c r="P49" s="81">
        <v>1.1120328627951614</v>
      </c>
      <c r="Q49" s="81">
        <v>1.1471573441013168</v>
      </c>
      <c r="R49" s="81">
        <v>1.1318362911988409</v>
      </c>
      <c r="S49" s="81">
        <v>1.1120328627951614</v>
      </c>
      <c r="T49" s="81">
        <v>1.1471573441013168</v>
      </c>
      <c r="U49" s="81" t="s">
        <v>595</v>
      </c>
      <c r="V49" s="81" t="s">
        <v>595</v>
      </c>
      <c r="W49" s="86"/>
      <c r="X49" s="86"/>
      <c r="Y49" s="86"/>
      <c r="Z49" s="94">
        <v>10.989767356490599</v>
      </c>
      <c r="AA49" s="94">
        <v>18.018833755885499</v>
      </c>
      <c r="AB49" s="94">
        <v>15.6907836940397</v>
      </c>
      <c r="AC49" s="94" t="s">
        <v>595</v>
      </c>
      <c r="AD49" s="94">
        <v>6.7910177471930497</v>
      </c>
      <c r="AE49" s="94">
        <v>6.3385873179324204</v>
      </c>
      <c r="AF49" s="94" t="s">
        <v>595</v>
      </c>
      <c r="AG49" s="94" t="s">
        <v>595</v>
      </c>
      <c r="AH49" s="94" t="s">
        <v>595</v>
      </c>
      <c r="AI49" s="94">
        <v>76.802184187583194</v>
      </c>
      <c r="AJ49" s="94">
        <v>103.732796088374</v>
      </c>
      <c r="AK49" s="94">
        <v>94.367108736797405</v>
      </c>
      <c r="AL49" s="94" t="s">
        <v>595</v>
      </c>
      <c r="AM49" s="94">
        <v>18.596070264397</v>
      </c>
      <c r="AN49" s="94">
        <v>20.250118431499899</v>
      </c>
      <c r="AO49" s="94">
        <v>5.2539806359840302</v>
      </c>
      <c r="AP49" s="94">
        <v>10.062024628757699</v>
      </c>
      <c r="AQ49" s="94" t="s">
        <v>595</v>
      </c>
      <c r="AR49" s="34">
        <v>52.037773359840998</v>
      </c>
      <c r="AS49" s="35">
        <v>51.1678282162366</v>
      </c>
      <c r="AT49" s="35">
        <v>59.801699716713898</v>
      </c>
      <c r="AU49" s="35">
        <v>59.960440802486602</v>
      </c>
      <c r="AV49" s="34">
        <v>3.9239360096589202</v>
      </c>
      <c r="AW49" s="35">
        <v>4.2520378938092103</v>
      </c>
      <c r="AX49" s="35">
        <v>4.9736967957914899</v>
      </c>
      <c r="AY49" s="35">
        <v>5.4465161923454399</v>
      </c>
      <c r="AZ49" s="34">
        <v>4.3141153081510897</v>
      </c>
      <c r="BA49" s="35">
        <v>4.5206253531738598</v>
      </c>
      <c r="BB49" s="35">
        <v>5.0708215297450403</v>
      </c>
      <c r="BC49" s="35">
        <v>5.6795705001412804</v>
      </c>
      <c r="BD49" s="34">
        <v>2.7123483226267</v>
      </c>
      <c r="BE49" s="35">
        <v>3.4228928965771099</v>
      </c>
      <c r="BF49" s="35">
        <v>4.16</v>
      </c>
      <c r="BG49" s="35">
        <v>4.0076335877862599</v>
      </c>
      <c r="BH49" s="34">
        <v>71.511403169694603</v>
      </c>
      <c r="BI49" s="35">
        <v>67.226080246913597</v>
      </c>
      <c r="BJ49" s="35">
        <v>63.724696356275302</v>
      </c>
      <c r="BK49" s="35">
        <v>56.660150795867096</v>
      </c>
      <c r="BL49" s="34">
        <v>627.89229729729698</v>
      </c>
      <c r="BM49" s="35">
        <v>581.63988522238196</v>
      </c>
      <c r="BN49" s="35">
        <v>399.74502329521403</v>
      </c>
      <c r="BO49" s="35">
        <v>393.25874815179901</v>
      </c>
      <c r="BP49" s="34">
        <v>58.672699849170399</v>
      </c>
      <c r="BQ49" s="35">
        <v>59.477316106298602</v>
      </c>
      <c r="BR49" s="35">
        <v>65.1218346870521</v>
      </c>
      <c r="BS49" s="35">
        <v>65.457219906839896</v>
      </c>
      <c r="BT49" s="35">
        <v>63.133320087423002</v>
      </c>
      <c r="BU49" s="35">
        <v>62.976560293702299</v>
      </c>
      <c r="BV49" s="35">
        <v>67.959241437871498</v>
      </c>
      <c r="BW49" s="35">
        <v>67.278373800112902</v>
      </c>
      <c r="BX49" s="35">
        <v>45.042796005706101</v>
      </c>
      <c r="BY49" s="35">
        <v>47.9941111520059</v>
      </c>
      <c r="BZ49" s="35">
        <v>50.159744408945699</v>
      </c>
      <c r="CA49" s="257">
        <v>53.244274809160302</v>
      </c>
      <c r="CB49" s="34">
        <v>6.3613039541201299</v>
      </c>
      <c r="CC49" s="35">
        <v>6.2128222075346997</v>
      </c>
      <c r="CD49" s="35">
        <v>2.41511238641798</v>
      </c>
      <c r="CE49" s="35">
        <v>2.0853778213935201</v>
      </c>
      <c r="CF49" s="256">
        <v>0.9907085618</v>
      </c>
      <c r="CG49" s="268">
        <v>1.1157745239000001</v>
      </c>
    </row>
    <row r="50" spans="1:85" x14ac:dyDescent="0.3">
      <c r="A50" s="373"/>
      <c r="B50" s="77" t="s">
        <v>274</v>
      </c>
      <c r="C50" s="78" t="s">
        <v>314</v>
      </c>
      <c r="D50" s="34">
        <v>102.758639178574</v>
      </c>
      <c r="E50" s="35">
        <v>111.39758456158199</v>
      </c>
      <c r="F50" s="35">
        <v>12.4619207330409</v>
      </c>
      <c r="G50" s="35">
        <v>12.538758866754399</v>
      </c>
      <c r="H50" s="35">
        <v>4.68027525718938</v>
      </c>
      <c r="I50" s="35">
        <v>4.5080632601339401</v>
      </c>
      <c r="J50" s="34">
        <v>12.127370343416599</v>
      </c>
      <c r="K50" s="35">
        <v>11.255862428348101</v>
      </c>
      <c r="L50" s="35">
        <v>4.55462946434701</v>
      </c>
      <c r="M50" s="35">
        <v>4.0468231675542397</v>
      </c>
      <c r="N50" s="81" t="s">
        <v>595</v>
      </c>
      <c r="O50" s="81" t="s">
        <v>595</v>
      </c>
      <c r="P50" s="81" t="s">
        <v>595</v>
      </c>
      <c r="Q50" s="81">
        <v>4.2188871138312001</v>
      </c>
      <c r="R50" s="81">
        <v>4.2329893794296467</v>
      </c>
      <c r="S50" s="81">
        <v>4.2475470415834859</v>
      </c>
      <c r="T50" s="81">
        <v>11.250365636883197</v>
      </c>
      <c r="U50" s="81">
        <v>9.876975218669175</v>
      </c>
      <c r="V50" s="81">
        <v>9.9109430970281327</v>
      </c>
      <c r="W50" s="86"/>
      <c r="X50" s="86"/>
      <c r="Y50" s="86"/>
      <c r="Z50" s="94" t="s">
        <v>698</v>
      </c>
      <c r="AA50" s="94" t="s">
        <v>698</v>
      </c>
      <c r="AB50" s="94" t="s">
        <v>698</v>
      </c>
      <c r="AC50" s="94">
        <v>14.062957046104</v>
      </c>
      <c r="AD50" s="94">
        <v>12.9670574656528</v>
      </c>
      <c r="AE50" s="94">
        <v>5.6633960554446503</v>
      </c>
      <c r="AF50" s="94">
        <v>27.225884841257301</v>
      </c>
      <c r="AG50" s="94">
        <v>24.9323074448406</v>
      </c>
      <c r="AH50" s="94">
        <v>20.9545654051452</v>
      </c>
      <c r="AI50" s="94" t="s">
        <v>595</v>
      </c>
      <c r="AJ50" s="94" t="s">
        <v>595</v>
      </c>
      <c r="AK50" s="94" t="s">
        <v>595</v>
      </c>
      <c r="AL50" s="94">
        <v>44.312377652273703</v>
      </c>
      <c r="AM50" s="94">
        <v>55.311061224547402</v>
      </c>
      <c r="AN50" s="94">
        <v>21.421795579719401</v>
      </c>
      <c r="AO50" s="94">
        <v>126.102535832415</v>
      </c>
      <c r="AP50" s="94">
        <v>116.95749655364099</v>
      </c>
      <c r="AQ50" s="94">
        <v>99.803196987073306</v>
      </c>
      <c r="AR50" s="34">
        <v>41.639734648749801</v>
      </c>
      <c r="AS50" s="35">
        <v>39.137268599371303</v>
      </c>
      <c r="AT50" s="35">
        <v>41.645431379686897</v>
      </c>
      <c r="AU50" s="35">
        <v>37.103020914020099</v>
      </c>
      <c r="AV50" s="34">
        <v>5.5706521739130404</v>
      </c>
      <c r="AW50" s="35">
        <v>4.3134598012646803</v>
      </c>
      <c r="AX50" s="35">
        <v>4.4317154054868899</v>
      </c>
      <c r="AY50" s="35">
        <v>3.6746231155778899</v>
      </c>
      <c r="AZ50" s="34">
        <v>6.6167715597890799</v>
      </c>
      <c r="BA50" s="35">
        <v>4.7502619629759</v>
      </c>
      <c r="BB50" s="35">
        <v>4.4776119402985097</v>
      </c>
      <c r="BC50" s="35">
        <v>3.3694810224632099</v>
      </c>
      <c r="BD50" s="34">
        <v>3.4221902017291099</v>
      </c>
      <c r="BE50" s="35">
        <v>3.6456558773424201</v>
      </c>
      <c r="BF50" s="35">
        <v>4.1071428571428603</v>
      </c>
      <c r="BG50" s="35">
        <v>4.9572649572649601</v>
      </c>
      <c r="BH50" s="34">
        <v>63.841807909604498</v>
      </c>
      <c r="BI50" s="35">
        <v>63.928467577784197</v>
      </c>
      <c r="BJ50" s="35">
        <v>57.732304595773201</v>
      </c>
      <c r="BK50" s="35">
        <v>57.045536034420898</v>
      </c>
      <c r="BL50" s="34">
        <v>777.79336283185796</v>
      </c>
      <c r="BM50" s="35">
        <v>762.43620650443495</v>
      </c>
      <c r="BN50" s="35">
        <v>413.05171411969798</v>
      </c>
      <c r="BO50" s="35">
        <v>429.46888749214298</v>
      </c>
      <c r="BP50" s="34">
        <v>37.409420289855099</v>
      </c>
      <c r="BQ50" s="35">
        <v>34.552432554464403</v>
      </c>
      <c r="BR50" s="35">
        <v>65.722037986131994</v>
      </c>
      <c r="BS50" s="35">
        <v>61.507064364207203</v>
      </c>
      <c r="BT50" s="35">
        <v>51.8115325735669</v>
      </c>
      <c r="BU50" s="35">
        <v>47.398743016759802</v>
      </c>
      <c r="BV50" s="35">
        <v>75.172915908263604</v>
      </c>
      <c r="BW50" s="35">
        <v>70.731707317073202</v>
      </c>
      <c r="BX50" s="35">
        <v>9.0778097982708896</v>
      </c>
      <c r="BY50" s="35">
        <v>11.546321525885601</v>
      </c>
      <c r="BZ50" s="35">
        <v>20</v>
      </c>
      <c r="CA50" s="257">
        <v>22.2222222222222</v>
      </c>
      <c r="CB50" s="34">
        <v>4.6988224637681197</v>
      </c>
      <c r="CC50" s="35">
        <v>4.0650406504065</v>
      </c>
      <c r="CD50" s="35">
        <v>1.9294543261983701</v>
      </c>
      <c r="CE50" s="35">
        <v>1.4761306532663301</v>
      </c>
      <c r="CF50" s="256">
        <v>0.98186079209999999</v>
      </c>
      <c r="CG50" s="268">
        <v>1.0217546276</v>
      </c>
    </row>
    <row r="51" spans="1:85" x14ac:dyDescent="0.3">
      <c r="A51" s="373"/>
      <c r="B51" s="77" t="s">
        <v>274</v>
      </c>
      <c r="C51" s="78" t="s">
        <v>315</v>
      </c>
      <c r="D51" s="34">
        <v>83.267498604481403</v>
      </c>
      <c r="E51" s="35">
        <v>85.247767863093799</v>
      </c>
      <c r="F51" s="35">
        <v>11.9901361146896</v>
      </c>
      <c r="G51" s="35">
        <v>12.410387934596899</v>
      </c>
      <c r="H51" s="35">
        <v>3.0521557598615501</v>
      </c>
      <c r="I51" s="35">
        <v>3.1259247805187602</v>
      </c>
      <c r="J51" s="34">
        <v>14.399539214745101</v>
      </c>
      <c r="K51" s="35">
        <v>14.558020984816499</v>
      </c>
      <c r="L51" s="35">
        <v>3.6654827045534502</v>
      </c>
      <c r="M51" s="35">
        <v>3.6668699473033999</v>
      </c>
      <c r="N51" s="81">
        <v>2.6571646458929532</v>
      </c>
      <c r="O51" s="81">
        <v>2.6644746921532554</v>
      </c>
      <c r="P51" s="81">
        <v>2.6660339279477667</v>
      </c>
      <c r="Q51" s="81">
        <v>1.3285823229464766</v>
      </c>
      <c r="R51" s="81">
        <v>1.3322373460766277</v>
      </c>
      <c r="S51" s="81">
        <v>1.3330169639738834</v>
      </c>
      <c r="T51" s="81">
        <v>9.3000762606253353</v>
      </c>
      <c r="U51" s="81">
        <v>9.3256614225363936</v>
      </c>
      <c r="V51" s="81">
        <v>9.331118747817186</v>
      </c>
      <c r="W51" s="86"/>
      <c r="X51" s="86"/>
      <c r="Y51" s="86"/>
      <c r="Z51" s="94">
        <v>21.403461222667701</v>
      </c>
      <c r="AA51" s="94">
        <v>23.274186435958701</v>
      </c>
      <c r="AB51" s="94">
        <v>23.807682976573599</v>
      </c>
      <c r="AC51" s="94">
        <v>3.38788492351352</v>
      </c>
      <c r="AD51" s="94">
        <v>5.2756598904634497</v>
      </c>
      <c r="AE51" s="94">
        <v>6.6650848198694197</v>
      </c>
      <c r="AF51" s="94">
        <v>21.0048865257838</v>
      </c>
      <c r="AG51" s="94">
        <v>21.195896176079099</v>
      </c>
      <c r="AH51" s="94">
        <v>23.074523646387899</v>
      </c>
      <c r="AI51" s="94">
        <v>109.541612526937</v>
      </c>
      <c r="AJ51" s="94">
        <v>116.051195216735</v>
      </c>
      <c r="AK51" s="94">
        <v>118.41189690980001</v>
      </c>
      <c r="AL51" s="94">
        <v>22.745329368843699</v>
      </c>
      <c r="AM51" s="94">
        <v>24.566456661653</v>
      </c>
      <c r="AN51" s="94">
        <v>27.3401779311044</v>
      </c>
      <c r="AO51" s="94">
        <v>99.218527877642899</v>
      </c>
      <c r="AP51" s="94">
        <v>102.622242768283</v>
      </c>
      <c r="AQ51" s="94">
        <v>108.414269679996</v>
      </c>
      <c r="AR51" s="34">
        <v>48.354564755838602</v>
      </c>
      <c r="AS51" s="35">
        <v>49.458544839255502</v>
      </c>
      <c r="AT51" s="35">
        <v>58.410672853828302</v>
      </c>
      <c r="AU51" s="35">
        <v>59.047078842881398</v>
      </c>
      <c r="AV51" s="34">
        <v>4.0333333333333297</v>
      </c>
      <c r="AW51" s="35">
        <v>3.6090225563909799</v>
      </c>
      <c r="AX51" s="35">
        <v>4.3212570929725</v>
      </c>
      <c r="AY51" s="35">
        <v>4.4776119402985097</v>
      </c>
      <c r="AZ51" s="34">
        <v>4.4232130219391399</v>
      </c>
      <c r="BA51" s="35">
        <v>3.8071065989847699</v>
      </c>
      <c r="BB51" s="35">
        <v>4.8143851508120603</v>
      </c>
      <c r="BC51" s="35">
        <v>4.5944412932501404</v>
      </c>
      <c r="BD51" s="34">
        <v>3.5772357723577199</v>
      </c>
      <c r="BE51" s="35">
        <v>3.13399424368404</v>
      </c>
      <c r="BF51" s="35">
        <v>2.8985507246376798</v>
      </c>
      <c r="BG51" s="35">
        <v>4.2253521126760596</v>
      </c>
      <c r="BH51" s="34">
        <v>67.375054961160799</v>
      </c>
      <c r="BI51" s="35">
        <v>67.650007160246304</v>
      </c>
      <c r="BJ51" s="35">
        <v>58.723828514456599</v>
      </c>
      <c r="BK51" s="35">
        <v>59.079903147699802</v>
      </c>
      <c r="BL51" s="34">
        <v>944.73526212747402</v>
      </c>
      <c r="BM51" s="35">
        <v>887.20554614733305</v>
      </c>
      <c r="BN51" s="35">
        <v>548.11120543293703</v>
      </c>
      <c r="BO51" s="35">
        <v>517.43524590163895</v>
      </c>
      <c r="BP51" s="34">
        <v>78.6666666666667</v>
      </c>
      <c r="BQ51" s="35">
        <v>79.555460109524304</v>
      </c>
      <c r="BR51" s="35">
        <v>62.156263640331701</v>
      </c>
      <c r="BS51" s="35">
        <v>64.535379369138994</v>
      </c>
      <c r="BT51" s="35">
        <v>74.575371549893802</v>
      </c>
      <c r="BU51" s="35">
        <v>76.5730717185386</v>
      </c>
      <c r="BV51" s="35">
        <v>56.554524361948999</v>
      </c>
      <c r="BW51" s="35">
        <v>59.013605442176903</v>
      </c>
      <c r="BX51" s="35">
        <v>86.048780487804905</v>
      </c>
      <c r="BY51" s="35">
        <v>85.326086956521706</v>
      </c>
      <c r="BZ51" s="35">
        <v>79.1666666666667</v>
      </c>
      <c r="CA51" s="257">
        <v>80.985915492957702</v>
      </c>
      <c r="CB51" s="34">
        <v>6.5</v>
      </c>
      <c r="CC51" s="35">
        <v>6.2943071965628397</v>
      </c>
      <c r="CD51" s="35">
        <v>3.9284155390659099</v>
      </c>
      <c r="CE51" s="35">
        <v>3.8379530916844402</v>
      </c>
      <c r="CF51" s="256">
        <v>0.99665428420000002</v>
      </c>
      <c r="CG51" s="268">
        <v>0.94629097200000001</v>
      </c>
    </row>
    <row r="52" spans="1:85" x14ac:dyDescent="0.3">
      <c r="A52" s="373"/>
      <c r="B52" s="77" t="s">
        <v>276</v>
      </c>
      <c r="C52" s="78" t="s">
        <v>316</v>
      </c>
      <c r="D52" s="34">
        <v>106.63872021551801</v>
      </c>
      <c r="E52" s="35">
        <v>100.842167361951</v>
      </c>
      <c r="F52" s="35">
        <v>12.8683101384979</v>
      </c>
      <c r="G52" s="35">
        <v>12.3369391821526</v>
      </c>
      <c r="H52" s="35">
        <v>3.6023598692796401</v>
      </c>
      <c r="I52" s="35">
        <v>3.3168993312023298</v>
      </c>
      <c r="J52" s="34">
        <v>12.067202337472599</v>
      </c>
      <c r="K52" s="35">
        <v>12.233909191847999</v>
      </c>
      <c r="L52" s="35">
        <v>3.3780974321514901</v>
      </c>
      <c r="M52" s="35">
        <v>3.2891987726692098</v>
      </c>
      <c r="N52" s="81">
        <v>1.1963496978020662</v>
      </c>
      <c r="O52" s="81">
        <v>1.1983898434063991</v>
      </c>
      <c r="P52" s="81">
        <v>1.2039562000734414</v>
      </c>
      <c r="Q52" s="81">
        <v>1.1963496978020662</v>
      </c>
      <c r="R52" s="81">
        <v>1.1983898434063991</v>
      </c>
      <c r="S52" s="81">
        <v>1.2039562000734414</v>
      </c>
      <c r="T52" s="81">
        <v>2.3926993956041325</v>
      </c>
      <c r="U52" s="81">
        <v>2.3967796868127982</v>
      </c>
      <c r="V52" s="81">
        <v>2.4079124001468828</v>
      </c>
      <c r="W52" s="86"/>
      <c r="X52" s="86"/>
      <c r="Y52" s="86"/>
      <c r="Z52" s="94">
        <v>5.9817484890103296</v>
      </c>
      <c r="AA52" s="94">
        <v>5.5964805687078796</v>
      </c>
      <c r="AB52" s="94">
        <v>7.8257153004773699</v>
      </c>
      <c r="AC52" s="94">
        <v>5.2280481793950297</v>
      </c>
      <c r="AD52" s="94">
        <v>5.9919492170320003</v>
      </c>
      <c r="AE52" s="94">
        <v>5.4178029003304902</v>
      </c>
      <c r="AF52" s="94">
        <v>8.2787399087902998</v>
      </c>
      <c r="AG52" s="94">
        <v>9.5271992550808697</v>
      </c>
      <c r="AH52" s="94">
        <v>10.606854122647</v>
      </c>
      <c r="AI52" s="94">
        <v>58.824514640927603</v>
      </c>
      <c r="AJ52" s="94">
        <v>60.027347256226498</v>
      </c>
      <c r="AK52" s="94">
        <v>57.296275561495101</v>
      </c>
      <c r="AL52" s="94">
        <v>38.283190329666098</v>
      </c>
      <c r="AM52" s="94">
        <v>36.131453778702898</v>
      </c>
      <c r="AN52" s="94">
        <v>31.2065447059036</v>
      </c>
      <c r="AO52" s="94">
        <v>33.533682029391898</v>
      </c>
      <c r="AP52" s="94">
        <v>37.102149551862098</v>
      </c>
      <c r="AQ52" s="94">
        <v>41.7893197045492</v>
      </c>
      <c r="AR52" s="34">
        <v>48.569228795072497</v>
      </c>
      <c r="AS52" s="35">
        <v>51.1840190501389</v>
      </c>
      <c r="AT52" s="35">
        <v>62.448812448812497</v>
      </c>
      <c r="AU52" s="35">
        <v>64.503133393016995</v>
      </c>
      <c r="AV52" s="34">
        <v>2.2629912460420898</v>
      </c>
      <c r="AW52" s="35">
        <v>2.4494974138772299</v>
      </c>
      <c r="AX52" s="35">
        <v>2.7944111776447098</v>
      </c>
      <c r="AY52" s="35">
        <v>2.9038112522685999</v>
      </c>
      <c r="AZ52" s="34">
        <v>2.6177338637238501</v>
      </c>
      <c r="BA52" s="35">
        <v>2.6458526260087298</v>
      </c>
      <c r="BB52" s="35">
        <v>3.1531531531531498</v>
      </c>
      <c r="BC52" s="35">
        <v>2.9991047448522798</v>
      </c>
      <c r="BD52" s="34">
        <v>1.40296180826189</v>
      </c>
      <c r="BE52" s="35">
        <v>2.06142196045435</v>
      </c>
      <c r="BF52" s="35">
        <v>1.3084112149532701</v>
      </c>
      <c r="BG52" s="35">
        <v>2.57936507936508</v>
      </c>
      <c r="BH52" s="34">
        <v>61.332179930795803</v>
      </c>
      <c r="BI52" s="35">
        <v>61.222910216718297</v>
      </c>
      <c r="BJ52" s="35">
        <v>51.318851823118699</v>
      </c>
      <c r="BK52" s="35">
        <v>50.464919695688899</v>
      </c>
      <c r="BL52" s="34">
        <v>601.86762039089297</v>
      </c>
      <c r="BM52" s="35">
        <v>641.01727770754303</v>
      </c>
      <c r="BN52" s="35">
        <v>466.60317460317498</v>
      </c>
      <c r="BO52" s="35">
        <v>500.43132328308201</v>
      </c>
      <c r="BP52" s="34">
        <v>63.8919925512104</v>
      </c>
      <c r="BQ52" s="35">
        <v>59.7951219512195</v>
      </c>
      <c r="BR52" s="35">
        <v>64.316594612570697</v>
      </c>
      <c r="BS52" s="35">
        <v>61.066763425254003</v>
      </c>
      <c r="BT52" s="35">
        <v>68.039517577623798</v>
      </c>
      <c r="BU52" s="35">
        <v>63.306878306878303</v>
      </c>
      <c r="BV52" s="35">
        <v>68.358575521899297</v>
      </c>
      <c r="BW52" s="35">
        <v>64.966442953020106</v>
      </c>
      <c r="BX52" s="35">
        <v>52.980132450331098</v>
      </c>
      <c r="BY52" s="35">
        <v>49.180327868852501</v>
      </c>
      <c r="BZ52" s="35">
        <v>46.1682242990654</v>
      </c>
      <c r="CA52" s="257">
        <v>43.849206349206298</v>
      </c>
      <c r="CB52" s="34">
        <v>6.2581486310299903</v>
      </c>
      <c r="CC52" s="35">
        <v>6.4506684883380503</v>
      </c>
      <c r="CD52" s="35">
        <v>3.0605455755156399</v>
      </c>
      <c r="CE52" s="35">
        <v>2.6497277676950999</v>
      </c>
      <c r="CF52" s="256">
        <v>1.0227630534000001</v>
      </c>
      <c r="CG52" s="268">
        <v>1.1764417466999999</v>
      </c>
    </row>
    <row r="53" spans="1:85" x14ac:dyDescent="0.3">
      <c r="A53" s="373"/>
      <c r="B53" s="77" t="s">
        <v>276</v>
      </c>
      <c r="C53" s="78" t="s">
        <v>317</v>
      </c>
      <c r="D53" s="34">
        <v>116.457635056897</v>
      </c>
      <c r="E53" s="35">
        <v>116.30592526483299</v>
      </c>
      <c r="F53" s="35">
        <v>17.010357248014099</v>
      </c>
      <c r="G53" s="35">
        <v>17.788987621745399</v>
      </c>
      <c r="H53" s="35">
        <v>5.1107351372957002</v>
      </c>
      <c r="I53" s="35">
        <v>5.3672732916844499</v>
      </c>
      <c r="J53" s="34">
        <v>14.606476629637401</v>
      </c>
      <c r="K53" s="35">
        <v>15.2949968638651</v>
      </c>
      <c r="L53" s="35">
        <v>4.3884929784112297</v>
      </c>
      <c r="M53" s="35">
        <v>4.61478921169578</v>
      </c>
      <c r="N53" s="81">
        <v>1.50071058646269</v>
      </c>
      <c r="O53" s="81">
        <v>1.5255925782972253</v>
      </c>
      <c r="P53" s="81">
        <v>1.55213224166699</v>
      </c>
      <c r="Q53" s="81">
        <v>3.0014211729253799</v>
      </c>
      <c r="R53" s="81">
        <v>3.0511851565944506</v>
      </c>
      <c r="S53" s="81">
        <v>3.1042644833339801</v>
      </c>
      <c r="T53" s="81">
        <v>4.5021317593880701</v>
      </c>
      <c r="U53" s="81">
        <v>4.5767777348916754</v>
      </c>
      <c r="V53" s="81">
        <v>4.6563967250009695</v>
      </c>
      <c r="W53" s="86"/>
      <c r="X53" s="86"/>
      <c r="Y53" s="86"/>
      <c r="Z53" s="94">
        <v>9.1243203656931602</v>
      </c>
      <c r="AA53" s="94">
        <v>15.408485040802001</v>
      </c>
      <c r="AB53" s="94">
        <v>17.6167009429203</v>
      </c>
      <c r="AC53" s="94">
        <v>15.697432734399699</v>
      </c>
      <c r="AD53" s="94">
        <v>17.742641685596698</v>
      </c>
      <c r="AE53" s="94">
        <v>18.547980287920499</v>
      </c>
      <c r="AF53" s="94">
        <v>5.7927428637459801</v>
      </c>
      <c r="AG53" s="94">
        <v>7.2160528953458796</v>
      </c>
      <c r="AH53" s="94">
        <v>4.9668231733343697</v>
      </c>
      <c r="AI53" s="94">
        <v>67.592004814279605</v>
      </c>
      <c r="AJ53" s="94">
        <v>93.930735045760201</v>
      </c>
      <c r="AK53" s="94">
        <v>97.613596678437005</v>
      </c>
      <c r="AL53" s="94">
        <v>55.781412498818199</v>
      </c>
      <c r="AM53" s="94">
        <v>62.808646448496802</v>
      </c>
      <c r="AN53" s="94">
        <v>65.779364401847005</v>
      </c>
      <c r="AO53" s="94">
        <v>48.307873778233997</v>
      </c>
      <c r="AP53" s="94">
        <v>50.970048040910299</v>
      </c>
      <c r="AQ53" s="94">
        <v>50.211478017927099</v>
      </c>
      <c r="AR53" s="34">
        <v>56.326630701324198</v>
      </c>
      <c r="AS53" s="35">
        <v>56.621164391552902</v>
      </c>
      <c r="AT53" s="35">
        <v>67.146646456991306</v>
      </c>
      <c r="AU53" s="35">
        <v>66.879206517888804</v>
      </c>
      <c r="AV53" s="34">
        <v>2.7713004484304902</v>
      </c>
      <c r="AW53" s="35">
        <v>2.28601343687287</v>
      </c>
      <c r="AX53" s="35">
        <v>3.07462686567164</v>
      </c>
      <c r="AY53" s="35">
        <v>2.6604973973394999</v>
      </c>
      <c r="AZ53" s="34">
        <v>3.22461991172143</v>
      </c>
      <c r="BA53" s="35">
        <v>2.5434605063586502</v>
      </c>
      <c r="BB53" s="35">
        <v>3.4861690034103798</v>
      </c>
      <c r="BC53" s="35">
        <v>3.0109812256464799</v>
      </c>
      <c r="BD53" s="34">
        <v>1.68892380204242</v>
      </c>
      <c r="BE53" s="35">
        <v>1.5316404675534101</v>
      </c>
      <c r="BF53" s="35">
        <v>1.6224188790560501</v>
      </c>
      <c r="BG53" s="35">
        <v>1.13821138211382</v>
      </c>
      <c r="BH53" s="34">
        <v>64.021608643457398</v>
      </c>
      <c r="BI53" s="35">
        <v>62.791799976300503</v>
      </c>
      <c r="BJ53" s="35">
        <v>58.374384236453203</v>
      </c>
      <c r="BK53" s="35">
        <v>55.566905005107202</v>
      </c>
      <c r="BL53" s="34">
        <v>652.20757547346705</v>
      </c>
      <c r="BM53" s="35">
        <v>674.90941687110796</v>
      </c>
      <c r="BN53" s="35">
        <v>532.31886678722105</v>
      </c>
      <c r="BO53" s="35">
        <v>530.96446078431404</v>
      </c>
      <c r="BP53" s="34">
        <v>72.701999820643906</v>
      </c>
      <c r="BQ53" s="35">
        <v>74.823344674169107</v>
      </c>
      <c r="BR53" s="35">
        <v>69.402985074626898</v>
      </c>
      <c r="BS53" s="35">
        <v>72.643146327356902</v>
      </c>
      <c r="BT53" s="35">
        <v>73.078337624126505</v>
      </c>
      <c r="BU53" s="35">
        <v>76.023801190059501</v>
      </c>
      <c r="BV53" s="35">
        <v>68.245547555892401</v>
      </c>
      <c r="BW53" s="35">
        <v>73.290825363088899</v>
      </c>
      <c r="BX53" s="35">
        <v>69.481539670070703</v>
      </c>
      <c r="BY53" s="35">
        <v>70.197341925090598</v>
      </c>
      <c r="BZ53" s="35">
        <v>73.008849557522097</v>
      </c>
      <c r="CA53" s="257">
        <v>69.593495934959293</v>
      </c>
      <c r="CB53" s="34">
        <v>6.6816143497757796</v>
      </c>
      <c r="CC53" s="35">
        <v>7.0412703952534699</v>
      </c>
      <c r="CD53" s="35">
        <v>2.92537313432836</v>
      </c>
      <c r="CE53" s="35">
        <v>2.6315789473684199</v>
      </c>
      <c r="CF53" s="256">
        <v>0.99151070969999999</v>
      </c>
      <c r="CG53" s="268">
        <v>0.91799938290000005</v>
      </c>
    </row>
    <row r="54" spans="1:85" x14ac:dyDescent="0.3">
      <c r="A54" s="373"/>
      <c r="B54" s="77" t="s">
        <v>278</v>
      </c>
      <c r="C54" s="78" t="s">
        <v>318</v>
      </c>
      <c r="D54" s="34">
        <v>70.577217588664993</v>
      </c>
      <c r="E54" s="35">
        <v>70.287947567756305</v>
      </c>
      <c r="F54" s="35">
        <v>11.253484349349399</v>
      </c>
      <c r="G54" s="35">
        <v>11.5971420129469</v>
      </c>
      <c r="H54" s="35">
        <v>2.4503376926721199</v>
      </c>
      <c r="I54" s="35">
        <v>2.6793628622847798</v>
      </c>
      <c r="J54" s="34">
        <v>15.944924911798701</v>
      </c>
      <c r="K54" s="35">
        <v>16.4994745390274</v>
      </c>
      <c r="L54" s="35">
        <v>3.4718536326454199</v>
      </c>
      <c r="M54" s="35">
        <v>3.8119805101748399</v>
      </c>
      <c r="N54" s="81" t="s">
        <v>595</v>
      </c>
      <c r="O54" s="81" t="s">
        <v>595</v>
      </c>
      <c r="P54" s="81" t="s">
        <v>595</v>
      </c>
      <c r="Q54" s="81">
        <v>2.1768944423884884</v>
      </c>
      <c r="R54" s="81">
        <v>2.2035410905324855</v>
      </c>
      <c r="S54" s="81">
        <v>2.2383983811902906</v>
      </c>
      <c r="T54" s="81">
        <v>6.5306833271654652</v>
      </c>
      <c r="U54" s="81">
        <v>6.6106232715974578</v>
      </c>
      <c r="V54" s="81">
        <v>4.4767967623805811</v>
      </c>
      <c r="W54" s="86"/>
      <c r="X54" s="86"/>
      <c r="Y54" s="86"/>
      <c r="Z54" s="94" t="s">
        <v>698</v>
      </c>
      <c r="AA54" s="94" t="s">
        <v>698</v>
      </c>
      <c r="AB54" s="94" t="s">
        <v>698</v>
      </c>
      <c r="AC54" s="94">
        <v>10.8409343230947</v>
      </c>
      <c r="AD54" s="94">
        <v>13.000892434141701</v>
      </c>
      <c r="AE54" s="94">
        <v>14.661509396796401</v>
      </c>
      <c r="AF54" s="94">
        <v>12.974290876635401</v>
      </c>
      <c r="AG54" s="94">
        <v>15.226468935579501</v>
      </c>
      <c r="AH54" s="94">
        <v>12.176887193675199</v>
      </c>
      <c r="AI54" s="94" t="s">
        <v>698</v>
      </c>
      <c r="AJ54" s="94" t="s">
        <v>698</v>
      </c>
      <c r="AK54" s="94" t="s">
        <v>698</v>
      </c>
      <c r="AL54" s="94">
        <v>45.431787012647803</v>
      </c>
      <c r="AM54" s="94">
        <v>53.457906856318097</v>
      </c>
      <c r="AN54" s="94">
        <v>61.063507838871097</v>
      </c>
      <c r="AO54" s="94">
        <v>52.289004506171501</v>
      </c>
      <c r="AP54" s="94">
        <v>66.987649152187601</v>
      </c>
      <c r="AQ54" s="94">
        <v>58.690805554809401</v>
      </c>
      <c r="AR54" s="34">
        <v>43.3333333333333</v>
      </c>
      <c r="AS54" s="35">
        <v>45.793269230769198</v>
      </c>
      <c r="AT54" s="35">
        <v>59.420289855072497</v>
      </c>
      <c r="AU54" s="35">
        <v>66.704161979752499</v>
      </c>
      <c r="AV54" s="34">
        <v>2.2126493048756601</v>
      </c>
      <c r="AW54" s="35">
        <v>2.33545647558386</v>
      </c>
      <c r="AX54" s="35">
        <v>4.5863309352517998</v>
      </c>
      <c r="AY54" s="35">
        <v>4.1771094402673397</v>
      </c>
      <c r="AZ54" s="34">
        <v>2.7450980392156898</v>
      </c>
      <c r="BA54" s="35">
        <v>2.8245192307692299</v>
      </c>
      <c r="BB54" s="35">
        <v>5.5335968379446596</v>
      </c>
      <c r="BC54" s="35">
        <v>5.1743532058492701</v>
      </c>
      <c r="BD54" s="34">
        <v>1.43663417136993</v>
      </c>
      <c r="BE54" s="35">
        <v>1.4541387024608501</v>
      </c>
      <c r="BF54" s="35">
        <v>2.29885057471264</v>
      </c>
      <c r="BG54" s="35">
        <v>1.32450331125828</v>
      </c>
      <c r="BH54" s="34">
        <v>78.435462842242501</v>
      </c>
      <c r="BI54" s="35">
        <v>78.8250319284802</v>
      </c>
      <c r="BJ54" s="35">
        <v>76.146788990825698</v>
      </c>
      <c r="BK54" s="35">
        <v>77.924528301886795</v>
      </c>
      <c r="BL54" s="34">
        <v>653.03789893617</v>
      </c>
      <c r="BM54" s="35">
        <v>612.18308489954597</v>
      </c>
      <c r="BN54" s="35">
        <v>386.57831325301203</v>
      </c>
      <c r="BO54" s="35">
        <v>344.918886198547</v>
      </c>
      <c r="BP54" s="34">
        <v>39.338163305267301</v>
      </c>
      <c r="BQ54" s="35">
        <v>42.686221536086499</v>
      </c>
      <c r="BR54" s="35">
        <v>50.629496402877699</v>
      </c>
      <c r="BS54" s="35">
        <v>52.086811352253797</v>
      </c>
      <c r="BT54" s="35">
        <v>49.150326797385603</v>
      </c>
      <c r="BU54" s="35">
        <v>51.066386302192797</v>
      </c>
      <c r="BV54" s="35">
        <v>63.636363636363598</v>
      </c>
      <c r="BW54" s="35">
        <v>60.561797752808999</v>
      </c>
      <c r="BX54" s="35">
        <v>25.2950230887635</v>
      </c>
      <c r="BY54" s="35">
        <v>28.579418344518999</v>
      </c>
      <c r="BZ54" s="35">
        <v>22.9885057471264</v>
      </c>
      <c r="CA54" s="257">
        <v>28.145695364238399</v>
      </c>
      <c r="CB54" s="34">
        <v>8.5568827100058709</v>
      </c>
      <c r="CC54" s="35">
        <v>7.5082030496043197</v>
      </c>
      <c r="CD54" s="35">
        <v>4.7661870503597097</v>
      </c>
      <c r="CE54" s="35">
        <v>5.0125313283208</v>
      </c>
      <c r="CF54" s="256">
        <v>1.0623401488999999</v>
      </c>
      <c r="CG54" s="268">
        <v>1.1488055617999999</v>
      </c>
    </row>
    <row r="55" spans="1:85" x14ac:dyDescent="0.3">
      <c r="A55" s="373"/>
      <c r="B55" s="77" t="s">
        <v>278</v>
      </c>
      <c r="C55" s="78" t="s">
        <v>319</v>
      </c>
      <c r="D55" s="34">
        <v>68.597109180858595</v>
      </c>
      <c r="E55" s="35">
        <v>68.993299309396804</v>
      </c>
      <c r="F55" s="35">
        <v>10.0298087226136</v>
      </c>
      <c r="G55" s="35">
        <v>10.0446189846721</v>
      </c>
      <c r="H55" s="35">
        <v>2.10171442901762</v>
      </c>
      <c r="I55" s="35">
        <v>2.1974386506785502</v>
      </c>
      <c r="J55" s="34">
        <v>14.621328569648099</v>
      </c>
      <c r="K55" s="35">
        <v>14.558832647830799</v>
      </c>
      <c r="L55" s="35">
        <v>3.0638527688920298</v>
      </c>
      <c r="M55" s="35">
        <v>3.1850029969204101</v>
      </c>
      <c r="N55" s="81">
        <v>1.4169082495232104</v>
      </c>
      <c r="O55" s="81">
        <v>1.4248911383170326</v>
      </c>
      <c r="P55" s="81">
        <v>1.4259822522248888</v>
      </c>
      <c r="Q55" s="81" t="s">
        <v>595</v>
      </c>
      <c r="R55" s="81" t="s">
        <v>595</v>
      </c>
      <c r="S55" s="81" t="s">
        <v>595</v>
      </c>
      <c r="T55" s="81">
        <v>7.0845412476160519</v>
      </c>
      <c r="U55" s="81">
        <v>5.6995645532681305</v>
      </c>
      <c r="V55" s="81">
        <v>5.7039290088995553</v>
      </c>
      <c r="W55" s="86"/>
      <c r="X55" s="86"/>
      <c r="Y55" s="86"/>
      <c r="Z55" s="94">
        <v>3.2305508089129198</v>
      </c>
      <c r="AA55" s="94">
        <v>8.0363860201080595</v>
      </c>
      <c r="AB55" s="94">
        <v>9.6966793151292396</v>
      </c>
      <c r="AC55" s="94" t="s">
        <v>698</v>
      </c>
      <c r="AD55" s="94" t="s">
        <v>698</v>
      </c>
      <c r="AE55" s="94" t="s">
        <v>698</v>
      </c>
      <c r="AF55" s="94">
        <v>8.2322369297298508</v>
      </c>
      <c r="AG55" s="94">
        <v>8.0648838428743996</v>
      </c>
      <c r="AH55" s="94">
        <v>8.5558935133493303</v>
      </c>
      <c r="AI55" s="94">
        <v>28.933266455264</v>
      </c>
      <c r="AJ55" s="94">
        <v>62.794952465631603</v>
      </c>
      <c r="AK55" s="94">
        <v>67.049685499614299</v>
      </c>
      <c r="AL55" s="94" t="s">
        <v>698</v>
      </c>
      <c r="AM55" s="94" t="s">
        <v>698</v>
      </c>
      <c r="AN55" s="94" t="s">
        <v>698</v>
      </c>
      <c r="AO55" s="94">
        <v>95.400432440397793</v>
      </c>
      <c r="AP55" s="94">
        <v>96.493627886829401</v>
      </c>
      <c r="AQ55" s="94">
        <v>90.179117630701995</v>
      </c>
      <c r="AR55" s="34">
        <v>39.585191793041901</v>
      </c>
      <c r="AS55" s="35">
        <v>43.868438248747601</v>
      </c>
      <c r="AT55" s="35">
        <v>59.289617486338798</v>
      </c>
      <c r="AU55" s="35">
        <v>62.6631853785901</v>
      </c>
      <c r="AV55" s="34">
        <v>2.2162238954396898</v>
      </c>
      <c r="AW55" s="35">
        <v>2.0300965360590602</v>
      </c>
      <c r="AX55" s="35">
        <v>4.6101694915254203</v>
      </c>
      <c r="AY55" s="35">
        <v>3.9584685269305599</v>
      </c>
      <c r="AZ55" s="34">
        <v>2.58697591436218</v>
      </c>
      <c r="BA55" s="35">
        <v>2.5702461337399298</v>
      </c>
      <c r="BB55" s="35">
        <v>4.9180327868852496</v>
      </c>
      <c r="BC55" s="35">
        <v>4.26457789382071</v>
      </c>
      <c r="BD55" s="34">
        <v>1.6638935108153099</v>
      </c>
      <c r="BE55" s="35">
        <v>1.01781170483461</v>
      </c>
      <c r="BF55" s="35">
        <v>3.81471389645777</v>
      </c>
      <c r="BG55" s="35">
        <v>3.1168831168831201</v>
      </c>
      <c r="BH55" s="34">
        <v>78.430232558139494</v>
      </c>
      <c r="BI55" s="35">
        <v>77.7374355054462</v>
      </c>
      <c r="BJ55" s="35">
        <v>71.660231660231702</v>
      </c>
      <c r="BK55" s="35">
        <v>70.814479638009004</v>
      </c>
      <c r="BL55" s="34">
        <v>727.41759327897205</v>
      </c>
      <c r="BM55" s="35">
        <v>666.77925270403102</v>
      </c>
      <c r="BN55" s="35">
        <v>430.52370689655203</v>
      </c>
      <c r="BO55" s="35">
        <v>383.08093716719901</v>
      </c>
      <c r="BP55" s="34">
        <v>70.649239948856405</v>
      </c>
      <c r="BQ55" s="35">
        <v>66.997870830376101</v>
      </c>
      <c r="BR55" s="35">
        <v>59.661016949152497</v>
      </c>
      <c r="BS55" s="35">
        <v>59.441920830629499</v>
      </c>
      <c r="BT55" s="35">
        <v>69.580731489741297</v>
      </c>
      <c r="BU55" s="35">
        <v>66.194728817251104</v>
      </c>
      <c r="BV55" s="35">
        <v>55.282331511839701</v>
      </c>
      <c r="BW55" s="35">
        <v>55.8746736292428</v>
      </c>
      <c r="BX55" s="35">
        <v>72.129783693843606</v>
      </c>
      <c r="BY55" s="35">
        <v>68.588384908859695</v>
      </c>
      <c r="BZ55" s="35">
        <v>72.479564032697596</v>
      </c>
      <c r="CA55" s="257">
        <v>69.610389610389603</v>
      </c>
      <c r="CB55" s="34">
        <v>6.8901832646682797</v>
      </c>
      <c r="CC55" s="35">
        <v>7.1408290743895497</v>
      </c>
      <c r="CD55" s="35">
        <v>3.5932203389830502</v>
      </c>
      <c r="CE55" s="35">
        <v>3.8286826735885802</v>
      </c>
      <c r="CF55" s="256">
        <v>1.0836369685</v>
      </c>
      <c r="CG55" s="268">
        <v>0.99964332950000001</v>
      </c>
    </row>
    <row r="56" spans="1:85" x14ac:dyDescent="0.3">
      <c r="A56" s="373"/>
      <c r="B56" s="77" t="s">
        <v>280</v>
      </c>
      <c r="C56" s="78" t="s">
        <v>281</v>
      </c>
      <c r="D56" s="34">
        <v>50.069080560030102</v>
      </c>
      <c r="E56" s="35">
        <v>46.130808192028198</v>
      </c>
      <c r="F56" s="35">
        <v>8.3788034100965891</v>
      </c>
      <c r="G56" s="35">
        <v>7.8954708948102503</v>
      </c>
      <c r="H56" s="35">
        <v>1.9960143381955</v>
      </c>
      <c r="I56" s="35">
        <v>1.95845261689789</v>
      </c>
      <c r="J56" s="34">
        <v>16.734486266531</v>
      </c>
      <c r="K56" s="35">
        <v>17.115396855706202</v>
      </c>
      <c r="L56" s="35">
        <v>3.9865208545269599</v>
      </c>
      <c r="M56" s="35">
        <v>4.2454331360193498</v>
      </c>
      <c r="N56" s="81" t="s">
        <v>595</v>
      </c>
      <c r="O56" s="81" t="s">
        <v>595</v>
      </c>
      <c r="P56" s="81" t="s">
        <v>595</v>
      </c>
      <c r="Q56" s="81" t="s">
        <v>595</v>
      </c>
      <c r="R56" s="81" t="s">
        <v>595</v>
      </c>
      <c r="S56" s="81" t="s">
        <v>595</v>
      </c>
      <c r="T56" s="81">
        <v>3.5701535166012137</v>
      </c>
      <c r="U56" s="81" t="s">
        <v>595</v>
      </c>
      <c r="V56" s="81">
        <v>2.9362108199368713</v>
      </c>
      <c r="W56" s="86"/>
      <c r="X56" s="86"/>
      <c r="Y56" s="86"/>
      <c r="Z56" s="94" t="s">
        <v>698</v>
      </c>
      <c r="AA56" s="94" t="s">
        <v>698</v>
      </c>
      <c r="AB56" s="94" t="s">
        <v>698</v>
      </c>
      <c r="AC56" s="94" t="s">
        <v>698</v>
      </c>
      <c r="AD56" s="94" t="s">
        <v>698</v>
      </c>
      <c r="AE56" s="94" t="s">
        <v>698</v>
      </c>
      <c r="AF56" s="94" t="s">
        <v>698</v>
      </c>
      <c r="AG56" s="94" t="s">
        <v>698</v>
      </c>
      <c r="AH56" s="94" t="s">
        <v>698</v>
      </c>
      <c r="AI56" s="94" t="s">
        <v>698</v>
      </c>
      <c r="AJ56" s="94" t="s">
        <v>698</v>
      </c>
      <c r="AK56" s="94" t="s">
        <v>698</v>
      </c>
      <c r="AL56" s="94" t="s">
        <v>698</v>
      </c>
      <c r="AM56" s="94" t="s">
        <v>698</v>
      </c>
      <c r="AN56" s="94" t="s">
        <v>698</v>
      </c>
      <c r="AO56" s="94">
        <v>19.3145305248126</v>
      </c>
      <c r="AP56" s="94" t="s">
        <v>698</v>
      </c>
      <c r="AQ56" s="94" t="s">
        <v>698</v>
      </c>
      <c r="AR56" s="34">
        <v>50.0288517022504</v>
      </c>
      <c r="AS56" s="35">
        <v>51.166861143523903</v>
      </c>
      <c r="AT56" s="35">
        <v>68.898488120950304</v>
      </c>
      <c r="AU56" s="35">
        <v>67.803837953091701</v>
      </c>
      <c r="AV56" s="34">
        <v>3.15349544072948</v>
      </c>
      <c r="AW56" s="35">
        <v>2.6775753068055002</v>
      </c>
      <c r="AX56" s="35">
        <v>2.87081339712919</v>
      </c>
      <c r="AY56" s="35">
        <v>3.1484257871064498</v>
      </c>
      <c r="AZ56" s="34">
        <v>3.46220427005193</v>
      </c>
      <c r="BA56" s="35">
        <v>3.44224037339557</v>
      </c>
      <c r="BB56" s="35">
        <v>3.2397408207343399</v>
      </c>
      <c r="BC56" s="35">
        <v>4.2643923240938202</v>
      </c>
      <c r="BD56" s="34">
        <v>2.6097271648873099</v>
      </c>
      <c r="BE56" s="35">
        <v>1.36363636363636</v>
      </c>
      <c r="BF56" s="35">
        <v>1.88679245283019</v>
      </c>
      <c r="BG56" s="35">
        <v>0.52910052910052896</v>
      </c>
      <c r="BH56" s="34">
        <v>64.089521871820907</v>
      </c>
      <c r="BI56" s="35">
        <v>65.986394557823104</v>
      </c>
      <c r="BJ56" s="35">
        <v>57.846715328467198</v>
      </c>
      <c r="BK56" s="35">
        <v>62.6353790613718</v>
      </c>
      <c r="BL56" s="34">
        <v>678</v>
      </c>
      <c r="BM56" s="35">
        <v>658.99524187153099</v>
      </c>
      <c r="BN56" s="35">
        <v>496</v>
      </c>
      <c r="BO56" s="35">
        <v>502.10951008645497</v>
      </c>
      <c r="BP56" s="34" t="s">
        <v>619</v>
      </c>
      <c r="BQ56" s="35" t="s">
        <v>619</v>
      </c>
      <c r="BR56" s="35" t="s">
        <v>619</v>
      </c>
      <c r="BS56" s="35" t="s">
        <v>619</v>
      </c>
      <c r="BT56" s="35" t="s">
        <v>619</v>
      </c>
      <c r="BU56" s="35" t="s">
        <v>619</v>
      </c>
      <c r="BV56" s="35" t="s">
        <v>619</v>
      </c>
      <c r="BW56" s="35" t="s">
        <v>619</v>
      </c>
      <c r="BX56" s="35" t="s">
        <v>619</v>
      </c>
      <c r="BY56" s="35" t="s">
        <v>619</v>
      </c>
      <c r="BZ56" s="35" t="s">
        <v>619</v>
      </c>
      <c r="CA56" s="257" t="s">
        <v>619</v>
      </c>
      <c r="CB56" s="34">
        <v>6.9148936170212796</v>
      </c>
      <c r="CC56" s="35">
        <v>6.6567497210859097</v>
      </c>
      <c r="CD56" s="35">
        <v>4.62519936204147</v>
      </c>
      <c r="CE56" s="35">
        <v>3.5982008995502199</v>
      </c>
      <c r="CF56" s="256">
        <v>0.95908584249999995</v>
      </c>
      <c r="CG56" s="268" t="s">
        <v>711</v>
      </c>
    </row>
    <row r="57" spans="1:85" x14ac:dyDescent="0.3">
      <c r="A57" s="373"/>
      <c r="B57" s="77" t="s">
        <v>282</v>
      </c>
      <c r="C57" s="78" t="s">
        <v>320</v>
      </c>
      <c r="D57" s="34">
        <v>105.01945450325201</v>
      </c>
      <c r="E57" s="35">
        <v>108.512503130254</v>
      </c>
      <c r="F57" s="35">
        <v>13.426864187291701</v>
      </c>
      <c r="G57" s="35">
        <v>13.8665796157836</v>
      </c>
      <c r="H57" s="35">
        <v>3.1739143598179398</v>
      </c>
      <c r="I57" s="35">
        <v>3.4540120917253998</v>
      </c>
      <c r="J57" s="34">
        <v>12.7851208624169</v>
      </c>
      <c r="K57" s="35">
        <v>12.778785131459699</v>
      </c>
      <c r="L57" s="35">
        <v>3.0222156216967</v>
      </c>
      <c r="M57" s="35">
        <v>3.1830544795186699</v>
      </c>
      <c r="N57" s="81">
        <v>0.47457443723776799</v>
      </c>
      <c r="O57" s="81">
        <v>0.45872443414047426</v>
      </c>
      <c r="P57" s="81">
        <v>0.44717919364647807</v>
      </c>
      <c r="Q57" s="81">
        <v>1.4237233117133039</v>
      </c>
      <c r="R57" s="81">
        <v>1.3761733024214229</v>
      </c>
      <c r="S57" s="81">
        <v>1.7887167745859123</v>
      </c>
      <c r="T57" s="81">
        <v>2.8474466234266078</v>
      </c>
      <c r="U57" s="81">
        <v>2.7523466048428458</v>
      </c>
      <c r="V57" s="81">
        <v>2.23589596823239</v>
      </c>
      <c r="W57" s="86"/>
      <c r="X57" s="86"/>
      <c r="Y57" s="86"/>
      <c r="Z57" s="94">
        <v>1.69423074093883</v>
      </c>
      <c r="AA57" s="94">
        <v>4.7340361603296897</v>
      </c>
      <c r="AB57" s="94">
        <v>4.9815762172217699</v>
      </c>
      <c r="AC57" s="94">
        <v>7.8636984250298196</v>
      </c>
      <c r="AD57" s="94">
        <v>8.1285969729692003</v>
      </c>
      <c r="AE57" s="94">
        <v>8.4964046792830796</v>
      </c>
      <c r="AF57" s="94">
        <v>5.3009964639458698</v>
      </c>
      <c r="AG57" s="94">
        <v>6.2524140373346704</v>
      </c>
      <c r="AH57" s="94">
        <v>3.89045898472436</v>
      </c>
      <c r="AI57" s="94">
        <v>15.5707872857712</v>
      </c>
      <c r="AJ57" s="94">
        <v>35.702522709153101</v>
      </c>
      <c r="AK57" s="94">
        <v>37.607770185668798</v>
      </c>
      <c r="AL57" s="94">
        <v>47.789645829843202</v>
      </c>
      <c r="AM57" s="94">
        <v>50.785382103691902</v>
      </c>
      <c r="AN57" s="94">
        <v>51.702858369405803</v>
      </c>
      <c r="AO57" s="94">
        <v>23.107029349106899</v>
      </c>
      <c r="AP57" s="94">
        <v>28.3216465638329</v>
      </c>
      <c r="AQ57" s="94">
        <v>18.128644510428199</v>
      </c>
      <c r="AR57" s="34">
        <v>44.104228399416797</v>
      </c>
      <c r="AS57" s="35">
        <v>45.939532431007201</v>
      </c>
      <c r="AT57" s="35">
        <v>56.902718168812598</v>
      </c>
      <c r="AU57" s="35">
        <v>56.905636276544797</v>
      </c>
      <c r="AV57" s="34">
        <v>2.6921762897164299</v>
      </c>
      <c r="AW57" s="35">
        <v>2.6443935631590798</v>
      </c>
      <c r="AX57" s="35">
        <v>3.3386327503974602</v>
      </c>
      <c r="AY57" s="35">
        <v>3.2884515794924898</v>
      </c>
      <c r="AZ57" s="34">
        <v>3.06664785287616</v>
      </c>
      <c r="BA57" s="35">
        <v>2.8432061873791499</v>
      </c>
      <c r="BB57" s="35">
        <v>3.55865522174535</v>
      </c>
      <c r="BC57" s="35">
        <v>3.4009260737665699</v>
      </c>
      <c r="BD57" s="34">
        <v>1.7707618393960201</v>
      </c>
      <c r="BE57" s="35">
        <v>2.1631482929371901</v>
      </c>
      <c r="BF57" s="35">
        <v>2.4672320740169602</v>
      </c>
      <c r="BG57" s="35">
        <v>2.8852920478536199</v>
      </c>
      <c r="BH57" s="34">
        <v>60.465444952183503</v>
      </c>
      <c r="BI57" s="35">
        <v>62.200445434298402</v>
      </c>
      <c r="BJ57" s="35">
        <v>51.024902591902404</v>
      </c>
      <c r="BK57" s="35">
        <v>53.652317384130797</v>
      </c>
      <c r="BL57" s="34">
        <v>749.10416828983296</v>
      </c>
      <c r="BM57" s="35">
        <v>651.59753652248605</v>
      </c>
      <c r="BN57" s="35">
        <v>493.62948207171303</v>
      </c>
      <c r="BO57" s="35">
        <v>420.22448979591798</v>
      </c>
      <c r="BP57" s="34">
        <v>83.162603291675197</v>
      </c>
      <c r="BQ57" s="35">
        <v>82.988461290530495</v>
      </c>
      <c r="BR57" s="35">
        <v>78.940531177829101</v>
      </c>
      <c r="BS57" s="35">
        <v>78.729460473541195</v>
      </c>
      <c r="BT57" s="35">
        <v>83.800300864986795</v>
      </c>
      <c r="BU57" s="35">
        <v>83.586612789880505</v>
      </c>
      <c r="BV57" s="35">
        <v>79.046087888531602</v>
      </c>
      <c r="BW57" s="35">
        <v>78.314983245572094</v>
      </c>
      <c r="BX57" s="35">
        <v>81.879286694101495</v>
      </c>
      <c r="BY57" s="35">
        <v>81.781481963797404</v>
      </c>
      <c r="BZ57" s="35">
        <v>78.615384615384599</v>
      </c>
      <c r="CA57" s="257">
        <v>80.520393811533097</v>
      </c>
      <c r="CB57" s="34">
        <v>5.4355995900239096</v>
      </c>
      <c r="CC57" s="35">
        <v>5.3790834918894497</v>
      </c>
      <c r="CD57" s="35">
        <v>2.6159849689261501</v>
      </c>
      <c r="CE57" s="35">
        <v>2.1620921802174999</v>
      </c>
      <c r="CF57" s="256">
        <v>1.0267138226000001</v>
      </c>
      <c r="CG57" s="268">
        <v>1.0313315406000001</v>
      </c>
    </row>
    <row r="58" spans="1:85" x14ac:dyDescent="0.3">
      <c r="A58" s="373"/>
      <c r="B58" s="77" t="s">
        <v>282</v>
      </c>
      <c r="C58" s="78" t="s">
        <v>321</v>
      </c>
      <c r="D58" s="34">
        <v>117.420915990137</v>
      </c>
      <c r="E58" s="35">
        <v>127.33536749813599</v>
      </c>
      <c r="F58" s="35">
        <v>13.1427672980093</v>
      </c>
      <c r="G58" s="35">
        <v>14.727045956058699</v>
      </c>
      <c r="H58" s="35">
        <v>3.5625673493962</v>
      </c>
      <c r="I58" s="35">
        <v>4.2505180472320099</v>
      </c>
      <c r="J58" s="34">
        <v>11.192867290452201</v>
      </c>
      <c r="K58" s="35">
        <v>11.5655581362926</v>
      </c>
      <c r="L58" s="35">
        <v>3.03401427195088</v>
      </c>
      <c r="M58" s="35">
        <v>3.33804985272001</v>
      </c>
      <c r="N58" s="81">
        <v>0.78430603621533135</v>
      </c>
      <c r="O58" s="81">
        <v>0.76696821300241225</v>
      </c>
      <c r="P58" s="81">
        <v>0.75544620052110689</v>
      </c>
      <c r="Q58" s="81">
        <v>1.1764590543229967</v>
      </c>
      <c r="R58" s="81">
        <v>1.1504523195036183</v>
      </c>
      <c r="S58" s="81">
        <v>1.5108924010422138</v>
      </c>
      <c r="T58" s="81">
        <v>1.960765090538328</v>
      </c>
      <c r="U58" s="81">
        <v>1.9174205325060303</v>
      </c>
      <c r="V58" s="81">
        <v>1.888615501302767</v>
      </c>
      <c r="W58" s="86"/>
      <c r="X58" s="86"/>
      <c r="Y58" s="86"/>
      <c r="Z58" s="94">
        <v>3.1333026146802498</v>
      </c>
      <c r="AA58" s="94">
        <v>8.2103947201908198</v>
      </c>
      <c r="AB58" s="94">
        <v>8.9860325551985607</v>
      </c>
      <c r="AC58" s="94">
        <v>6.1097440221174297</v>
      </c>
      <c r="AD58" s="94">
        <v>5.7906100081682101</v>
      </c>
      <c r="AE58" s="94">
        <v>6.4968373244815201</v>
      </c>
      <c r="AF58" s="94">
        <v>7.6861991549102502</v>
      </c>
      <c r="AG58" s="94">
        <v>7.7617183155844103</v>
      </c>
      <c r="AH58" s="94">
        <v>5.2541283246242996</v>
      </c>
      <c r="AI58" s="94">
        <v>21.595866707189099</v>
      </c>
      <c r="AJ58" s="94">
        <v>45.247289726077298</v>
      </c>
      <c r="AK58" s="94">
        <v>46.943426900381603</v>
      </c>
      <c r="AL58" s="94">
        <v>23.619376280624699</v>
      </c>
      <c r="AM58" s="94">
        <v>22.222903971744898</v>
      </c>
      <c r="AN58" s="94">
        <v>23.320624210086599</v>
      </c>
      <c r="AO58" s="94">
        <v>20.8860697444143</v>
      </c>
      <c r="AP58" s="94">
        <v>22.771286244041601</v>
      </c>
      <c r="AQ58" s="94">
        <v>17.870079873326802</v>
      </c>
      <c r="AR58" s="34">
        <v>45.107426436244701</v>
      </c>
      <c r="AS58" s="35">
        <v>45.703455511557898</v>
      </c>
      <c r="AT58" s="35">
        <v>55.335148450667702</v>
      </c>
      <c r="AU58" s="35">
        <v>53.662655689254798</v>
      </c>
      <c r="AV58" s="34">
        <v>4.0470354808590097</v>
      </c>
      <c r="AW58" s="35">
        <v>3.7831183154222998</v>
      </c>
      <c r="AX58" s="35">
        <v>7.1905274488697497</v>
      </c>
      <c r="AY58" s="35">
        <v>4.9764507242513103</v>
      </c>
      <c r="AZ58" s="34">
        <v>4.5344854429394399</v>
      </c>
      <c r="BA58" s="35">
        <v>4.0511727078891298</v>
      </c>
      <c r="BB58" s="35">
        <v>7.62349280435628</v>
      </c>
      <c r="BC58" s="35">
        <v>4.8870593202448802</v>
      </c>
      <c r="BD58" s="34">
        <v>2.77557494052339</v>
      </c>
      <c r="BE58" s="35">
        <v>3.0855372885394301</v>
      </c>
      <c r="BF58" s="35">
        <v>5.1383399209486198</v>
      </c>
      <c r="BG58" s="35">
        <v>5.3695150115473398</v>
      </c>
      <c r="BH58" s="34">
        <v>67.388596455981002</v>
      </c>
      <c r="BI58" s="35">
        <v>65.629567759448705</v>
      </c>
      <c r="BJ58" s="35">
        <v>52.0542733958914</v>
      </c>
      <c r="BK58" s="35">
        <v>50.960346964064399</v>
      </c>
      <c r="BL58" s="34">
        <v>707.74795778427097</v>
      </c>
      <c r="BM58" s="35">
        <v>677.98865203096796</v>
      </c>
      <c r="BN58" s="35">
        <v>492.97417783191202</v>
      </c>
      <c r="BO58" s="35">
        <v>439.99392097264399</v>
      </c>
      <c r="BP58" s="34">
        <v>66.881507188894403</v>
      </c>
      <c r="BQ58" s="35">
        <v>67.933863112022607</v>
      </c>
      <c r="BR58" s="35">
        <v>67.132867132867105</v>
      </c>
      <c r="BS58" s="35">
        <v>70.299316102673401</v>
      </c>
      <c r="BT58" s="35">
        <v>70.0097257342929</v>
      </c>
      <c r="BU58" s="35">
        <v>70.417484268218402</v>
      </c>
      <c r="BV58" s="35">
        <v>70.769629437678105</v>
      </c>
      <c r="BW58" s="35">
        <v>73.053386790462099</v>
      </c>
      <c r="BX58" s="35">
        <v>55.066719513806298</v>
      </c>
      <c r="BY58" s="35">
        <v>58.2698714897668</v>
      </c>
      <c r="BZ58" s="35">
        <v>48.155467720685103</v>
      </c>
      <c r="CA58" s="257">
        <v>55.074971164936599</v>
      </c>
      <c r="CB58" s="34">
        <v>4.9194677871148498</v>
      </c>
      <c r="CC58" s="35">
        <v>5.2861063376849904</v>
      </c>
      <c r="CD58" s="35">
        <v>1.68998923573735</v>
      </c>
      <c r="CE58" s="35">
        <v>1.65289256198347</v>
      </c>
      <c r="CF58" s="256">
        <v>0.94903131910000005</v>
      </c>
      <c r="CG58" s="268">
        <v>0.91536880190000003</v>
      </c>
    </row>
    <row r="59" spans="1:85" x14ac:dyDescent="0.3">
      <c r="A59" s="373"/>
      <c r="B59" s="77" t="s">
        <v>282</v>
      </c>
      <c r="C59" s="78" t="s">
        <v>322</v>
      </c>
      <c r="D59" s="34">
        <v>104.913299106899</v>
      </c>
      <c r="E59" s="35">
        <v>106.890722390234</v>
      </c>
      <c r="F59" s="35">
        <v>16.051717368507401</v>
      </c>
      <c r="G59" s="35">
        <v>17.363990481978998</v>
      </c>
      <c r="H59" s="35">
        <v>3.3261434627675701</v>
      </c>
      <c r="I59" s="35">
        <v>3.43760996291712</v>
      </c>
      <c r="J59" s="34">
        <v>15.299983419787299</v>
      </c>
      <c r="K59" s="35">
        <v>16.244618890858401</v>
      </c>
      <c r="L59" s="35">
        <v>3.1703735285061199</v>
      </c>
      <c r="M59" s="35">
        <v>3.2160040516586501</v>
      </c>
      <c r="N59" s="81">
        <v>1.2559153613519678</v>
      </c>
      <c r="O59" s="81">
        <v>1.2424891530696938</v>
      </c>
      <c r="P59" s="81">
        <v>1.2303543174363354</v>
      </c>
      <c r="Q59" s="81" t="s">
        <v>595</v>
      </c>
      <c r="R59" s="81" t="s">
        <v>595</v>
      </c>
      <c r="S59" s="81" t="s">
        <v>595</v>
      </c>
      <c r="T59" s="81">
        <v>6.279576806759839</v>
      </c>
      <c r="U59" s="81">
        <v>6.2124457653484688</v>
      </c>
      <c r="V59" s="81">
        <v>6.1517715871816758</v>
      </c>
      <c r="W59" s="86"/>
      <c r="X59" s="86"/>
      <c r="Y59" s="86"/>
      <c r="Z59" s="94">
        <v>8.2262456168553904</v>
      </c>
      <c r="AA59" s="94">
        <v>10.287810187417101</v>
      </c>
      <c r="AB59" s="94">
        <v>12.3035431743634</v>
      </c>
      <c r="AC59" s="94" t="s">
        <v>698</v>
      </c>
      <c r="AD59" s="94" t="s">
        <v>698</v>
      </c>
      <c r="AE59" s="94" t="s">
        <v>698</v>
      </c>
      <c r="AF59" s="94">
        <v>9.9217313546805492</v>
      </c>
      <c r="AG59" s="94">
        <v>11.6793980388551</v>
      </c>
      <c r="AH59" s="94">
        <v>12.426578606107</v>
      </c>
      <c r="AI59" s="94">
        <v>71.562057289835096</v>
      </c>
      <c r="AJ59" s="94">
        <v>76.934928358075396</v>
      </c>
      <c r="AK59" s="94">
        <v>79.124086154330698</v>
      </c>
      <c r="AL59" s="94" t="s">
        <v>595</v>
      </c>
      <c r="AM59" s="94" t="s">
        <v>595</v>
      </c>
      <c r="AN59" s="94" t="s">
        <v>595</v>
      </c>
      <c r="AO59" s="94">
        <v>50.789217213073599</v>
      </c>
      <c r="AP59" s="94">
        <v>52.905188137707597</v>
      </c>
      <c r="AQ59" s="94">
        <v>50.1123313491819</v>
      </c>
      <c r="AR59" s="34">
        <v>51.660011409013102</v>
      </c>
      <c r="AS59" s="35">
        <v>52.578811369508998</v>
      </c>
      <c r="AT59" s="35">
        <v>69.560827864714796</v>
      </c>
      <c r="AU59" s="35">
        <v>69.437883797827098</v>
      </c>
      <c r="AV59" s="34">
        <v>4.0405604148927896</v>
      </c>
      <c r="AW59" s="35">
        <v>4.1592857648976098</v>
      </c>
      <c r="AX59" s="35">
        <v>4.0343668285394099</v>
      </c>
      <c r="AY59" s="35">
        <v>4.4380816034359301</v>
      </c>
      <c r="AZ59" s="34">
        <v>4.49515116942385</v>
      </c>
      <c r="BA59" s="35">
        <v>4.25839793281654</v>
      </c>
      <c r="BB59" s="35">
        <v>3.9878849066128201</v>
      </c>
      <c r="BC59" s="35">
        <v>4.67642890883325</v>
      </c>
      <c r="BD59" s="34">
        <v>3.4775233248515698</v>
      </c>
      <c r="BE59" s="35">
        <v>4.3953116675546102</v>
      </c>
      <c r="BF59" s="35">
        <v>4.47284345047923</v>
      </c>
      <c r="BG59" s="35">
        <v>4.10509031198686</v>
      </c>
      <c r="BH59" s="34">
        <v>67.581332501818906</v>
      </c>
      <c r="BI59" s="35">
        <v>65.343966179861596</v>
      </c>
      <c r="BJ59" s="35">
        <v>64.779602420051901</v>
      </c>
      <c r="BK59" s="35">
        <v>65.370293752585894</v>
      </c>
      <c r="BL59" s="34">
        <v>870.48108274377103</v>
      </c>
      <c r="BM59" s="35">
        <v>784.65666813703899</v>
      </c>
      <c r="BN59" s="35">
        <v>493.91194129419603</v>
      </c>
      <c r="BO59" s="35">
        <v>463.61012658227799</v>
      </c>
      <c r="BP59" s="34">
        <v>69.421040426683206</v>
      </c>
      <c r="BQ59" s="35">
        <v>70.784369248194807</v>
      </c>
      <c r="BR59" s="35">
        <v>64.466815809097696</v>
      </c>
      <c r="BS59" s="35">
        <v>65.594855305466197</v>
      </c>
      <c r="BT59" s="35">
        <v>73.204923638021398</v>
      </c>
      <c r="BU59" s="35">
        <v>74.181555303108496</v>
      </c>
      <c r="BV59" s="35">
        <v>68.866498740554206</v>
      </c>
      <c r="BW59" s="35">
        <v>68.207547169811306</v>
      </c>
      <c r="BX59" s="35">
        <v>59.650112866817203</v>
      </c>
      <c r="BY59" s="35">
        <v>61.5753060138371</v>
      </c>
      <c r="BZ59" s="35">
        <v>52.9505582137161</v>
      </c>
      <c r="CA59" s="257">
        <v>59.7381342062193</v>
      </c>
      <c r="CB59" s="34">
        <v>6.6336403746419998</v>
      </c>
      <c r="CC59" s="35">
        <v>6.2495571458938599</v>
      </c>
      <c r="CD59" s="35">
        <v>4.0717220769518097</v>
      </c>
      <c r="CE59" s="35">
        <v>3.8654259126700099</v>
      </c>
      <c r="CF59" s="256">
        <v>1.0213579472000001</v>
      </c>
      <c r="CG59" s="268">
        <v>1.0483372956999999</v>
      </c>
    </row>
    <row r="60" spans="1:85" x14ac:dyDescent="0.3">
      <c r="A60" s="373"/>
      <c r="B60" s="77" t="s">
        <v>282</v>
      </c>
      <c r="C60" s="78" t="s">
        <v>323</v>
      </c>
      <c r="D60" s="34">
        <v>135.595001412057</v>
      </c>
      <c r="E60" s="35">
        <v>131.950471507185</v>
      </c>
      <c r="F60" s="35">
        <v>15.308386680314999</v>
      </c>
      <c r="G60" s="35">
        <v>16.6764250172732</v>
      </c>
      <c r="H60" s="35">
        <v>5.4483820453903604</v>
      </c>
      <c r="I60" s="35">
        <v>5.5123698860437997</v>
      </c>
      <c r="J60" s="34">
        <v>11.289786880708601</v>
      </c>
      <c r="K60" s="35">
        <v>12.638397443214201</v>
      </c>
      <c r="L60" s="35">
        <v>4.0181289786880701</v>
      </c>
      <c r="M60" s="35">
        <v>4.1776052961990597</v>
      </c>
      <c r="N60" s="81">
        <v>0.92398982502404681</v>
      </c>
      <c r="O60" s="81">
        <v>0.93824385145348055</v>
      </c>
      <c r="P60" s="81">
        <v>0.94131999420146883</v>
      </c>
      <c r="Q60" s="81">
        <v>2.7719694750721402</v>
      </c>
      <c r="R60" s="81">
        <v>2.8147315543604416</v>
      </c>
      <c r="S60" s="81">
        <v>2.8239599826044066</v>
      </c>
      <c r="T60" s="81" t="s">
        <v>595</v>
      </c>
      <c r="U60" s="81" t="s">
        <v>595</v>
      </c>
      <c r="V60" s="81" t="s">
        <v>595</v>
      </c>
      <c r="W60" s="86"/>
      <c r="X60" s="86"/>
      <c r="Y60" s="86"/>
      <c r="Z60" s="94">
        <v>9.2029386572395104</v>
      </c>
      <c r="AA60" s="94">
        <v>5.8358767560406504</v>
      </c>
      <c r="AB60" s="94">
        <v>7.9070879512923398</v>
      </c>
      <c r="AC60" s="94">
        <v>12.704860094080599</v>
      </c>
      <c r="AD60" s="94">
        <v>13.3699748832121</v>
      </c>
      <c r="AE60" s="94">
        <v>14.4963279107026</v>
      </c>
      <c r="AF60" s="94" t="s">
        <v>698</v>
      </c>
      <c r="AG60" s="94" t="s">
        <v>698</v>
      </c>
      <c r="AH60" s="94" t="s">
        <v>698</v>
      </c>
      <c r="AI60" s="94">
        <v>52.6766599246209</v>
      </c>
      <c r="AJ60" s="94">
        <v>57.467435901525697</v>
      </c>
      <c r="AK60" s="94">
        <v>55.377855258872401</v>
      </c>
      <c r="AL60" s="94">
        <v>39.657643290032098</v>
      </c>
      <c r="AM60" s="94">
        <v>42.887126449938599</v>
      </c>
      <c r="AN60" s="94">
        <v>43.780792930310298</v>
      </c>
      <c r="AO60" s="94" t="s">
        <v>595</v>
      </c>
      <c r="AP60" s="94" t="s">
        <v>595</v>
      </c>
      <c r="AQ60" s="94" t="s">
        <v>595</v>
      </c>
      <c r="AR60" s="34">
        <v>45.871774824081299</v>
      </c>
      <c r="AS60" s="35">
        <v>45.802522836015697</v>
      </c>
      <c r="AT60" s="35">
        <v>47.681988557901001</v>
      </c>
      <c r="AU60" s="35">
        <v>47.999219207495599</v>
      </c>
      <c r="AV60" s="34">
        <v>3.8305957342485901</v>
      </c>
      <c r="AW60" s="35">
        <v>3.9963874463761599</v>
      </c>
      <c r="AX60" s="35">
        <v>3.4441191665231599</v>
      </c>
      <c r="AY60" s="35">
        <v>4.08128415300546</v>
      </c>
      <c r="AZ60" s="34">
        <v>4.3315089913995299</v>
      </c>
      <c r="BA60" s="35">
        <v>4.4439611425257404</v>
      </c>
      <c r="BB60" s="35">
        <v>3.5904517656342501</v>
      </c>
      <c r="BC60" s="35">
        <v>4.1577200858871803</v>
      </c>
      <c r="BD60" s="34">
        <v>1.96647324306899</v>
      </c>
      <c r="BE60" s="35">
        <v>2.4289099526066402</v>
      </c>
      <c r="BF60" s="35">
        <v>2.3709902370990199</v>
      </c>
      <c r="BG60" s="35">
        <v>3.3802816901408401</v>
      </c>
      <c r="BH60" s="34">
        <v>58.847574876189</v>
      </c>
      <c r="BI60" s="35">
        <v>57.462306067448502</v>
      </c>
      <c r="BJ60" s="35">
        <v>40.447272026219402</v>
      </c>
      <c r="BK60" s="35">
        <v>37.254901960784302</v>
      </c>
      <c r="BL60" s="34">
        <v>633.59644670050795</v>
      </c>
      <c r="BM60" s="35">
        <v>620.31677018633502</v>
      </c>
      <c r="BN60" s="35">
        <v>455.03288846520502</v>
      </c>
      <c r="BO60" s="35">
        <v>446.72497420020602</v>
      </c>
      <c r="BP60" s="34">
        <v>75.153111219990194</v>
      </c>
      <c r="BQ60" s="35">
        <v>76.135658258563296</v>
      </c>
      <c r="BR60" s="35">
        <v>82.037164487267702</v>
      </c>
      <c r="BS60" s="35">
        <v>81.301229508196698</v>
      </c>
      <c r="BT60" s="35">
        <v>79.770276605719602</v>
      </c>
      <c r="BU60" s="35">
        <v>80.6393157436938</v>
      </c>
      <c r="BV60" s="35">
        <v>84.917192429022094</v>
      </c>
      <c r="BW60" s="35">
        <v>84.208471598672602</v>
      </c>
      <c r="BX60" s="35">
        <v>58.048937540244701</v>
      </c>
      <c r="BY60" s="35">
        <v>58.555358200118398</v>
      </c>
      <c r="BZ60" s="35">
        <v>62.308762169680101</v>
      </c>
      <c r="CA60" s="257">
        <v>61.126760563380302</v>
      </c>
      <c r="CB60" s="34">
        <v>5.7918607501838704</v>
      </c>
      <c r="CC60" s="35">
        <v>6.0171596297132499</v>
      </c>
      <c r="CD60" s="35">
        <v>1.5154124332701899</v>
      </c>
      <c r="CE60" s="35">
        <v>1.4344262295082</v>
      </c>
      <c r="CF60" s="256">
        <v>1.0658450252</v>
      </c>
      <c r="CG60" s="268">
        <v>1.1138554034999999</v>
      </c>
    </row>
    <row r="61" spans="1:85" x14ac:dyDescent="0.3">
      <c r="A61" s="373"/>
      <c r="B61" s="77" t="s">
        <v>282</v>
      </c>
      <c r="C61" s="78" t="s">
        <v>324</v>
      </c>
      <c r="D61" s="34">
        <v>120.98147203720499</v>
      </c>
      <c r="E61" s="35">
        <v>116.745221307786</v>
      </c>
      <c r="F61" s="35">
        <v>15.731982241721999</v>
      </c>
      <c r="G61" s="35">
        <v>16.014157279067302</v>
      </c>
      <c r="H61" s="35">
        <v>4.0184211807700096</v>
      </c>
      <c r="I61" s="35">
        <v>4.0259980393319799</v>
      </c>
      <c r="J61" s="34">
        <v>13.0036293796162</v>
      </c>
      <c r="K61" s="35">
        <v>13.717184394937799</v>
      </c>
      <c r="L61" s="35">
        <v>3.32151784327294</v>
      </c>
      <c r="M61" s="35">
        <v>3.4485334767731999</v>
      </c>
      <c r="N61" s="81">
        <v>0.84522351513245919</v>
      </c>
      <c r="O61" s="81">
        <v>0.85425620339498498</v>
      </c>
      <c r="P61" s="81">
        <v>0.87218328408405055</v>
      </c>
      <c r="Q61" s="81">
        <v>2.5356705453973776</v>
      </c>
      <c r="R61" s="81">
        <v>2.5627686101849552</v>
      </c>
      <c r="S61" s="81">
        <v>2.616549852252152</v>
      </c>
      <c r="T61" s="81">
        <v>1.6904470302649184</v>
      </c>
      <c r="U61" s="81">
        <v>1.70851240678997</v>
      </c>
      <c r="V61" s="81">
        <v>0.87218328408405055</v>
      </c>
      <c r="W61" s="86"/>
      <c r="X61" s="86"/>
      <c r="Y61" s="86"/>
      <c r="Z61" s="94">
        <v>5.38407379139377</v>
      </c>
      <c r="AA61" s="94">
        <v>8.2350298007276592</v>
      </c>
      <c r="AB61" s="94">
        <v>8.9834878260657192</v>
      </c>
      <c r="AC61" s="94">
        <v>11.300638397321</v>
      </c>
      <c r="AD61" s="94">
        <v>13.2153434665204</v>
      </c>
      <c r="AE61" s="94">
        <v>16.1789999197591</v>
      </c>
      <c r="AF61" s="94">
        <v>2.3074601963116099</v>
      </c>
      <c r="AG61" s="94">
        <v>2.3064917491664598</v>
      </c>
      <c r="AH61" s="94">
        <v>2.6165498522521502</v>
      </c>
      <c r="AI61" s="94">
        <v>38.728141463369298</v>
      </c>
      <c r="AJ61" s="94">
        <v>42.430905622628899</v>
      </c>
      <c r="AK61" s="94">
        <v>44.394129159878197</v>
      </c>
      <c r="AL61" s="94">
        <v>63.467833751296403</v>
      </c>
      <c r="AM61" s="94">
        <v>63.454150788179497</v>
      </c>
      <c r="AN61" s="94">
        <v>68.937366774003394</v>
      </c>
      <c r="AO61" s="94">
        <v>9.3566243125163204</v>
      </c>
      <c r="AP61" s="94">
        <v>9.5932971641256799</v>
      </c>
      <c r="AQ61" s="94">
        <v>9.1579244828825299</v>
      </c>
      <c r="AR61" s="34">
        <v>47.266161068978001</v>
      </c>
      <c r="AS61" s="35">
        <v>47.443443727395199</v>
      </c>
      <c r="AT61" s="35">
        <v>56</v>
      </c>
      <c r="AU61" s="35">
        <v>57.219938335046301</v>
      </c>
      <c r="AV61" s="34">
        <v>3.3937880104257201</v>
      </c>
      <c r="AW61" s="35">
        <v>3.5128805620608898</v>
      </c>
      <c r="AX61" s="35">
        <v>4.3154761904761898</v>
      </c>
      <c r="AY61" s="35">
        <v>4.0077989601386497</v>
      </c>
      <c r="AZ61" s="34">
        <v>3.6980859516070801</v>
      </c>
      <c r="BA61" s="35">
        <v>3.7869654634423102</v>
      </c>
      <c r="BB61" s="35">
        <v>4.31168831168831</v>
      </c>
      <c r="BC61" s="35">
        <v>3.9568345323741001</v>
      </c>
      <c r="BD61" s="34">
        <v>2.64577446699204</v>
      </c>
      <c r="BE61" s="35">
        <v>2.68903088391906</v>
      </c>
      <c r="BF61" s="35">
        <v>4.5792079207920802</v>
      </c>
      <c r="BG61" s="35">
        <v>4.4349070100143102</v>
      </c>
      <c r="BH61" s="34">
        <v>61.836647117722798</v>
      </c>
      <c r="BI61" s="35">
        <v>58.872755882984102</v>
      </c>
      <c r="BJ61" s="35">
        <v>50.962241169305699</v>
      </c>
      <c r="BK61" s="35">
        <v>47.845358286136403</v>
      </c>
      <c r="BL61" s="34">
        <v>683.75086745315798</v>
      </c>
      <c r="BM61" s="35">
        <v>638.12623010569803</v>
      </c>
      <c r="BN61" s="35">
        <v>565.32839388145305</v>
      </c>
      <c r="BO61" s="35">
        <v>520.26556870818297</v>
      </c>
      <c r="BP61" s="34">
        <v>73.845318860244205</v>
      </c>
      <c r="BQ61" s="35">
        <v>74.514179957541799</v>
      </c>
      <c r="BR61" s="35">
        <v>73.730074388947898</v>
      </c>
      <c r="BS61" s="35">
        <v>72.949578013416996</v>
      </c>
      <c r="BT61" s="35">
        <v>77.736066993935907</v>
      </c>
      <c r="BU61" s="35">
        <v>78.3188036005387</v>
      </c>
      <c r="BV61" s="35">
        <v>76.597402597402606</v>
      </c>
      <c r="BW61" s="35">
        <v>75.635430038510904</v>
      </c>
      <c r="BX61" s="35">
        <v>60.744544287548102</v>
      </c>
      <c r="BY61" s="35">
        <v>60.6971793507185</v>
      </c>
      <c r="BZ61" s="35">
        <v>60.197775030902299</v>
      </c>
      <c r="CA61" s="257">
        <v>57.917261055634803</v>
      </c>
      <c r="CB61" s="34">
        <v>6.1305386620330102</v>
      </c>
      <c r="CC61" s="35">
        <v>5.9746201187299199</v>
      </c>
      <c r="CD61" s="35">
        <v>2.0620748299319702</v>
      </c>
      <c r="CE61" s="35">
        <v>1.7331022530329301</v>
      </c>
      <c r="CF61" s="256">
        <v>0.97141138090000001</v>
      </c>
      <c r="CG61" s="268">
        <v>0.97461427970000003</v>
      </c>
    </row>
    <row r="62" spans="1:85" x14ac:dyDescent="0.3">
      <c r="A62" s="373"/>
      <c r="B62" s="77" t="s">
        <v>282</v>
      </c>
      <c r="C62" s="78" t="s">
        <v>325</v>
      </c>
      <c r="D62" s="34">
        <v>89.146242533726095</v>
      </c>
      <c r="E62" s="35">
        <v>120.762687527282</v>
      </c>
      <c r="F62" s="35">
        <v>11.828256193492299</v>
      </c>
      <c r="G62" s="35">
        <v>15.470282812966699</v>
      </c>
      <c r="H62" s="35">
        <v>3.5319873796599301</v>
      </c>
      <c r="I62" s="35">
        <v>4.78725848324029</v>
      </c>
      <c r="J62" s="34">
        <v>13.268373245251899</v>
      </c>
      <c r="K62" s="35">
        <v>12.810482384695</v>
      </c>
      <c r="L62" s="35">
        <v>3.9620148637489701</v>
      </c>
      <c r="M62" s="35">
        <v>3.9641867709832002</v>
      </c>
      <c r="N62" s="81" t="s">
        <v>595</v>
      </c>
      <c r="O62" s="81" t="s">
        <v>595</v>
      </c>
      <c r="P62" s="81" t="s">
        <v>595</v>
      </c>
      <c r="Q62" s="81">
        <v>1.5053077150031011</v>
      </c>
      <c r="R62" s="81">
        <v>1.4722748560483259</v>
      </c>
      <c r="S62" s="81">
        <v>2.8717807337974128</v>
      </c>
      <c r="T62" s="81">
        <v>6.0212308600124045</v>
      </c>
      <c r="U62" s="81">
        <v>7.3613742802416295</v>
      </c>
      <c r="V62" s="81">
        <v>5.7435614675948257</v>
      </c>
      <c r="W62" s="86"/>
      <c r="X62" s="86"/>
      <c r="Y62" s="86"/>
      <c r="Z62" s="94" t="s">
        <v>698</v>
      </c>
      <c r="AA62" s="94" t="s">
        <v>698</v>
      </c>
      <c r="AB62" s="94" t="s">
        <v>698</v>
      </c>
      <c r="AC62" s="94">
        <v>8.8963685956683296</v>
      </c>
      <c r="AD62" s="94">
        <v>10.7034382034713</v>
      </c>
      <c r="AE62" s="94">
        <v>11.487122935189699</v>
      </c>
      <c r="AF62" s="94">
        <v>14.074627135279</v>
      </c>
      <c r="AG62" s="94">
        <v>19.169018625749199</v>
      </c>
      <c r="AH62" s="94">
        <v>21.868610287867298</v>
      </c>
      <c r="AI62" s="94" t="s">
        <v>698</v>
      </c>
      <c r="AJ62" s="94" t="s">
        <v>698</v>
      </c>
      <c r="AK62" s="94" t="s">
        <v>698</v>
      </c>
      <c r="AL62" s="94">
        <v>38.385346732579102</v>
      </c>
      <c r="AM62" s="94">
        <v>40.325608307163598</v>
      </c>
      <c r="AN62" s="94">
        <v>43.536195924368798</v>
      </c>
      <c r="AO62" s="94">
        <v>53.483583114060202</v>
      </c>
      <c r="AP62" s="94">
        <v>52.354093881078498</v>
      </c>
      <c r="AQ62" s="94">
        <v>50.126932708433799</v>
      </c>
      <c r="AR62" s="34">
        <v>46.192703461178702</v>
      </c>
      <c r="AS62" s="35">
        <v>46.987012987013003</v>
      </c>
      <c r="AT62" s="35">
        <v>55.767195767195801</v>
      </c>
      <c r="AU62" s="35">
        <v>53.989071038251403</v>
      </c>
      <c r="AV62" s="34">
        <v>2.3649489668907102</v>
      </c>
      <c r="AW62" s="35">
        <v>3.0722108780397299</v>
      </c>
      <c r="AX62" s="35">
        <v>2.8345143809920801</v>
      </c>
      <c r="AY62" s="35">
        <v>3.2993401319736102</v>
      </c>
      <c r="AZ62" s="34">
        <v>2.52572497661366</v>
      </c>
      <c r="BA62" s="35">
        <v>3.4805194805194799</v>
      </c>
      <c r="BB62" s="35">
        <v>3.1216931216931201</v>
      </c>
      <c r="BC62" s="35">
        <v>3.42440801457195</v>
      </c>
      <c r="BD62" s="34">
        <v>2.12765957446809</v>
      </c>
      <c r="BE62" s="35">
        <v>1.99859747545582</v>
      </c>
      <c r="BF62" s="35">
        <v>1.80360721442886</v>
      </c>
      <c r="BG62" s="35">
        <v>2.82685512367491</v>
      </c>
      <c r="BH62" s="34">
        <v>73.379062551037094</v>
      </c>
      <c r="BI62" s="35">
        <v>71.185229303156603</v>
      </c>
      <c r="BJ62" s="35">
        <v>62.893377172381399</v>
      </c>
      <c r="BK62" s="35">
        <v>60.108732585796801</v>
      </c>
      <c r="BL62" s="34">
        <v>566.56443356332102</v>
      </c>
      <c r="BM62" s="35">
        <v>533.85324631860794</v>
      </c>
      <c r="BN62" s="35">
        <v>372.759522031367</v>
      </c>
      <c r="BO62" s="35">
        <v>377.61051441492401</v>
      </c>
      <c r="BP62" s="34">
        <v>42.743340801593199</v>
      </c>
      <c r="BQ62" s="35">
        <v>50.802635241718498</v>
      </c>
      <c r="BR62" s="35">
        <v>56.106711129637397</v>
      </c>
      <c r="BS62" s="35">
        <v>60.407918416316697</v>
      </c>
      <c r="BT62" s="35">
        <v>54.686623012160901</v>
      </c>
      <c r="BU62" s="35">
        <v>61.2957673331602</v>
      </c>
      <c r="BV62" s="35">
        <v>65.026455026454997</v>
      </c>
      <c r="BW62" s="35">
        <v>67.650273224043701</v>
      </c>
      <c r="BX62" s="35">
        <v>19.503546099290801</v>
      </c>
      <c r="BY62" s="35">
        <v>23.869610935857001</v>
      </c>
      <c r="BZ62" s="35">
        <v>22.845691382765501</v>
      </c>
      <c r="CA62" s="257">
        <v>26.855123674911699</v>
      </c>
      <c r="CB62" s="34">
        <v>6.0617376151356703</v>
      </c>
      <c r="CC62" s="35">
        <v>6.0330425097456803</v>
      </c>
      <c r="CD62" s="35">
        <v>2.7511463109629002</v>
      </c>
      <c r="CE62" s="35">
        <v>2.3395320935812798</v>
      </c>
      <c r="CF62" s="256">
        <v>1.0500543942</v>
      </c>
      <c r="CG62" s="268">
        <v>1.1681518989999999</v>
      </c>
    </row>
    <row r="63" spans="1:85" x14ac:dyDescent="0.3">
      <c r="A63" s="373"/>
      <c r="B63" s="77" t="s">
        <v>282</v>
      </c>
      <c r="C63" s="78" t="s">
        <v>326</v>
      </c>
      <c r="D63" s="34">
        <v>86.989531392297806</v>
      </c>
      <c r="E63" s="35">
        <v>85.599324204161505</v>
      </c>
      <c r="F63" s="35">
        <v>11.2990631452711</v>
      </c>
      <c r="G63" s="35">
        <v>11.633469678107801</v>
      </c>
      <c r="H63" s="35">
        <v>3.20820897541094</v>
      </c>
      <c r="I63" s="35">
        <v>3.3051751733949901</v>
      </c>
      <c r="J63" s="34">
        <v>12.988991852727199</v>
      </c>
      <c r="K63" s="35">
        <v>13.5906092557004</v>
      </c>
      <c r="L63" s="35">
        <v>3.6880403010137401</v>
      </c>
      <c r="M63" s="35">
        <v>3.8612164338025199</v>
      </c>
      <c r="N63" s="81" t="s">
        <v>595</v>
      </c>
      <c r="O63" s="81" t="s">
        <v>595</v>
      </c>
      <c r="P63" s="81" t="s">
        <v>595</v>
      </c>
      <c r="Q63" s="81">
        <v>1.8225327007929839</v>
      </c>
      <c r="R63" s="81">
        <v>1.8033777264817004</v>
      </c>
      <c r="S63" s="81">
        <v>1.7784101013693756</v>
      </c>
      <c r="T63" s="81">
        <v>4.5563317519824595</v>
      </c>
      <c r="U63" s="81">
        <v>4.5084443162042502</v>
      </c>
      <c r="V63" s="81">
        <v>4.4460252534234392</v>
      </c>
      <c r="W63" s="86"/>
      <c r="X63" s="86"/>
      <c r="Y63" s="86"/>
      <c r="Z63" s="94" t="s">
        <v>698</v>
      </c>
      <c r="AA63" s="94" t="s">
        <v>698</v>
      </c>
      <c r="AB63" s="94" t="s">
        <v>698</v>
      </c>
      <c r="AC63" s="94">
        <v>11.682434612083</v>
      </c>
      <c r="AD63" s="94">
        <v>14.237667150572999</v>
      </c>
      <c r="AE63" s="94">
        <v>14.778587942379501</v>
      </c>
      <c r="AF63" s="94">
        <v>10.3246477499923</v>
      </c>
      <c r="AG63" s="94">
        <v>11.0186379088032</v>
      </c>
      <c r="AH63" s="94">
        <v>14.4495820736262</v>
      </c>
      <c r="AI63" s="94" t="s">
        <v>698</v>
      </c>
      <c r="AJ63" s="94" t="s">
        <v>698</v>
      </c>
      <c r="AK63" s="94" t="s">
        <v>698</v>
      </c>
      <c r="AL63" s="94">
        <v>48.424693860069603</v>
      </c>
      <c r="AM63" s="94">
        <v>46.833719556729797</v>
      </c>
      <c r="AN63" s="94">
        <v>47.874799928863602</v>
      </c>
      <c r="AO63" s="94">
        <v>59.851973894041599</v>
      </c>
      <c r="AP63" s="94">
        <v>64.119095065056896</v>
      </c>
      <c r="AQ63" s="94">
        <v>63.026853992530697</v>
      </c>
      <c r="AR63" s="34">
        <v>45.415585880230097</v>
      </c>
      <c r="AS63" s="35">
        <v>47.023295944780003</v>
      </c>
      <c r="AT63" s="35">
        <v>58.351254480286698</v>
      </c>
      <c r="AU63" s="35">
        <v>60.509554140127399</v>
      </c>
      <c r="AV63" s="34">
        <v>3.5990742957465498</v>
      </c>
      <c r="AW63" s="35">
        <v>3.8217534204693102</v>
      </c>
      <c r="AX63" s="35">
        <v>5.7335581787521104</v>
      </c>
      <c r="AY63" s="35">
        <v>5.9725585149314</v>
      </c>
      <c r="AZ63" s="34">
        <v>4.2066087741062397</v>
      </c>
      <c r="BA63" s="35">
        <v>4.2924935289042301</v>
      </c>
      <c r="BB63" s="35">
        <v>6.1648745519713302</v>
      </c>
      <c r="BC63" s="35">
        <v>6.3694267515923597</v>
      </c>
      <c r="BD63" s="34">
        <v>2.2176227084565299</v>
      </c>
      <c r="BE63" s="35">
        <v>2.6845637583892601</v>
      </c>
      <c r="BF63" s="35">
        <v>4.2496679946879103</v>
      </c>
      <c r="BG63" s="35">
        <v>4.3835616438356197</v>
      </c>
      <c r="BH63" s="34">
        <v>73.505323505323503</v>
      </c>
      <c r="BI63" s="35">
        <v>72.720994475138099</v>
      </c>
      <c r="BJ63" s="35">
        <v>60.439910742747799</v>
      </c>
      <c r="BK63" s="35">
        <v>58.697618329816102</v>
      </c>
      <c r="BL63" s="34">
        <v>697.88147632311995</v>
      </c>
      <c r="BM63" s="35">
        <v>624.34377967711305</v>
      </c>
      <c r="BN63" s="35">
        <v>450.03586497890302</v>
      </c>
      <c r="BO63" s="35">
        <v>399.720082177709</v>
      </c>
      <c r="BP63" s="34">
        <v>55.118487193808299</v>
      </c>
      <c r="BQ63" s="35">
        <v>52.353660400427898</v>
      </c>
      <c r="BR63" s="35">
        <v>55.452501405283897</v>
      </c>
      <c r="BS63" s="35">
        <v>52.030115622479201</v>
      </c>
      <c r="BT63" s="35">
        <v>60.006765136993998</v>
      </c>
      <c r="BU63" s="35">
        <v>57.1212938005391</v>
      </c>
      <c r="BV63" s="35">
        <v>58.709677419354797</v>
      </c>
      <c r="BW63" s="35">
        <v>54.673366834170899</v>
      </c>
      <c r="BX63" s="35">
        <v>44.056771141336498</v>
      </c>
      <c r="BY63" s="35">
        <v>41.163310961968698</v>
      </c>
      <c r="BZ63" s="35">
        <v>43.824701195219099</v>
      </c>
      <c r="CA63" s="257">
        <v>41.369863013698598</v>
      </c>
      <c r="CB63" s="34">
        <v>7.1343069188412702</v>
      </c>
      <c r="CC63" s="35">
        <v>6.6957119926622299</v>
      </c>
      <c r="CD63" s="35">
        <v>2.9229904440697001</v>
      </c>
      <c r="CE63" s="35">
        <v>2.90556900726392</v>
      </c>
      <c r="CF63" s="256">
        <v>1.0324103309999999</v>
      </c>
      <c r="CG63" s="268">
        <v>1.0680739218999999</v>
      </c>
    </row>
    <row r="64" spans="1:85" x14ac:dyDescent="0.3">
      <c r="A64" s="373"/>
      <c r="B64" s="77" t="s">
        <v>282</v>
      </c>
      <c r="C64" s="78" t="s">
        <v>327</v>
      </c>
      <c r="D64" s="34">
        <v>130.884807330721</v>
      </c>
      <c r="E64" s="35">
        <v>137.452014270018</v>
      </c>
      <c r="F64" s="35">
        <v>13.8527790404393</v>
      </c>
      <c r="G64" s="35">
        <v>15.5496377958621</v>
      </c>
      <c r="H64" s="35">
        <v>4.0698970054363004</v>
      </c>
      <c r="I64" s="35">
        <v>4.7220884666647196</v>
      </c>
      <c r="J64" s="34">
        <v>10.5839473067611</v>
      </c>
      <c r="K64" s="35">
        <v>11.3127755009218</v>
      </c>
      <c r="L64" s="35">
        <v>3.1095259170550098</v>
      </c>
      <c r="M64" s="35">
        <v>3.4354450836845398</v>
      </c>
      <c r="N64" s="81">
        <v>0.69731359935847159</v>
      </c>
      <c r="O64" s="81">
        <v>0.68149648450038469</v>
      </c>
      <c r="P64" s="81">
        <v>0.66508288262883308</v>
      </c>
      <c r="Q64" s="81">
        <v>2.7892543974338864</v>
      </c>
      <c r="R64" s="81">
        <v>2.7259859380015388</v>
      </c>
      <c r="S64" s="81">
        <v>3.3254144131441659</v>
      </c>
      <c r="T64" s="81">
        <v>1.3946271987169432</v>
      </c>
      <c r="U64" s="81">
        <v>1.3629929690007694</v>
      </c>
      <c r="V64" s="81">
        <v>0.66508288262883308</v>
      </c>
      <c r="W64" s="86"/>
      <c r="X64" s="86"/>
      <c r="Y64" s="86"/>
      <c r="Z64" s="94">
        <v>6.5896135139375502</v>
      </c>
      <c r="AA64" s="94">
        <v>7.4419416107442</v>
      </c>
      <c r="AB64" s="94">
        <v>6.9833702676027496</v>
      </c>
      <c r="AC64" s="94">
        <v>16.352003904956199</v>
      </c>
      <c r="AD64" s="94">
        <v>15.4699701981587</v>
      </c>
      <c r="AE64" s="94">
        <v>16.6603262098523</v>
      </c>
      <c r="AF64" s="94">
        <v>4.7487056116311903</v>
      </c>
      <c r="AG64" s="94">
        <v>4.7091407078976601</v>
      </c>
      <c r="AH64" s="94" t="s">
        <v>595</v>
      </c>
      <c r="AI64" s="94">
        <v>30.3122221641128</v>
      </c>
      <c r="AJ64" s="94">
        <v>30.7082315915873</v>
      </c>
      <c r="AK64" s="94">
        <v>30.1881120425227</v>
      </c>
      <c r="AL64" s="94">
        <v>90.873908268395994</v>
      </c>
      <c r="AM64" s="94">
        <v>94.312298490008203</v>
      </c>
      <c r="AN64" s="94">
        <v>94.441769333294303</v>
      </c>
      <c r="AO64" s="94">
        <v>21.637640988093398</v>
      </c>
      <c r="AP64" s="94">
        <v>22.012336449362401</v>
      </c>
      <c r="AQ64" s="94">
        <v>10.827549329197399</v>
      </c>
      <c r="AR64" s="34">
        <v>45.8165576245596</v>
      </c>
      <c r="AS64" s="35">
        <v>45.927710843373497</v>
      </c>
      <c r="AT64" s="35">
        <v>56.694644284572298</v>
      </c>
      <c r="AU64" s="35">
        <v>55.7484441532918</v>
      </c>
      <c r="AV64" s="34">
        <v>3.2173955822305298</v>
      </c>
      <c r="AW64" s="35">
        <v>3.4816082121471301</v>
      </c>
      <c r="AX64" s="35">
        <v>4.7052913596785002</v>
      </c>
      <c r="AY64" s="35">
        <v>4.5070422535211296</v>
      </c>
      <c r="AZ64" s="34">
        <v>3.46628082536487</v>
      </c>
      <c r="BA64" s="35">
        <v>3.6840696117804499</v>
      </c>
      <c r="BB64" s="35">
        <v>4.8361310951238998</v>
      </c>
      <c r="BC64" s="35">
        <v>4.6839174582377998</v>
      </c>
      <c r="BD64" s="34">
        <v>2.43652218517569</v>
      </c>
      <c r="BE64" s="35">
        <v>2.76908259089815</v>
      </c>
      <c r="BF64" s="35">
        <v>4.1980624327233604</v>
      </c>
      <c r="BG64" s="35">
        <v>3.3613445378151301</v>
      </c>
      <c r="BH64" s="34">
        <v>66.088150830315897</v>
      </c>
      <c r="BI64" s="35">
        <v>66.224774581365395</v>
      </c>
      <c r="BJ64" s="35">
        <v>51.133549247475699</v>
      </c>
      <c r="BK64" s="35">
        <v>51.064500867371102</v>
      </c>
      <c r="BL64" s="34">
        <v>691.81900623465003</v>
      </c>
      <c r="BM64" s="35">
        <v>646.97592997811796</v>
      </c>
      <c r="BN64" s="35">
        <v>553.37891207153496</v>
      </c>
      <c r="BO64" s="35">
        <v>483.44348363187203</v>
      </c>
      <c r="BP64" s="34">
        <v>79.010163499779097</v>
      </c>
      <c r="BQ64" s="35">
        <v>81.472308809086599</v>
      </c>
      <c r="BR64" s="35">
        <v>79.268292682926798</v>
      </c>
      <c r="BS64" s="35">
        <v>82.609306902853902</v>
      </c>
      <c r="BT64" s="35">
        <v>81.498461345223902</v>
      </c>
      <c r="BU64" s="35">
        <v>83.531173136562899</v>
      </c>
      <c r="BV64" s="35">
        <v>81.252493019545298</v>
      </c>
      <c r="BW64" s="35">
        <v>84.235486508585396</v>
      </c>
      <c r="BX64" s="35">
        <v>69.521861416517496</v>
      </c>
      <c r="BY64" s="35">
        <v>73.109243697479002</v>
      </c>
      <c r="BZ64" s="35">
        <v>68.274383708467298</v>
      </c>
      <c r="CA64" s="257">
        <v>72.384937238493706</v>
      </c>
      <c r="CB64" s="34">
        <v>5.9772716091897502</v>
      </c>
      <c r="CC64" s="35">
        <v>5.8383233532934096</v>
      </c>
      <c r="CD64" s="35">
        <v>2.0763563295378402</v>
      </c>
      <c r="CE64" s="35">
        <v>1.77464788732394</v>
      </c>
      <c r="CF64" s="256">
        <v>1.0009175096</v>
      </c>
      <c r="CG64" s="268">
        <v>0.99075124560000005</v>
      </c>
    </row>
    <row r="65" spans="1:85" x14ac:dyDescent="0.3">
      <c r="A65" s="373"/>
      <c r="B65" s="77" t="s">
        <v>282</v>
      </c>
      <c r="C65" s="78" t="s">
        <v>328</v>
      </c>
      <c r="D65" s="34">
        <v>97.253460654607196</v>
      </c>
      <c r="E65" s="35">
        <v>108.22170635625901</v>
      </c>
      <c r="F65" s="35">
        <v>13.5072163127564</v>
      </c>
      <c r="G65" s="35">
        <v>15.0881538415971</v>
      </c>
      <c r="H65" s="35">
        <v>3.4460923304716098</v>
      </c>
      <c r="I65" s="35">
        <v>4.2475638291570403</v>
      </c>
      <c r="J65" s="34">
        <v>13.8886742146142</v>
      </c>
      <c r="K65" s="35">
        <v>13.941892388877999</v>
      </c>
      <c r="L65" s="35">
        <v>3.5434135785772201</v>
      </c>
      <c r="M65" s="35">
        <v>3.9248723497062099</v>
      </c>
      <c r="N65" s="81" t="s">
        <v>595</v>
      </c>
      <c r="O65" s="81" t="s">
        <v>595</v>
      </c>
      <c r="P65" s="81" t="s">
        <v>595</v>
      </c>
      <c r="Q65" s="81">
        <v>1.9167351100828891</v>
      </c>
      <c r="R65" s="81">
        <v>1.8790034517293408</v>
      </c>
      <c r="S65" s="81">
        <v>2.7767904744979566</v>
      </c>
      <c r="T65" s="81">
        <v>2.8751026651243339</v>
      </c>
      <c r="U65" s="81">
        <v>1.8790034517293408</v>
      </c>
      <c r="V65" s="81">
        <v>1.8511936496653041</v>
      </c>
      <c r="W65" s="86"/>
      <c r="X65" s="86"/>
      <c r="Y65" s="86"/>
      <c r="Z65" s="94" t="s">
        <v>698</v>
      </c>
      <c r="AA65" s="94" t="s">
        <v>698</v>
      </c>
      <c r="AB65" s="94" t="s">
        <v>698</v>
      </c>
      <c r="AC65" s="94">
        <v>8.1844589200539399</v>
      </c>
      <c r="AD65" s="94">
        <v>8.3803553947128595</v>
      </c>
      <c r="AE65" s="94">
        <v>9.0615929151116603</v>
      </c>
      <c r="AF65" s="94">
        <v>5.1464337705725596</v>
      </c>
      <c r="AG65" s="94">
        <v>7.0180778922090896</v>
      </c>
      <c r="AH65" s="94">
        <v>0.67568568212783597</v>
      </c>
      <c r="AI65" s="94" t="s">
        <v>698</v>
      </c>
      <c r="AJ65" s="94" t="s">
        <v>698</v>
      </c>
      <c r="AK65" s="94" t="s">
        <v>698</v>
      </c>
      <c r="AL65" s="94">
        <v>38.593461441518997</v>
      </c>
      <c r="AM65" s="94">
        <v>40.849535040595903</v>
      </c>
      <c r="AN65" s="94">
        <v>41.6888809904626</v>
      </c>
      <c r="AO65" s="94">
        <v>14.0880030591092</v>
      </c>
      <c r="AP65" s="94">
        <v>15.7460489254919</v>
      </c>
      <c r="AQ65" s="94">
        <v>6.8031366625199903</v>
      </c>
      <c r="AR65" s="34">
        <v>48.887293610911698</v>
      </c>
      <c r="AS65" s="35">
        <v>47.128556375131701</v>
      </c>
      <c r="AT65" s="35">
        <v>61.385061638868699</v>
      </c>
      <c r="AU65" s="35">
        <v>55.097021044001103</v>
      </c>
      <c r="AV65" s="34">
        <v>4.7228211727064098</v>
      </c>
      <c r="AW65" s="35">
        <v>5.3493650696276296</v>
      </c>
      <c r="AX65" s="35">
        <v>6.0523446019629201</v>
      </c>
      <c r="AY65" s="35">
        <v>5.2081063412508204</v>
      </c>
      <c r="AZ65" s="34">
        <v>5.2917649471849</v>
      </c>
      <c r="BA65" s="35">
        <v>5.87460484720759</v>
      </c>
      <c r="BB65" s="35">
        <v>6.3089195068890502</v>
      </c>
      <c r="BC65" s="35">
        <v>5.0286963651270797</v>
      </c>
      <c r="BD65" s="34">
        <v>3.6346691519105301</v>
      </c>
      <c r="BE65" s="35">
        <v>4.2961004626569697</v>
      </c>
      <c r="BF65" s="35">
        <v>5.4421768707483</v>
      </c>
      <c r="BG65" s="35">
        <v>6.13154960981048</v>
      </c>
      <c r="BH65" s="34">
        <v>71.003824091778199</v>
      </c>
      <c r="BI65" s="35">
        <v>68.920383493122102</v>
      </c>
      <c r="BJ65" s="35">
        <v>58.631921824104197</v>
      </c>
      <c r="BK65" s="35">
        <v>59.4776312386863</v>
      </c>
      <c r="BL65" s="34">
        <v>717.08347919752305</v>
      </c>
      <c r="BM65" s="35">
        <v>659.76738841175802</v>
      </c>
      <c r="BN65" s="35">
        <v>544.12944444444395</v>
      </c>
      <c r="BO65" s="35">
        <v>483.12608695652199</v>
      </c>
      <c r="BP65" s="34">
        <v>46.100375364938103</v>
      </c>
      <c r="BQ65" s="228">
        <v>50.186990374593798</v>
      </c>
      <c r="BR65" s="35">
        <v>47.033206314643401</v>
      </c>
      <c r="BS65" s="35">
        <v>57.382404181184697</v>
      </c>
      <c r="BT65" s="35">
        <v>49.912900911978703</v>
      </c>
      <c r="BU65" s="35">
        <v>55.642330642330599</v>
      </c>
      <c r="BV65" s="35">
        <v>50.904486251808997</v>
      </c>
      <c r="BW65" s="35">
        <v>61.540562687790199</v>
      </c>
      <c r="BX65" s="35">
        <v>38.108548800372702</v>
      </c>
      <c r="BY65" s="35">
        <v>37.524774278793203</v>
      </c>
      <c r="BZ65" s="35">
        <v>35.260770975056701</v>
      </c>
      <c r="CA65" s="257">
        <v>40.645879732739402</v>
      </c>
      <c r="CB65" s="34">
        <v>6.0374208805731397</v>
      </c>
      <c r="CC65" s="35">
        <v>6.7419176737623498</v>
      </c>
      <c r="CD65" s="35">
        <v>3.0261723009814601</v>
      </c>
      <c r="CE65" s="35">
        <v>2.30987143168446</v>
      </c>
      <c r="CF65" s="256">
        <v>0.98306067990000001</v>
      </c>
      <c r="CG65" s="268">
        <v>1.0057184353999999</v>
      </c>
    </row>
    <row r="66" spans="1:85" x14ac:dyDescent="0.3">
      <c r="A66" s="373"/>
      <c r="B66" s="77" t="s">
        <v>282</v>
      </c>
      <c r="C66" s="78" t="s">
        <v>329</v>
      </c>
      <c r="D66" s="34">
        <v>136.284768329173</v>
      </c>
      <c r="E66" s="35">
        <v>136.26552726631999</v>
      </c>
      <c r="F66" s="35">
        <v>16.598502151165899</v>
      </c>
      <c r="G66" s="35">
        <v>17.7032860540921</v>
      </c>
      <c r="H66" s="35">
        <v>4.6741382057683101</v>
      </c>
      <c r="I66" s="35">
        <v>4.6603823451678297</v>
      </c>
      <c r="J66" s="34">
        <v>12.179278986684</v>
      </c>
      <c r="K66" s="35">
        <v>12.9917569096493</v>
      </c>
      <c r="L66" s="35">
        <v>3.4296849626502102</v>
      </c>
      <c r="M66" s="35">
        <v>3.42007434944238</v>
      </c>
      <c r="N66" s="81" t="s">
        <v>595</v>
      </c>
      <c r="O66" s="81" t="s">
        <v>595</v>
      </c>
      <c r="P66" s="81" t="s">
        <v>595</v>
      </c>
      <c r="Q66" s="81">
        <v>2.2838976083024249</v>
      </c>
      <c r="R66" s="81">
        <v>2.2131336201554506</v>
      </c>
      <c r="S66" s="81">
        <v>2.2024491234252488</v>
      </c>
      <c r="T66" s="81" t="s">
        <v>595</v>
      </c>
      <c r="U66" s="81" t="s">
        <v>595</v>
      </c>
      <c r="V66" s="81" t="s">
        <v>595</v>
      </c>
      <c r="W66" s="86"/>
      <c r="X66" s="86"/>
      <c r="Y66" s="86"/>
      <c r="Z66" s="94" t="s">
        <v>698</v>
      </c>
      <c r="AA66" s="94" t="s">
        <v>698</v>
      </c>
      <c r="AB66" s="94" t="s">
        <v>698</v>
      </c>
      <c r="AC66" s="94">
        <v>13.0867332955729</v>
      </c>
      <c r="AD66" s="94">
        <v>9.5386059028699908</v>
      </c>
      <c r="AE66" s="94">
        <v>7.9288168443308997</v>
      </c>
      <c r="AF66" s="94" t="s">
        <v>698</v>
      </c>
      <c r="AG66" s="94" t="s">
        <v>698</v>
      </c>
      <c r="AH66" s="94" t="s">
        <v>698</v>
      </c>
      <c r="AI66" s="94" t="s">
        <v>698</v>
      </c>
      <c r="AJ66" s="94" t="s">
        <v>698</v>
      </c>
      <c r="AK66" s="94" t="s">
        <v>698</v>
      </c>
      <c r="AL66" s="94">
        <v>27.543805156127199</v>
      </c>
      <c r="AM66" s="94">
        <v>31.072396026982499</v>
      </c>
      <c r="AN66" s="94">
        <v>30.614042815611</v>
      </c>
      <c r="AO66" s="94" t="s">
        <v>595</v>
      </c>
      <c r="AP66" s="94" t="s">
        <v>595</v>
      </c>
      <c r="AQ66" s="94" t="s">
        <v>595</v>
      </c>
      <c r="AR66" s="34">
        <v>48.475554753743502</v>
      </c>
      <c r="AS66" s="35">
        <v>48.461669216386198</v>
      </c>
      <c r="AT66" s="35">
        <v>59.311150029188603</v>
      </c>
      <c r="AU66" s="35">
        <v>60</v>
      </c>
      <c r="AV66" s="34">
        <v>5.1866666666666701</v>
      </c>
      <c r="AW66" s="35">
        <v>6.4195073401343601</v>
      </c>
      <c r="AX66" s="35">
        <v>5.2556818181818201</v>
      </c>
      <c r="AY66" s="35">
        <v>6.6162570888468801</v>
      </c>
      <c r="AZ66" s="34">
        <v>5.8993324914306298</v>
      </c>
      <c r="BA66" s="35">
        <v>7.73414924358321</v>
      </c>
      <c r="BB66" s="35">
        <v>5.5458260361938096</v>
      </c>
      <c r="BC66" s="35">
        <v>7.3964497041420101</v>
      </c>
      <c r="BD66" s="34">
        <v>3.0990592141671298</v>
      </c>
      <c r="BE66" s="35">
        <v>2.7217741935483901</v>
      </c>
      <c r="BF66" s="35">
        <v>3.8363171355498702</v>
      </c>
      <c r="BG66" s="35">
        <v>3.5971223021582701</v>
      </c>
      <c r="BH66" s="34">
        <v>63.495652173913001</v>
      </c>
      <c r="BI66" s="35">
        <v>63.525735898700901</v>
      </c>
      <c r="BJ66" s="35">
        <v>53.296703296703299</v>
      </c>
      <c r="BK66" s="35">
        <v>54.203056768559001</v>
      </c>
      <c r="BL66" s="34">
        <v>683</v>
      </c>
      <c r="BM66" s="35">
        <v>670.37561480714498</v>
      </c>
      <c r="BN66" s="35">
        <v>487</v>
      </c>
      <c r="BO66" s="35">
        <v>486.44813695871102</v>
      </c>
      <c r="BP66" s="34">
        <v>22.786666666666701</v>
      </c>
      <c r="BQ66" s="228">
        <v>21.457892772732901</v>
      </c>
      <c r="BR66" s="35">
        <v>34.943181818181799</v>
      </c>
      <c r="BS66" s="35">
        <v>34.073724007561403</v>
      </c>
      <c r="BT66" s="35">
        <v>29.316254735702699</v>
      </c>
      <c r="BU66" s="35">
        <v>27.8721957851801</v>
      </c>
      <c r="BV66" s="35">
        <v>41.564506713368402</v>
      </c>
      <c r="BW66" s="35">
        <v>41.124260355029598</v>
      </c>
      <c r="BX66" s="35">
        <v>3.81848367459878</v>
      </c>
      <c r="BY66" s="35">
        <v>3.2762096774193501</v>
      </c>
      <c r="BZ66" s="35">
        <v>6.1381074168797998</v>
      </c>
      <c r="CA66" s="257">
        <v>6.2350119904076697</v>
      </c>
      <c r="CB66" s="34">
        <v>5.6266666666666696</v>
      </c>
      <c r="CC66" s="35">
        <v>5.0634486190594696</v>
      </c>
      <c r="CD66" s="35">
        <v>1.3257575757575799</v>
      </c>
      <c r="CE66" s="35">
        <v>1.2759924385633299</v>
      </c>
      <c r="CF66" s="256">
        <v>0.96909049989999996</v>
      </c>
      <c r="CG66" s="268">
        <v>1.4318780401</v>
      </c>
    </row>
    <row r="67" spans="1:85" s="241" customFormat="1" x14ac:dyDescent="0.3">
      <c r="A67" s="373"/>
      <c r="B67" s="77" t="s">
        <v>282</v>
      </c>
      <c r="C67" s="78" t="s">
        <v>330</v>
      </c>
      <c r="D67" s="239">
        <v>93.822816987023003</v>
      </c>
      <c r="E67" s="228">
        <v>99.257609729686706</v>
      </c>
      <c r="F67" s="228">
        <v>15.178168488722299</v>
      </c>
      <c r="G67" s="228">
        <v>16.949256233233498</v>
      </c>
      <c r="H67" s="228">
        <v>3.8098922116715901</v>
      </c>
      <c r="I67" s="228">
        <v>4.2151371754910301</v>
      </c>
      <c r="J67" s="239">
        <v>16.177481103367001</v>
      </c>
      <c r="K67" s="228">
        <v>17.0760269962094</v>
      </c>
      <c r="L67" s="228">
        <v>4.0607309970223504</v>
      </c>
      <c r="M67" s="228">
        <v>4.2466639958088104</v>
      </c>
      <c r="N67" s="94" t="s">
        <v>595</v>
      </c>
      <c r="O67" s="94" t="s">
        <v>595</v>
      </c>
      <c r="P67" s="94" t="s">
        <v>595</v>
      </c>
      <c r="Q67" s="94">
        <v>3.0757306398134876</v>
      </c>
      <c r="R67" s="94">
        <v>3.0700178982043465</v>
      </c>
      <c r="S67" s="94">
        <v>3.0588803886001643</v>
      </c>
      <c r="T67" s="94">
        <v>3.0757306398134876</v>
      </c>
      <c r="U67" s="94">
        <v>3.0700178982043465</v>
      </c>
      <c r="V67" s="94">
        <v>3.0588803886001643</v>
      </c>
      <c r="W67" s="94"/>
      <c r="X67" s="94"/>
      <c r="Y67" s="94"/>
      <c r="Z67" s="94" t="s">
        <v>698</v>
      </c>
      <c r="AA67" s="94" t="s">
        <v>698</v>
      </c>
      <c r="AB67" s="94" t="s">
        <v>698</v>
      </c>
      <c r="AC67" s="94">
        <v>13.7177586535682</v>
      </c>
      <c r="AD67" s="94">
        <v>14.674685553416801</v>
      </c>
      <c r="AE67" s="94">
        <v>15.2944019430008</v>
      </c>
      <c r="AF67" s="94">
        <v>5.3210140068773297</v>
      </c>
      <c r="AG67" s="94">
        <v>7.8285456404210798</v>
      </c>
      <c r="AH67" s="94">
        <v>9.9413612629505295</v>
      </c>
      <c r="AI67" s="94" t="s">
        <v>698</v>
      </c>
      <c r="AJ67" s="94" t="s">
        <v>698</v>
      </c>
      <c r="AK67" s="94" t="s">
        <v>698</v>
      </c>
      <c r="AL67" s="94">
        <v>32.418200943634197</v>
      </c>
      <c r="AM67" s="94">
        <v>34.230699564978501</v>
      </c>
      <c r="AN67" s="94">
        <v>36.278321408798</v>
      </c>
      <c r="AO67" s="94">
        <v>19.623161482010101</v>
      </c>
      <c r="AP67" s="94">
        <v>20.722620812879299</v>
      </c>
      <c r="AQ67" s="94">
        <v>20.0356665453311</v>
      </c>
      <c r="AR67" s="239">
        <v>45.5857093782205</v>
      </c>
      <c r="AS67" s="228">
        <v>43.9440048691418</v>
      </c>
      <c r="AT67" s="228">
        <v>59.559675550405601</v>
      </c>
      <c r="AU67" s="228">
        <v>58.663883089770401</v>
      </c>
      <c r="AV67" s="239">
        <v>12.641585760517801</v>
      </c>
      <c r="AW67" s="228">
        <v>12.5609095831077</v>
      </c>
      <c r="AX67" s="228">
        <v>15.5519742143433</v>
      </c>
      <c r="AY67" s="228">
        <v>14.586357039187201</v>
      </c>
      <c r="AZ67" s="239">
        <v>18.515973892133299</v>
      </c>
      <c r="BA67" s="228">
        <v>18.107121119902601</v>
      </c>
      <c r="BB67" s="228">
        <v>19.698725376593298</v>
      </c>
      <c r="BC67" s="228">
        <v>18.4759916492693</v>
      </c>
      <c r="BD67" s="239">
        <v>4.2319749216300897</v>
      </c>
      <c r="BE67" s="228">
        <v>4.5605700712589101</v>
      </c>
      <c r="BF67" s="228">
        <v>6.2330623306233104</v>
      </c>
      <c r="BG67" s="228">
        <v>5.8823529411764701</v>
      </c>
      <c r="BH67" s="239">
        <v>61.164515243065097</v>
      </c>
      <c r="BI67" s="228">
        <v>60.285784676028598</v>
      </c>
      <c r="BJ67" s="228">
        <v>50.802644003777203</v>
      </c>
      <c r="BK67" s="228">
        <v>46.649703138252796</v>
      </c>
      <c r="BL67" s="239">
        <v>769.59676695105497</v>
      </c>
      <c r="BM67" s="228">
        <v>727.54393134450299</v>
      </c>
      <c r="BN67" s="228">
        <v>504.85873605948001</v>
      </c>
      <c r="BO67" s="228">
        <v>449.45272727272697</v>
      </c>
      <c r="BP67" s="239">
        <v>26.901294498381901</v>
      </c>
      <c r="BQ67" s="228">
        <v>30.3084972036803</v>
      </c>
      <c r="BR67" s="228">
        <v>40.128928283642203</v>
      </c>
      <c r="BS67" s="228">
        <v>42.670537010159698</v>
      </c>
      <c r="BT67" s="228">
        <v>43.593266918584703</v>
      </c>
      <c r="BU67" s="228">
        <v>48.114355231143499</v>
      </c>
      <c r="BV67" s="228">
        <v>55.388180764773999</v>
      </c>
      <c r="BW67" s="228">
        <v>59.081419624217098</v>
      </c>
      <c r="BX67" s="228">
        <v>3.0825496342737702</v>
      </c>
      <c r="BY67" s="228">
        <v>4.2755344418052301</v>
      </c>
      <c r="BZ67" s="228">
        <v>5.42005420054201</v>
      </c>
      <c r="CA67" s="265">
        <v>4.9019607843137303</v>
      </c>
      <c r="CB67" s="239">
        <v>5.6229773462783204</v>
      </c>
      <c r="CC67" s="228">
        <v>6.1360765204836696</v>
      </c>
      <c r="CD67" s="228">
        <v>2.4174053182917001</v>
      </c>
      <c r="CE67" s="228">
        <v>2.5399129172714101</v>
      </c>
      <c r="CF67" s="256">
        <v>0.94366813859999998</v>
      </c>
      <c r="CG67" s="268">
        <v>1.2751943619999999</v>
      </c>
    </row>
    <row r="68" spans="1:85" x14ac:dyDescent="0.3">
      <c r="A68" s="373"/>
      <c r="B68" s="77" t="s">
        <v>282</v>
      </c>
      <c r="C68" s="78" t="s">
        <v>331</v>
      </c>
      <c r="D68" s="34">
        <v>130.39236507473001</v>
      </c>
      <c r="E68" s="35">
        <v>135.591963822374</v>
      </c>
      <c r="F68" s="35">
        <v>20.155831054713399</v>
      </c>
      <c r="G68" s="35">
        <v>22.4425289292959</v>
      </c>
      <c r="H68" s="35">
        <v>4.5461785553107301</v>
      </c>
      <c r="I68" s="35">
        <v>5.4320355306343897</v>
      </c>
      <c r="J68" s="34">
        <v>15.457830712068001</v>
      </c>
      <c r="K68" s="35">
        <v>16.551518465132499</v>
      </c>
      <c r="L68" s="35">
        <v>3.4865373848424701</v>
      </c>
      <c r="M68" s="35">
        <v>4.0061633281972302</v>
      </c>
      <c r="N68" s="81" t="s">
        <v>595</v>
      </c>
      <c r="O68" s="81" t="s">
        <v>595</v>
      </c>
      <c r="P68" s="81" t="s">
        <v>595</v>
      </c>
      <c r="Q68" s="81">
        <v>6.5391531796632325</v>
      </c>
      <c r="R68" s="81">
        <v>6.6367570150521651</v>
      </c>
      <c r="S68" s="81">
        <v>6.7394981769657436</v>
      </c>
      <c r="T68" s="81" t="s">
        <v>595</v>
      </c>
      <c r="U68" s="81" t="s">
        <v>595</v>
      </c>
      <c r="V68" s="81" t="s">
        <v>595</v>
      </c>
      <c r="W68" s="86"/>
      <c r="X68" s="86"/>
      <c r="Y68" s="86"/>
      <c r="Z68" s="94" t="s">
        <v>698</v>
      </c>
      <c r="AA68" s="94" t="s">
        <v>698</v>
      </c>
      <c r="AB68" s="94" t="s">
        <v>698</v>
      </c>
      <c r="AC68" s="94">
        <v>24.391041360143898</v>
      </c>
      <c r="AD68" s="94">
        <v>24.091427964639401</v>
      </c>
      <c r="AE68" s="94">
        <v>20.2184945308972</v>
      </c>
      <c r="AF68" s="94" t="s">
        <v>595</v>
      </c>
      <c r="AG68" s="94" t="s">
        <v>595</v>
      </c>
      <c r="AH68" s="94" t="s">
        <v>595</v>
      </c>
      <c r="AI68" s="94" t="s">
        <v>698</v>
      </c>
      <c r="AJ68" s="94" t="s">
        <v>698</v>
      </c>
      <c r="AK68" s="94" t="s">
        <v>698</v>
      </c>
      <c r="AL68" s="94">
        <v>65.391531796632293</v>
      </c>
      <c r="AM68" s="94">
        <v>72.207916323767606</v>
      </c>
      <c r="AN68" s="94">
        <v>71.506075657606502</v>
      </c>
      <c r="AO68" s="94" t="s">
        <v>595</v>
      </c>
      <c r="AP68" s="94" t="s">
        <v>595</v>
      </c>
      <c r="AQ68" s="94" t="s">
        <v>595</v>
      </c>
      <c r="AR68" s="34">
        <v>45.330739299610897</v>
      </c>
      <c r="AS68" s="35">
        <v>52.151238591916602</v>
      </c>
      <c r="AT68" s="35">
        <v>61.818181818181799</v>
      </c>
      <c r="AU68" s="35">
        <v>66.0633484162896</v>
      </c>
      <c r="AV68" s="34">
        <v>7.6720447810339198</v>
      </c>
      <c r="AW68" s="35">
        <v>7.4474474474474501</v>
      </c>
      <c r="AX68" s="35">
        <v>5.8394160583941597</v>
      </c>
      <c r="AY68" s="35">
        <v>6.8238213399503698</v>
      </c>
      <c r="AZ68" s="34">
        <v>9.1439688715953302</v>
      </c>
      <c r="BA68" s="35">
        <v>8.6918730986527599</v>
      </c>
      <c r="BB68" s="35">
        <v>6.5454545454545503</v>
      </c>
      <c r="BC68" s="35">
        <v>6.9381598793363501</v>
      </c>
      <c r="BD68" s="34">
        <v>4.5828437132784998</v>
      </c>
      <c r="BE68" s="35">
        <v>4.6349942062572396</v>
      </c>
      <c r="BF68" s="35">
        <v>3.125</v>
      </c>
      <c r="BG68" s="35">
        <v>6.7164179104477597</v>
      </c>
      <c r="BH68" s="34">
        <v>62.285714285714299</v>
      </c>
      <c r="BI68" s="35">
        <v>66.0834990059642</v>
      </c>
      <c r="BJ68" s="35">
        <v>57.788944723618101</v>
      </c>
      <c r="BK68" s="35">
        <v>71.033478893740906</v>
      </c>
      <c r="BL68" s="34">
        <v>823</v>
      </c>
      <c r="BM68" s="35">
        <v>726.92599277978297</v>
      </c>
      <c r="BN68" s="35">
        <v>425</v>
      </c>
      <c r="BO68" s="35">
        <v>397.90573770491801</v>
      </c>
      <c r="BP68" s="34">
        <v>19.888047415212402</v>
      </c>
      <c r="BQ68" s="35">
        <v>18.823176223356299</v>
      </c>
      <c r="BR68" s="35">
        <v>30.510948905109501</v>
      </c>
      <c r="BS68" s="35">
        <v>29.652605459057099</v>
      </c>
      <c r="BT68" s="35">
        <v>28.356031128404702</v>
      </c>
      <c r="BU68" s="35">
        <v>26.455256298870498</v>
      </c>
      <c r="BV68" s="35">
        <v>37.272727272727302</v>
      </c>
      <c r="BW68" s="35">
        <v>35.595776772247397</v>
      </c>
      <c r="BX68" s="35">
        <v>1.9976498237367799</v>
      </c>
      <c r="BY68" s="35">
        <v>1.5063731170336001</v>
      </c>
      <c r="BZ68" s="35">
        <v>3.125</v>
      </c>
      <c r="CA68" s="257">
        <v>2.23880597014925</v>
      </c>
      <c r="CB68" s="34">
        <v>5.4988475469212998</v>
      </c>
      <c r="CC68" s="35">
        <v>5.0150150150150203</v>
      </c>
      <c r="CD68" s="35">
        <v>2.4817518248175201</v>
      </c>
      <c r="CE68" s="35">
        <v>2.8535980148883402</v>
      </c>
      <c r="CF68" s="256">
        <v>0.91567401479999999</v>
      </c>
      <c r="CG68" s="268">
        <v>1.2018839468</v>
      </c>
    </row>
    <row r="69" spans="1:85" x14ac:dyDescent="0.3">
      <c r="A69" s="373"/>
      <c r="B69" s="77" t="s">
        <v>284</v>
      </c>
      <c r="C69" s="78" t="s">
        <v>332</v>
      </c>
      <c r="D69" s="34">
        <v>148.208505613993</v>
      </c>
      <c r="E69" s="35">
        <v>150.44195931540301</v>
      </c>
      <c r="F69" s="35">
        <v>21.661346729697801</v>
      </c>
      <c r="G69" s="35">
        <v>22.5149085205068</v>
      </c>
      <c r="H69" s="35">
        <v>5.9911020125972501</v>
      </c>
      <c r="I69" s="35">
        <v>6.5020531613275496</v>
      </c>
      <c r="J69" s="34">
        <v>14.6154545179172</v>
      </c>
      <c r="K69" s="35">
        <v>14.9658437200384</v>
      </c>
      <c r="L69" s="35">
        <v>4.0423469542301502</v>
      </c>
      <c r="M69" s="35">
        <v>4.3219678811121804</v>
      </c>
      <c r="N69" s="81">
        <v>2.232661153482058</v>
      </c>
      <c r="O69" s="81">
        <v>2.2446991429738672</v>
      </c>
      <c r="P69" s="81">
        <v>2.2537445966473295</v>
      </c>
      <c r="Q69" s="81">
        <v>2.232661153482058</v>
      </c>
      <c r="R69" s="81">
        <v>2.2446991429738672</v>
      </c>
      <c r="S69" s="81">
        <v>2.2537445966473295</v>
      </c>
      <c r="T69" s="81">
        <v>8.9306446139282318</v>
      </c>
      <c r="U69" s="81">
        <v>8.9787965718954688</v>
      </c>
      <c r="V69" s="81">
        <v>9.014978386589318</v>
      </c>
      <c r="W69" s="86"/>
      <c r="X69" s="86"/>
      <c r="Y69" s="86"/>
      <c r="Z69" s="94">
        <v>13.3959669208924</v>
      </c>
      <c r="AA69" s="94">
        <v>13.4681948578432</v>
      </c>
      <c r="AB69" s="94">
        <v>14.4014279725764</v>
      </c>
      <c r="AC69" s="94">
        <v>12.391269401825401</v>
      </c>
      <c r="AD69" s="94">
        <v>12.0540343977697</v>
      </c>
      <c r="AE69" s="94">
        <v>13.206943336353399</v>
      </c>
      <c r="AF69" s="94">
        <v>4.42066908389448</v>
      </c>
      <c r="AG69" s="94">
        <v>5.3872779431372804</v>
      </c>
      <c r="AH69" s="94">
        <v>5.6794363835512698</v>
      </c>
      <c r="AI69" s="94">
        <v>65.461625020093905</v>
      </c>
      <c r="AJ69" s="94">
        <v>71.763031600874498</v>
      </c>
      <c r="AK69" s="94">
        <v>74.193272121630102</v>
      </c>
      <c r="AL69" s="94">
        <v>64.144354939539497</v>
      </c>
      <c r="AM69" s="94">
        <v>71.022280883693199</v>
      </c>
      <c r="AN69" s="94">
        <v>72.638188349943405</v>
      </c>
      <c r="AO69" s="94">
        <v>54.633218425705998</v>
      </c>
      <c r="AP69" s="94">
        <v>57.666320982998599</v>
      </c>
      <c r="AQ69" s="94">
        <v>58.214222931400499</v>
      </c>
      <c r="AR69" s="34">
        <v>47.720451622123797</v>
      </c>
      <c r="AS69" s="35">
        <v>48.6305121884415</v>
      </c>
      <c r="AT69" s="35">
        <v>60.276585598474</v>
      </c>
      <c r="AU69" s="35">
        <v>59.040915090189202</v>
      </c>
      <c r="AV69" s="34">
        <v>1.85492227979275</v>
      </c>
      <c r="AW69" s="35">
        <v>1.79179179179179</v>
      </c>
      <c r="AX69" s="35">
        <v>2.0606968902210601</v>
      </c>
      <c r="AY69" s="35">
        <v>2.1490467937608302</v>
      </c>
      <c r="AZ69" s="34">
        <v>1.81506359868515</v>
      </c>
      <c r="BA69" s="35">
        <v>1.7529443987948501</v>
      </c>
      <c r="BB69" s="35">
        <v>2.05054840247973</v>
      </c>
      <c r="BC69" s="35">
        <v>2.37571491421029</v>
      </c>
      <c r="BD69" s="34">
        <v>2.0521590423257798</v>
      </c>
      <c r="BE69" s="35">
        <v>1.8487394957983201</v>
      </c>
      <c r="BF69" s="35">
        <v>2.0146520146520102</v>
      </c>
      <c r="BG69" s="35">
        <v>1.35593220338983</v>
      </c>
      <c r="BH69" s="34">
        <v>73.365969833289199</v>
      </c>
      <c r="BI69" s="35">
        <v>72.850168982350695</v>
      </c>
      <c r="BJ69" s="35">
        <v>56.109395677106299</v>
      </c>
      <c r="BK69" s="35">
        <v>54.327881930594302</v>
      </c>
      <c r="BL69" s="34">
        <v>592.87285843101904</v>
      </c>
      <c r="BM69" s="35">
        <v>578.65704467353999</v>
      </c>
      <c r="BN69" s="35">
        <v>455.52122641509402</v>
      </c>
      <c r="BO69" s="35">
        <v>478.45154185022</v>
      </c>
      <c r="BP69" s="34">
        <v>81.406670810026895</v>
      </c>
      <c r="BQ69" s="35">
        <v>80.024019215372306</v>
      </c>
      <c r="BR69" s="35">
        <v>83.863721452639496</v>
      </c>
      <c r="BS69" s="35">
        <v>81.704781704781695</v>
      </c>
      <c r="BT69" s="35">
        <v>87.085714285714303</v>
      </c>
      <c r="BU69" s="35">
        <v>85.143091880049298</v>
      </c>
      <c r="BV69" s="35">
        <v>89.180171591992405</v>
      </c>
      <c r="BW69" s="35">
        <v>85.833699956005304</v>
      </c>
      <c r="BX69" s="35">
        <v>64.871794871794904</v>
      </c>
      <c r="BY69" s="35">
        <v>65.0986980260395</v>
      </c>
      <c r="BZ69" s="35">
        <v>64.899451553930504</v>
      </c>
      <c r="CA69" s="257">
        <v>65.989847715736005</v>
      </c>
      <c r="CB69" s="34">
        <v>7.0259067357512999</v>
      </c>
      <c r="CC69" s="35">
        <v>6.9769769769769798</v>
      </c>
      <c r="CD69" s="35">
        <v>2.4353690520794302</v>
      </c>
      <c r="CE69" s="35">
        <v>2.7036395147313699</v>
      </c>
      <c r="CF69" s="256">
        <v>0.99312740150000001</v>
      </c>
      <c r="CG69" s="268">
        <v>1.027699079</v>
      </c>
    </row>
    <row r="70" spans="1:85" x14ac:dyDescent="0.3">
      <c r="A70" s="373"/>
      <c r="B70" s="77" t="s">
        <v>284</v>
      </c>
      <c r="C70" s="78" t="s">
        <v>333</v>
      </c>
      <c r="D70" s="34">
        <v>76.492594601787104</v>
      </c>
      <c r="E70" s="35">
        <v>76.037797822077394</v>
      </c>
      <c r="F70" s="35">
        <v>16.6122478223933</v>
      </c>
      <c r="G70" s="35">
        <v>17.251572803759601</v>
      </c>
      <c r="H70" s="35">
        <v>3.6924635871400899</v>
      </c>
      <c r="I70" s="35">
        <v>3.76714924581217</v>
      </c>
      <c r="J70" s="237">
        <v>21.717458936874898</v>
      </c>
      <c r="K70" s="35">
        <v>22.688154178434999</v>
      </c>
      <c r="L70" s="35">
        <v>4.82721707423143</v>
      </c>
      <c r="M70" s="35">
        <v>4.9543113473998996</v>
      </c>
      <c r="N70" s="81">
        <v>2.5798595524459649</v>
      </c>
      <c r="O70" s="81">
        <v>2.5588798247679096</v>
      </c>
      <c r="P70" s="81">
        <v>2.5265923848505518</v>
      </c>
      <c r="Q70" s="81" t="s">
        <v>595</v>
      </c>
      <c r="R70" s="81" t="s">
        <v>595</v>
      </c>
      <c r="S70" s="81" t="s">
        <v>595</v>
      </c>
      <c r="T70" s="81">
        <v>7.7395786573378933</v>
      </c>
      <c r="U70" s="81">
        <v>7.6766394743037294</v>
      </c>
      <c r="V70" s="81">
        <v>7.5797771545516559</v>
      </c>
      <c r="W70" s="86"/>
      <c r="X70" s="86"/>
      <c r="Y70" s="86"/>
      <c r="Z70" s="94">
        <v>6.6044404542616704</v>
      </c>
      <c r="AA70" s="94">
        <v>26.484406186347901</v>
      </c>
      <c r="AB70" s="94">
        <v>24.053159503777302</v>
      </c>
      <c r="AC70" s="94" t="s">
        <v>595</v>
      </c>
      <c r="AD70" s="94" t="s">
        <v>595</v>
      </c>
      <c r="AE70" s="94" t="s">
        <v>595</v>
      </c>
      <c r="AF70" s="94">
        <v>7.7137800618134396</v>
      </c>
      <c r="AG70" s="94">
        <v>10.2355192990716</v>
      </c>
      <c r="AH70" s="94">
        <v>13.870992192829499</v>
      </c>
      <c r="AI70" s="94">
        <v>27.888281761940899</v>
      </c>
      <c r="AJ70" s="94">
        <v>89.970214638839707</v>
      </c>
      <c r="AK70" s="94">
        <v>91.816367265469097</v>
      </c>
      <c r="AL70" s="94" t="s">
        <v>595</v>
      </c>
      <c r="AM70" s="94" t="s">
        <v>595</v>
      </c>
      <c r="AN70" s="94" t="s">
        <v>595</v>
      </c>
      <c r="AO70" s="94">
        <v>72.390859041633803</v>
      </c>
      <c r="AP70" s="94">
        <v>74.821646076213696</v>
      </c>
      <c r="AQ70" s="94">
        <v>77.768513605699994</v>
      </c>
      <c r="AR70" s="34">
        <v>50.505282498851599</v>
      </c>
      <c r="AS70" s="35">
        <v>51.357810123832301</v>
      </c>
      <c r="AT70" s="35">
        <v>68.244575936883606</v>
      </c>
      <c r="AU70" s="35">
        <v>68.843283582089597</v>
      </c>
      <c r="AV70" s="34">
        <v>3.2963647566235399</v>
      </c>
      <c r="AW70" s="35">
        <v>2.9437609841827799</v>
      </c>
      <c r="AX70" s="35">
        <v>4.9896049896049899</v>
      </c>
      <c r="AY70" s="35">
        <v>4.0241448692152897</v>
      </c>
      <c r="AZ70" s="34">
        <v>3.5829122645842899</v>
      </c>
      <c r="BA70" s="35">
        <v>2.82424505757115</v>
      </c>
      <c r="BB70" s="35">
        <v>5.2268244575936897</v>
      </c>
      <c r="BC70" s="35">
        <v>4.1977611940298498</v>
      </c>
      <c r="BD70" s="34">
        <v>2.8977871443624901</v>
      </c>
      <c r="BE70" s="35">
        <v>3.4500253678335899</v>
      </c>
      <c r="BF70" s="35">
        <v>4.5783132530120501</v>
      </c>
      <c r="BG70" s="35">
        <v>3.4912718204488802</v>
      </c>
      <c r="BH70" s="34">
        <v>67.310518580726395</v>
      </c>
      <c r="BI70" s="35">
        <v>71.594318863772799</v>
      </c>
      <c r="BJ70" s="35">
        <v>64.935064935064901</v>
      </c>
      <c r="BK70" s="35">
        <v>61.330239752513499</v>
      </c>
      <c r="BL70" s="34">
        <v>991.07610729881503</v>
      </c>
      <c r="BM70" s="35">
        <v>769.06538139145005</v>
      </c>
      <c r="BN70" s="35">
        <v>547.35749999999996</v>
      </c>
      <c r="BO70" s="35">
        <v>484.85119798234598</v>
      </c>
      <c r="BP70" s="34">
        <v>87.900246305418705</v>
      </c>
      <c r="BQ70" s="35">
        <v>87.349926793557799</v>
      </c>
      <c r="BR70" s="35">
        <v>84.349030470914101</v>
      </c>
      <c r="BS70" s="35">
        <v>85.120643431635401</v>
      </c>
      <c r="BT70" s="35">
        <v>89.873708381171099</v>
      </c>
      <c r="BU70" s="35">
        <v>89.074717636837505</v>
      </c>
      <c r="BV70" s="35">
        <v>84.729064039408897</v>
      </c>
      <c r="BW70" s="35">
        <v>84.514925373134304</v>
      </c>
      <c r="BX70" s="35">
        <v>83.684210526315795</v>
      </c>
      <c r="BY70" s="35">
        <v>83.823529411764696</v>
      </c>
      <c r="BZ70" s="35">
        <v>83.855421686746993</v>
      </c>
      <c r="CA70" s="257">
        <v>86.815920398009993</v>
      </c>
      <c r="CB70" s="34">
        <v>6.7313616759088104</v>
      </c>
      <c r="CC70" s="35">
        <v>6.4733450497949603</v>
      </c>
      <c r="CD70" s="35">
        <v>3.3264033264033301</v>
      </c>
      <c r="CE70" s="35">
        <v>4.2253521126760596</v>
      </c>
      <c r="CF70" s="256">
        <v>1.0222509312000001</v>
      </c>
      <c r="CG70" s="268">
        <v>1.0275684039999999</v>
      </c>
    </row>
    <row r="71" spans="1:85" x14ac:dyDescent="0.3">
      <c r="A71" s="373"/>
      <c r="B71" s="77" t="s">
        <v>284</v>
      </c>
      <c r="C71" s="78" t="s">
        <v>334</v>
      </c>
      <c r="D71" s="34">
        <v>84.530156614461802</v>
      </c>
      <c r="E71" s="35">
        <v>82.2672652399919</v>
      </c>
      <c r="F71" s="35">
        <v>20.4348550483172</v>
      </c>
      <c r="G71" s="35">
        <v>20.210288260311899</v>
      </c>
      <c r="H71" s="35">
        <v>5.0816394535154901</v>
      </c>
      <c r="I71" s="35">
        <v>4.6327550124890298</v>
      </c>
      <c r="J71" s="34">
        <v>24.174632896422601</v>
      </c>
      <c r="K71" s="35">
        <v>24.566622217663401</v>
      </c>
      <c r="L71" s="35">
        <v>6.01162905292205</v>
      </c>
      <c r="M71" s="35">
        <v>5.63134680480049</v>
      </c>
      <c r="N71" s="81" t="s">
        <v>595</v>
      </c>
      <c r="O71" s="81" t="s">
        <v>595</v>
      </c>
      <c r="P71" s="81" t="s">
        <v>595</v>
      </c>
      <c r="Q71" s="81" t="s">
        <v>595</v>
      </c>
      <c r="R71" s="81" t="s">
        <v>595</v>
      </c>
      <c r="S71" s="81" t="s">
        <v>595</v>
      </c>
      <c r="T71" s="81">
        <v>24.725546434576206</v>
      </c>
      <c r="U71" s="81">
        <v>24.991669443518827</v>
      </c>
      <c r="V71" s="81">
        <v>25.31560116114224</v>
      </c>
      <c r="W71" s="86"/>
      <c r="X71" s="86"/>
      <c r="Y71" s="86"/>
      <c r="Z71" s="94" t="s">
        <v>595</v>
      </c>
      <c r="AA71" s="94" t="s">
        <v>595</v>
      </c>
      <c r="AB71" s="94" t="s">
        <v>595</v>
      </c>
      <c r="AC71" s="94" t="s">
        <v>595</v>
      </c>
      <c r="AD71" s="94" t="s">
        <v>595</v>
      </c>
      <c r="AE71" s="94" t="s">
        <v>595</v>
      </c>
      <c r="AF71" s="94">
        <v>11.7034253123661</v>
      </c>
      <c r="AG71" s="94">
        <v>16.6611129623459</v>
      </c>
      <c r="AH71" s="94">
        <v>16.8770674407615</v>
      </c>
      <c r="AI71" s="94" t="s">
        <v>595</v>
      </c>
      <c r="AJ71" s="94" t="s">
        <v>595</v>
      </c>
      <c r="AK71" s="94" t="s">
        <v>595</v>
      </c>
      <c r="AL71" s="94" t="s">
        <v>595</v>
      </c>
      <c r="AM71" s="94" t="s">
        <v>595</v>
      </c>
      <c r="AN71" s="94" t="s">
        <v>595</v>
      </c>
      <c r="AO71" s="94">
        <v>175.05686875679999</v>
      </c>
      <c r="AP71" s="94">
        <v>179.6901032989</v>
      </c>
      <c r="AQ71" s="94">
        <v>203.79058934719501</v>
      </c>
      <c r="AR71" s="34">
        <v>45.9481361426256</v>
      </c>
      <c r="AS71" s="35">
        <v>44.5705024311183</v>
      </c>
      <c r="AT71" s="35">
        <v>63.473053892215603</v>
      </c>
      <c r="AU71" s="35">
        <v>57.098765432098801</v>
      </c>
      <c r="AV71" s="34">
        <v>3.34284549531186</v>
      </c>
      <c r="AW71" s="35">
        <v>4.7599164926931099</v>
      </c>
      <c r="AX71" s="35">
        <v>4.5901639344262302</v>
      </c>
      <c r="AY71" s="35">
        <v>6.0109289617486299</v>
      </c>
      <c r="AZ71" s="34">
        <v>3.4846029173419799</v>
      </c>
      <c r="BA71" s="35">
        <v>5.02431118314425</v>
      </c>
      <c r="BB71" s="35">
        <v>5.6886227544910204</v>
      </c>
      <c r="BC71" s="35">
        <v>6.1728395061728403</v>
      </c>
      <c r="BD71" s="34">
        <v>3.3421284080914702</v>
      </c>
      <c r="BE71" s="35">
        <v>4.5662100456620998</v>
      </c>
      <c r="BF71" s="35">
        <v>3.3088235294117601</v>
      </c>
      <c r="BG71" s="35">
        <v>5.8035714285714297</v>
      </c>
      <c r="BH71" s="34">
        <v>76.793248945147695</v>
      </c>
      <c r="BI71" s="35">
        <v>77.627535341118602</v>
      </c>
      <c r="BJ71" s="35">
        <v>72.188139059304703</v>
      </c>
      <c r="BK71" s="35">
        <v>70.814479638009004</v>
      </c>
      <c r="BL71" s="34">
        <v>903.03061224489795</v>
      </c>
      <c r="BM71" s="35">
        <v>733.75296912114004</v>
      </c>
      <c r="BN71" s="35">
        <v>634.67138810198298</v>
      </c>
      <c r="BO71" s="35">
        <v>553.03833865814704</v>
      </c>
      <c r="BP71" s="34" t="s">
        <v>619</v>
      </c>
      <c r="BQ71" s="238" t="s">
        <v>619</v>
      </c>
      <c r="BR71" s="35" t="s">
        <v>619</v>
      </c>
      <c r="BS71" s="35" t="s">
        <v>619</v>
      </c>
      <c r="BT71" s="35" t="s">
        <v>619</v>
      </c>
      <c r="BU71" s="35" t="s">
        <v>619</v>
      </c>
      <c r="BV71" s="35" t="s">
        <v>619</v>
      </c>
      <c r="BW71" s="35" t="s">
        <v>619</v>
      </c>
      <c r="BX71" s="35" t="s">
        <v>619</v>
      </c>
      <c r="BY71" s="35" t="s">
        <v>619</v>
      </c>
      <c r="BZ71" s="35" t="s">
        <v>619</v>
      </c>
      <c r="CA71" s="257" t="s">
        <v>619</v>
      </c>
      <c r="CB71" s="34">
        <v>7.2971871178149197</v>
      </c>
      <c r="CC71" s="35">
        <v>7.8079331941544901</v>
      </c>
      <c r="CD71" s="35">
        <v>3.4426229508196702</v>
      </c>
      <c r="CE71" s="35">
        <v>4.7358834244080104</v>
      </c>
      <c r="CF71" s="256">
        <v>0.94748803920000002</v>
      </c>
      <c r="CG71" s="268">
        <v>1.8032922490000001</v>
      </c>
    </row>
    <row r="72" spans="1:85" x14ac:dyDescent="0.3">
      <c r="A72" s="373"/>
      <c r="B72" s="77" t="s">
        <v>284</v>
      </c>
      <c r="C72" s="78" t="s">
        <v>335</v>
      </c>
      <c r="D72" s="34">
        <v>162.86856031968901</v>
      </c>
      <c r="E72" s="35">
        <v>159.96383092362299</v>
      </c>
      <c r="F72" s="35">
        <v>20.492399874153001</v>
      </c>
      <c r="G72" s="35">
        <v>20.9518276627843</v>
      </c>
      <c r="H72" s="35">
        <v>5.1418831031616703</v>
      </c>
      <c r="I72" s="35">
        <v>5.7767449705306397</v>
      </c>
      <c r="J72" s="34">
        <v>12.5821704532349</v>
      </c>
      <c r="K72" s="35">
        <v>13.097853147058</v>
      </c>
      <c r="L72" s="35">
        <v>3.1570753084995999</v>
      </c>
      <c r="M72" s="35">
        <v>3.61128196116334</v>
      </c>
      <c r="N72" s="81">
        <v>4.6739455578821421</v>
      </c>
      <c r="O72" s="81">
        <v>4.6957836558554069</v>
      </c>
      <c r="P72" s="81">
        <v>4.6851135203005967</v>
      </c>
      <c r="Q72" s="81">
        <v>4.6739455578821421</v>
      </c>
      <c r="R72" s="81">
        <v>4.6957836558554069</v>
      </c>
      <c r="S72" s="81">
        <v>4.6851135203005967</v>
      </c>
      <c r="T72" s="81">
        <v>4.6739455578821421</v>
      </c>
      <c r="U72" s="81">
        <v>4.6957836558554069</v>
      </c>
      <c r="V72" s="81">
        <v>4.6851135203005967</v>
      </c>
      <c r="W72" s="86"/>
      <c r="X72" s="86"/>
      <c r="Y72" s="86"/>
      <c r="Z72" s="94">
        <v>19.209916242895599</v>
      </c>
      <c r="AA72" s="94">
        <v>33.293106120014798</v>
      </c>
      <c r="AB72" s="94">
        <v>36.824992269562699</v>
      </c>
      <c r="AC72" s="94">
        <v>15.657717618905201</v>
      </c>
      <c r="AD72" s="94">
        <v>9.2506938020351495</v>
      </c>
      <c r="AE72" s="94">
        <v>10.3072497446613</v>
      </c>
      <c r="AF72" s="94">
        <v>4.4402482799880296</v>
      </c>
      <c r="AG72" s="94">
        <v>6.7619284644317901</v>
      </c>
      <c r="AH72" s="94">
        <v>8.1052463901200298</v>
      </c>
      <c r="AI72" s="94">
        <v>113.950792701167</v>
      </c>
      <c r="AJ72" s="94">
        <v>164.9628798302</v>
      </c>
      <c r="AK72" s="94">
        <v>171.14719689658099</v>
      </c>
      <c r="AL72" s="94">
        <v>46.131842656296698</v>
      </c>
      <c r="AM72" s="94">
        <v>51.324915358499602</v>
      </c>
      <c r="AN72" s="94">
        <v>51.957908940133599</v>
      </c>
      <c r="AO72" s="94">
        <v>26.594750224349401</v>
      </c>
      <c r="AP72" s="94">
        <v>28.174701935132401</v>
      </c>
      <c r="AQ72" s="94">
        <v>28.4386390682246</v>
      </c>
      <c r="AR72" s="34">
        <v>45.273331319842903</v>
      </c>
      <c r="AS72" s="35">
        <v>45.823598130841098</v>
      </c>
      <c r="AT72" s="35">
        <v>55.1111111111111</v>
      </c>
      <c r="AU72" s="35">
        <v>56.3894523326572</v>
      </c>
      <c r="AV72" s="34">
        <v>3.66636113657195</v>
      </c>
      <c r="AW72" s="35">
        <v>4.695885509839</v>
      </c>
      <c r="AX72" s="35">
        <v>5.2968036529680402</v>
      </c>
      <c r="AY72" s="35">
        <v>7.2992700729926998</v>
      </c>
      <c r="AZ72" s="34">
        <v>4.2283298097251603</v>
      </c>
      <c r="BA72" s="35">
        <v>5.1985981308411198</v>
      </c>
      <c r="BB72" s="35">
        <v>5.5555555555555598</v>
      </c>
      <c r="BC72" s="35">
        <v>8.1135902636916803</v>
      </c>
      <c r="BD72" s="34">
        <v>1.85567010309278</v>
      </c>
      <c r="BE72" s="35">
        <v>3.19587628865979</v>
      </c>
      <c r="BF72" s="35">
        <v>4.2553191489361701</v>
      </c>
      <c r="BG72" s="35">
        <v>4.2372881355932197</v>
      </c>
      <c r="BH72" s="34">
        <v>72.463768115942003</v>
      </c>
      <c r="BI72" s="35">
        <v>70.28125</v>
      </c>
      <c r="BJ72" s="35">
        <v>56.5410199556541</v>
      </c>
      <c r="BK72" s="35">
        <v>54.793138244197799</v>
      </c>
      <c r="BL72" s="34">
        <v>660</v>
      </c>
      <c r="BM72" s="35">
        <v>600.96309470875894</v>
      </c>
      <c r="BN72" s="35">
        <v>539</v>
      </c>
      <c r="BO72" s="35">
        <v>517.80662983425395</v>
      </c>
      <c r="BP72" s="34">
        <v>90.884104443426494</v>
      </c>
      <c r="BQ72" s="35">
        <v>90.925346446133204</v>
      </c>
      <c r="BR72" s="35">
        <v>91.704649042844096</v>
      </c>
      <c r="BS72" s="35">
        <v>90.5186385737439</v>
      </c>
      <c r="BT72" s="35">
        <v>93.027467552067606</v>
      </c>
      <c r="BU72" s="35">
        <v>94.102189781021906</v>
      </c>
      <c r="BV72" s="35">
        <v>92.904656319290496</v>
      </c>
      <c r="BW72" s="35">
        <v>93.002028397565894</v>
      </c>
      <c r="BX72" s="35">
        <v>84.432989690721698</v>
      </c>
      <c r="BY72" s="35">
        <v>81.050463439752804</v>
      </c>
      <c r="BZ72" s="35">
        <v>86.170212765957402</v>
      </c>
      <c r="CA72" s="257">
        <v>80.168776371307999</v>
      </c>
      <c r="CB72" s="34">
        <v>8.4097158570119195</v>
      </c>
      <c r="CC72" s="35">
        <v>7.2003577817531301</v>
      </c>
      <c r="CD72" s="35">
        <v>3.4703196347032002</v>
      </c>
      <c r="CE72" s="35">
        <v>2.7575020275750202</v>
      </c>
      <c r="CF72" s="256">
        <v>0.97606150690000004</v>
      </c>
      <c r="CG72" s="268">
        <v>0.98647830270000003</v>
      </c>
    </row>
    <row r="73" spans="1:85" x14ac:dyDescent="0.3">
      <c r="A73" s="373"/>
      <c r="B73" s="77" t="s">
        <v>284</v>
      </c>
      <c r="C73" s="78" t="s">
        <v>336</v>
      </c>
      <c r="D73" s="34">
        <v>133.75004891027899</v>
      </c>
      <c r="E73" s="35">
        <v>131.194944845647</v>
      </c>
      <c r="F73" s="35">
        <v>19.627694956372</v>
      </c>
      <c r="G73" s="35">
        <v>19.5867391476867</v>
      </c>
      <c r="H73" s="35">
        <v>5.5170794694212901</v>
      </c>
      <c r="I73" s="35">
        <v>5.8378303309261197</v>
      </c>
      <c r="J73" s="34">
        <v>14.6749067505302</v>
      </c>
      <c r="K73" s="35">
        <v>14.929492268723299</v>
      </c>
      <c r="L73" s="35">
        <v>4.1249177210561001</v>
      </c>
      <c r="M73" s="35">
        <v>4.4497372500094503</v>
      </c>
      <c r="N73" s="81" t="s">
        <v>595</v>
      </c>
      <c r="O73" s="81" t="s">
        <v>595</v>
      </c>
      <c r="P73" s="81" t="s">
        <v>595</v>
      </c>
      <c r="Q73" s="81">
        <v>4.8250206269631803</v>
      </c>
      <c r="R73" s="81">
        <v>4.8910278984231326</v>
      </c>
      <c r="S73" s="81">
        <v>4.9599238155701926</v>
      </c>
      <c r="T73" s="81">
        <v>14.475061880889541</v>
      </c>
      <c r="U73" s="81">
        <v>14.673083695269398</v>
      </c>
      <c r="V73" s="81">
        <v>14.879771446710579</v>
      </c>
      <c r="W73" s="86"/>
      <c r="X73" s="86"/>
      <c r="Y73" s="86"/>
      <c r="Z73" s="94" t="s">
        <v>595</v>
      </c>
      <c r="AA73" s="94" t="s">
        <v>595</v>
      </c>
      <c r="AB73" s="94" t="s">
        <v>595</v>
      </c>
      <c r="AC73" s="94">
        <v>14.0408100244629</v>
      </c>
      <c r="AD73" s="94">
        <v>16.6294948546387</v>
      </c>
      <c r="AE73" s="94">
        <v>19.839695262280799</v>
      </c>
      <c r="AF73" s="94">
        <v>7.6235325906018296</v>
      </c>
      <c r="AG73" s="94">
        <v>2.2009625542904101</v>
      </c>
      <c r="AH73" s="94" t="s">
        <v>595</v>
      </c>
      <c r="AI73" s="94" t="s">
        <v>595</v>
      </c>
      <c r="AJ73" s="94" t="s">
        <v>595</v>
      </c>
      <c r="AK73" s="94" t="s">
        <v>595</v>
      </c>
      <c r="AL73" s="94">
        <v>52.206723183741602</v>
      </c>
      <c r="AM73" s="94">
        <v>55.072974136244497</v>
      </c>
      <c r="AN73" s="94">
        <v>51.682406158241399</v>
      </c>
      <c r="AO73" s="94">
        <v>135.148827761239</v>
      </c>
      <c r="AP73" s="94">
        <v>149.42090229682699</v>
      </c>
      <c r="AQ73" s="94">
        <v>150.43448932624401</v>
      </c>
      <c r="AR73" s="34">
        <v>39.318479685452203</v>
      </c>
      <c r="AS73" s="35">
        <v>43.696397941680999</v>
      </c>
      <c r="AT73" s="35">
        <v>50.385604113110503</v>
      </c>
      <c r="AU73" s="35">
        <v>55.7997557997558</v>
      </c>
      <c r="AV73" s="34">
        <v>7.5255419885372499</v>
      </c>
      <c r="AW73" s="35">
        <v>8.0020258293238804</v>
      </c>
      <c r="AX73" s="35">
        <v>9.3971631205673791</v>
      </c>
      <c r="AY73" s="35">
        <v>10.4502973661852</v>
      </c>
      <c r="AZ73" s="34">
        <v>11.140235910878101</v>
      </c>
      <c r="BA73" s="35">
        <v>11.320754716981099</v>
      </c>
      <c r="BB73" s="35">
        <v>11.3110539845758</v>
      </c>
      <c r="BC73" s="35">
        <v>12.454212454212501</v>
      </c>
      <c r="BD73" s="34">
        <v>2.8433151845130098</v>
      </c>
      <c r="BE73" s="35">
        <v>3.17563188593649</v>
      </c>
      <c r="BF73" s="35">
        <v>5.1428571428571397</v>
      </c>
      <c r="BG73" s="35">
        <v>5.6179775280898898</v>
      </c>
      <c r="BH73" s="34">
        <v>66.915001693193403</v>
      </c>
      <c r="BI73" s="35">
        <v>70.395201129146102</v>
      </c>
      <c r="BJ73" s="35">
        <v>56.783369803063501</v>
      </c>
      <c r="BK73" s="35">
        <v>59.320288362512898</v>
      </c>
      <c r="BL73" s="34">
        <v>736.20394736842104</v>
      </c>
      <c r="BM73" s="35">
        <v>659.80902255639103</v>
      </c>
      <c r="BN73" s="35">
        <v>514.26589595375697</v>
      </c>
      <c r="BO73" s="35">
        <v>467.70486111111097</v>
      </c>
      <c r="BP73" s="34">
        <v>29.5041116371792</v>
      </c>
      <c r="BQ73" s="35">
        <v>27.4177215189873</v>
      </c>
      <c r="BR73" s="35">
        <v>50.2659574468085</v>
      </c>
      <c r="BS73" s="35">
        <v>45.246179966044103</v>
      </c>
      <c r="BT73" s="35">
        <v>50.8082131935343</v>
      </c>
      <c r="BU73" s="35">
        <v>45.049292756108002</v>
      </c>
      <c r="BV73" s="35">
        <v>71.336760925449894</v>
      </c>
      <c r="BW73" s="35">
        <v>63.414634146341498</v>
      </c>
      <c r="BX73" s="35">
        <v>1.2099213551119199</v>
      </c>
      <c r="BY73" s="35">
        <v>1.8794556059624099</v>
      </c>
      <c r="BZ73" s="35">
        <v>3.4285714285714302</v>
      </c>
      <c r="CA73" s="257">
        <v>3.3707865168539302</v>
      </c>
      <c r="CB73" s="34">
        <v>6.6782955394966397</v>
      </c>
      <c r="CC73" s="35">
        <v>5.9508736388959198</v>
      </c>
      <c r="CD73" s="35">
        <v>2.21631205673759</v>
      </c>
      <c r="CE73" s="35">
        <v>2.5488530161427398</v>
      </c>
      <c r="CF73" s="255">
        <v>0.98221789579999996</v>
      </c>
      <c r="CG73" s="266">
        <v>1.1941055573999999</v>
      </c>
    </row>
    <row r="74" spans="1:85" x14ac:dyDescent="0.3">
      <c r="A74" s="373"/>
      <c r="B74" s="77" t="s">
        <v>284</v>
      </c>
      <c r="C74" s="78" t="s">
        <v>337</v>
      </c>
      <c r="D74" s="34">
        <v>148.521342633882</v>
      </c>
      <c r="E74" s="35">
        <v>140.485858801738</v>
      </c>
      <c r="F74" s="35">
        <v>23.176558836210699</v>
      </c>
      <c r="G74" s="35">
        <v>23.461803329296401</v>
      </c>
      <c r="H74" s="35">
        <v>5.8413905935301704</v>
      </c>
      <c r="I74" s="35">
        <v>5.9545011992116104</v>
      </c>
      <c r="J74" s="34">
        <v>15.6048675733715</v>
      </c>
      <c r="K74" s="35">
        <v>16.700473292765398</v>
      </c>
      <c r="L74" s="35">
        <v>3.9330310983854302</v>
      </c>
      <c r="M74" s="35">
        <v>4.2385057471264398</v>
      </c>
      <c r="N74" s="81" t="s">
        <v>595</v>
      </c>
      <c r="O74" s="81" t="s">
        <v>595</v>
      </c>
      <c r="P74" s="81" t="s">
        <v>595</v>
      </c>
      <c r="Q74" s="81">
        <v>5.8108791279032603</v>
      </c>
      <c r="R74" s="81">
        <v>5.9063605596867266</v>
      </c>
      <c r="S74" s="81">
        <v>5.9366911258341046</v>
      </c>
      <c r="T74" s="81" t="s">
        <v>595</v>
      </c>
      <c r="U74" s="81">
        <v>5.9063605596867266</v>
      </c>
      <c r="V74" s="81">
        <v>5.9366911258341046</v>
      </c>
      <c r="W74" s="86"/>
      <c r="X74" s="86"/>
      <c r="Y74" s="86"/>
      <c r="Z74" s="94" t="s">
        <v>595</v>
      </c>
      <c r="AA74" s="94" t="s">
        <v>595</v>
      </c>
      <c r="AB74" s="94" t="s">
        <v>595</v>
      </c>
      <c r="AC74" s="94">
        <v>25.8584121191695</v>
      </c>
      <c r="AD74" s="94">
        <v>23.625442238746899</v>
      </c>
      <c r="AE74" s="94">
        <v>23.153095390752998</v>
      </c>
      <c r="AF74" s="94" t="s">
        <v>595</v>
      </c>
      <c r="AG74" s="94" t="s">
        <v>595</v>
      </c>
      <c r="AH74" s="94" t="s">
        <v>595</v>
      </c>
      <c r="AI74" s="94" t="s">
        <v>595</v>
      </c>
      <c r="AJ74" s="94" t="s">
        <v>595</v>
      </c>
      <c r="AK74" s="94" t="s">
        <v>595</v>
      </c>
      <c r="AL74" s="94">
        <v>56.946615453451997</v>
      </c>
      <c r="AM74" s="94">
        <v>59.122669202464103</v>
      </c>
      <c r="AN74" s="94">
        <v>59.485645080857701</v>
      </c>
      <c r="AO74" s="94" t="s">
        <v>595</v>
      </c>
      <c r="AP74" s="94">
        <v>24.8657779562811</v>
      </c>
      <c r="AQ74" s="94">
        <v>46.840492982831101</v>
      </c>
      <c r="AR74" s="34">
        <v>48.341989612464999</v>
      </c>
      <c r="AS74" s="35">
        <v>46.676737160120801</v>
      </c>
      <c r="AT74" s="35">
        <v>64.356435643564396</v>
      </c>
      <c r="AU74" s="35">
        <v>59.224598930481299</v>
      </c>
      <c r="AV74" s="34">
        <v>9.2762487257900101</v>
      </c>
      <c r="AW74" s="35">
        <v>7.8694331983805696</v>
      </c>
      <c r="AX74" s="35">
        <v>9.3023255813953494</v>
      </c>
      <c r="AY74" s="35">
        <v>6.7796610169491496</v>
      </c>
      <c r="AZ74" s="34">
        <v>12.944466640031999</v>
      </c>
      <c r="BA74" s="35">
        <v>10.196374622356499</v>
      </c>
      <c r="BB74" s="35">
        <v>10.891089108910901</v>
      </c>
      <c r="BC74" s="35">
        <v>7.4866310160427796</v>
      </c>
      <c r="BD74" s="34">
        <v>2.8655400440852299</v>
      </c>
      <c r="BE74" s="35">
        <v>2.9838709677419399</v>
      </c>
      <c r="BF74" s="35">
        <v>5.4151624548736503</v>
      </c>
      <c r="BG74" s="35">
        <v>4.7619047619047601</v>
      </c>
      <c r="BH74" s="34">
        <v>63.343108504398799</v>
      </c>
      <c r="BI74" s="35">
        <v>59.664728019158403</v>
      </c>
      <c r="BJ74" s="35">
        <v>56.516587677725099</v>
      </c>
      <c r="BK74" s="35">
        <v>54.379562043795602</v>
      </c>
      <c r="BL74" s="34">
        <v>665.88580246913602</v>
      </c>
      <c r="BM74" s="35">
        <v>629.63130733945002</v>
      </c>
      <c r="BN74" s="35">
        <v>493.58071278825997</v>
      </c>
      <c r="BO74" s="35">
        <v>482.89261744966399</v>
      </c>
      <c r="BP74" s="34">
        <v>34.862385321100902</v>
      </c>
      <c r="BQ74" s="35">
        <v>37.718188717429797</v>
      </c>
      <c r="BR74" s="35">
        <v>47.826086956521699</v>
      </c>
      <c r="BS74" s="35">
        <v>53.087649402390397</v>
      </c>
      <c r="BT74" s="35">
        <v>52.3371953655613</v>
      </c>
      <c r="BU74" s="35">
        <v>54.322385805964501</v>
      </c>
      <c r="BV74" s="35">
        <v>65.6294200848656</v>
      </c>
      <c r="BW74" s="35">
        <v>69.826435246995999</v>
      </c>
      <c r="BX74" s="35">
        <v>3.8941954445260798</v>
      </c>
      <c r="BY74" s="35">
        <v>3.62903225806452</v>
      </c>
      <c r="BZ74" s="35">
        <v>3.2490974729241899</v>
      </c>
      <c r="CA74" s="257">
        <v>3.9682539682539701</v>
      </c>
      <c r="CB74" s="34">
        <v>7.0846075433231404</v>
      </c>
      <c r="CC74" s="35">
        <v>6.5789473684210504</v>
      </c>
      <c r="CD74" s="35">
        <v>3.2355915065723</v>
      </c>
      <c r="CE74" s="35">
        <v>2.5922233300099702</v>
      </c>
      <c r="CF74" s="255">
        <v>1.0791464079999999</v>
      </c>
      <c r="CG74" s="266">
        <v>2.2179502323000002</v>
      </c>
    </row>
    <row r="75" spans="1:85" x14ac:dyDescent="0.3">
      <c r="A75" s="373"/>
      <c r="B75" s="77" t="s">
        <v>286</v>
      </c>
      <c r="C75" s="78" t="s">
        <v>338</v>
      </c>
      <c r="D75" s="34">
        <v>77.409791351144705</v>
      </c>
      <c r="E75" s="35">
        <v>104.718579475444</v>
      </c>
      <c r="F75" s="35">
        <v>12.689496978341101</v>
      </c>
      <c r="G75" s="35">
        <v>16.857177433550401</v>
      </c>
      <c r="H75" s="35">
        <v>3.24865091384964</v>
      </c>
      <c r="I75" s="35">
        <v>5.1194038608226196</v>
      </c>
      <c r="J75" s="34">
        <v>16.3926252181449</v>
      </c>
      <c r="K75" s="35">
        <v>16.097599411672</v>
      </c>
      <c r="L75" s="35">
        <v>4.1966925076870103</v>
      </c>
      <c r="M75" s="35">
        <v>4.8887254644464297</v>
      </c>
      <c r="N75" s="81">
        <v>0.92326811059644043</v>
      </c>
      <c r="O75" s="81">
        <v>0.9189960152332779</v>
      </c>
      <c r="P75" s="81">
        <v>0.91679868567740419</v>
      </c>
      <c r="Q75" s="81">
        <v>0.92326811059644043</v>
      </c>
      <c r="R75" s="81">
        <v>0.9189960152332779</v>
      </c>
      <c r="S75" s="81">
        <v>2.750396057032213</v>
      </c>
      <c r="T75" s="81">
        <v>7.3861448847715234</v>
      </c>
      <c r="U75" s="81">
        <v>6.4329721066329455</v>
      </c>
      <c r="V75" s="81">
        <v>6.4175907997418289</v>
      </c>
      <c r="W75" s="86"/>
      <c r="X75" s="86"/>
      <c r="Y75" s="86"/>
      <c r="Z75" s="94">
        <v>1.91116498893463</v>
      </c>
      <c r="AA75" s="94">
        <v>5.8815744974929798</v>
      </c>
      <c r="AB75" s="94">
        <v>6.8759901425805303</v>
      </c>
      <c r="AC75" s="94">
        <v>5.2903262737176</v>
      </c>
      <c r="AD75" s="94">
        <v>5.7253451749033202</v>
      </c>
      <c r="AE75" s="94">
        <v>6.4084228128850604</v>
      </c>
      <c r="AF75" s="94">
        <v>7.7277540856922098</v>
      </c>
      <c r="AG75" s="94">
        <v>10.660353776706</v>
      </c>
      <c r="AH75" s="94">
        <v>4.9507129026579797</v>
      </c>
      <c r="AI75" s="94">
        <v>15.824815415623</v>
      </c>
      <c r="AJ75" s="94">
        <v>43.615550882971398</v>
      </c>
      <c r="AK75" s="94">
        <v>44.244704570791498</v>
      </c>
      <c r="AL75" s="94">
        <v>20.007219956624901</v>
      </c>
      <c r="AM75" s="94">
        <v>20.6774103427488</v>
      </c>
      <c r="AN75" s="94">
        <v>21.343073402569999</v>
      </c>
      <c r="AO75" s="94">
        <v>55.017546710441898</v>
      </c>
      <c r="AP75" s="94">
        <v>52.640091752562199</v>
      </c>
      <c r="AQ75" s="94">
        <v>37.497066244205797</v>
      </c>
      <c r="AR75" s="34">
        <v>45.872257223549902</v>
      </c>
      <c r="AS75" s="35">
        <v>47.627573858549702</v>
      </c>
      <c r="AT75" s="35">
        <v>63.649635036496399</v>
      </c>
      <c r="AU75" s="35">
        <v>58.609486679662098</v>
      </c>
      <c r="AV75" s="34">
        <v>3.6573001158748499</v>
      </c>
      <c r="AW75" s="35">
        <v>3.7472127046282702</v>
      </c>
      <c r="AX75" s="35">
        <v>5.3748231966053703</v>
      </c>
      <c r="AY75" s="35">
        <v>4.0114613180515803</v>
      </c>
      <c r="AZ75" s="34">
        <v>4.2146426243754096</v>
      </c>
      <c r="BA75" s="35">
        <v>4.1032527603700402</v>
      </c>
      <c r="BB75" s="35">
        <v>6.02189781021898</v>
      </c>
      <c r="BC75" s="35">
        <v>4.2884990253411299</v>
      </c>
      <c r="BD75" s="34">
        <v>2.6726584673604501</v>
      </c>
      <c r="BE75" s="35">
        <v>2.8322440087145999</v>
      </c>
      <c r="BF75" s="35">
        <v>3.1372549019607798</v>
      </c>
      <c r="BG75" s="35">
        <v>2.7777777777777799</v>
      </c>
      <c r="BH75" s="34">
        <v>61.326182350073097</v>
      </c>
      <c r="BI75" s="35">
        <v>64.820985466146794</v>
      </c>
      <c r="BJ75" s="35">
        <v>53.861321064738704</v>
      </c>
      <c r="BK75" s="35">
        <v>60.456039441248997</v>
      </c>
      <c r="BL75" s="34">
        <v>680.201780887263</v>
      </c>
      <c r="BM75" s="35">
        <v>589.10160778737804</v>
      </c>
      <c r="BN75" s="35">
        <v>471.51433801098199</v>
      </c>
      <c r="BO75" s="35">
        <v>393.72612979952402</v>
      </c>
      <c r="BP75" s="34">
        <v>75.593858632676699</v>
      </c>
      <c r="BQ75" s="35">
        <v>80.306655067420607</v>
      </c>
      <c r="BR75" s="35">
        <v>72.192362093352202</v>
      </c>
      <c r="BS75" s="35">
        <v>82.223415682062296</v>
      </c>
      <c r="BT75" s="35">
        <v>80.7082337605909</v>
      </c>
      <c r="BU75" s="35">
        <v>84.858655926008794</v>
      </c>
      <c r="BV75" s="35">
        <v>77.299270072992698</v>
      </c>
      <c r="BW75" s="35">
        <v>85.537995237064294</v>
      </c>
      <c r="BX75" s="35">
        <v>65.894039735099298</v>
      </c>
      <c r="BY75" s="35">
        <v>68.684668989547006</v>
      </c>
      <c r="BZ75" s="35">
        <v>53.986928104575199</v>
      </c>
      <c r="CA75" s="257">
        <v>66.132478632478595</v>
      </c>
      <c r="CB75" s="34">
        <v>5.4895712630359199</v>
      </c>
      <c r="CC75" s="35">
        <v>5.81389024854517</v>
      </c>
      <c r="CD75" s="35">
        <v>4.1301272984441297</v>
      </c>
      <c r="CE75" s="35">
        <v>3.0444126074498601</v>
      </c>
      <c r="CF75" s="255">
        <v>1.0142199481</v>
      </c>
      <c r="CG75" s="266">
        <v>1.0382976554000001</v>
      </c>
    </row>
    <row r="76" spans="1:85" x14ac:dyDescent="0.3">
      <c r="A76" s="373"/>
      <c r="B76" s="77" t="s">
        <v>286</v>
      </c>
      <c r="C76" s="78" t="s">
        <v>339</v>
      </c>
      <c r="D76" s="34">
        <v>89.936231246399799</v>
      </c>
      <c r="E76" s="35">
        <v>91.538555215986904</v>
      </c>
      <c r="F76" s="35">
        <v>15.118665458640001</v>
      </c>
      <c r="G76" s="35">
        <v>17.423350595276101</v>
      </c>
      <c r="H76" s="35">
        <v>4.71535631478549</v>
      </c>
      <c r="I76" s="35">
        <v>5.4511398101379598</v>
      </c>
      <c r="J76" s="34">
        <v>16.810428065658201</v>
      </c>
      <c r="K76" s="35">
        <v>19.033892936331998</v>
      </c>
      <c r="L76" s="35">
        <v>5.2429996781461199</v>
      </c>
      <c r="M76" s="35">
        <v>5.9550205891669297</v>
      </c>
      <c r="N76" s="81" t="s">
        <v>595</v>
      </c>
      <c r="O76" s="81" t="s">
        <v>595</v>
      </c>
      <c r="P76" s="81" t="s">
        <v>595</v>
      </c>
      <c r="Q76" s="81">
        <v>2.9012754006661328</v>
      </c>
      <c r="R76" s="81">
        <v>2.8946324829867978</v>
      </c>
      <c r="S76" s="81">
        <v>2.8995424522010427</v>
      </c>
      <c r="T76" s="81">
        <v>5.8025508013322655</v>
      </c>
      <c r="U76" s="81">
        <v>8.6838974489603924</v>
      </c>
      <c r="V76" s="81">
        <v>5.7990849044020853</v>
      </c>
      <c r="W76" s="86"/>
      <c r="X76" s="86"/>
      <c r="Y76" s="86"/>
      <c r="Z76" s="94" t="s">
        <v>595</v>
      </c>
      <c r="AA76" s="94" t="s">
        <v>595</v>
      </c>
      <c r="AB76" s="94" t="s">
        <v>595</v>
      </c>
      <c r="AC76" s="94">
        <v>12.678573500911</v>
      </c>
      <c r="AD76" s="94">
        <v>13.9521285679964</v>
      </c>
      <c r="AE76" s="94">
        <v>14.584698534571199</v>
      </c>
      <c r="AF76" s="94">
        <v>3.5395559888126802</v>
      </c>
      <c r="AG76" s="94">
        <v>2.8946324829868</v>
      </c>
      <c r="AH76" s="94">
        <v>4.9292221687417701</v>
      </c>
      <c r="AI76" s="94" t="s">
        <v>595</v>
      </c>
      <c r="AJ76" s="94" t="s">
        <v>595</v>
      </c>
      <c r="AK76" s="94" t="s">
        <v>595</v>
      </c>
      <c r="AL76" s="94">
        <v>45.579036544464898</v>
      </c>
      <c r="AM76" s="94">
        <v>48.108791867240598</v>
      </c>
      <c r="AN76" s="94">
        <v>44.623958339373999</v>
      </c>
      <c r="AO76" s="94">
        <v>41.778365769592298</v>
      </c>
      <c r="AP76" s="94">
        <v>54.419090680151797</v>
      </c>
      <c r="AQ76" s="94">
        <v>49.350212536461697</v>
      </c>
      <c r="AR76" s="34">
        <v>49.230313795145101</v>
      </c>
      <c r="AS76" s="35">
        <v>52.323838080959497</v>
      </c>
      <c r="AT76" s="35">
        <v>63.246425567704001</v>
      </c>
      <c r="AU76" s="35">
        <v>67.045454545454504</v>
      </c>
      <c r="AV76" s="34">
        <v>5.8012636415853001</v>
      </c>
      <c r="AW76" s="35">
        <v>6.4902646030953601</v>
      </c>
      <c r="AX76" s="35">
        <v>5.5248618784530397</v>
      </c>
      <c r="AY76" s="35">
        <v>7.9255319148936199</v>
      </c>
      <c r="AZ76" s="34">
        <v>7.28241563055062</v>
      </c>
      <c r="BA76" s="35">
        <v>7.82108945527236</v>
      </c>
      <c r="BB76" s="35">
        <v>6.5601345668629101</v>
      </c>
      <c r="BC76" s="35">
        <v>8.9488636363636402</v>
      </c>
      <c r="BD76" s="34">
        <v>3.0606238964096502</v>
      </c>
      <c r="BE76" s="35">
        <v>4.03877221324717</v>
      </c>
      <c r="BF76" s="35">
        <v>2.5821596244131499</v>
      </c>
      <c r="BG76" s="35">
        <v>4.9676025917926596</v>
      </c>
      <c r="BH76" s="34">
        <v>71.610720791048706</v>
      </c>
      <c r="BI76" s="35">
        <v>71.460473425636394</v>
      </c>
      <c r="BJ76" s="35">
        <v>69.514844315713205</v>
      </c>
      <c r="BK76" s="35">
        <v>66.8310727496917</v>
      </c>
      <c r="BL76" s="34">
        <v>626.28088662790697</v>
      </c>
      <c r="BM76" s="35">
        <v>571.39812500000005</v>
      </c>
      <c r="BN76" s="35">
        <v>437.54062499999998</v>
      </c>
      <c r="BO76" s="35">
        <v>409.12361623616198</v>
      </c>
      <c r="BP76" s="34">
        <v>45.214395099540603</v>
      </c>
      <c r="BQ76" s="35">
        <v>44.893546240851599</v>
      </c>
      <c r="BR76" s="35">
        <v>56.441717791411001</v>
      </c>
      <c r="BS76" s="35">
        <v>55.472901168969202</v>
      </c>
      <c r="BT76" s="35">
        <v>59.603432968333799</v>
      </c>
      <c r="BU76" s="35">
        <v>58.726591760299598</v>
      </c>
      <c r="BV76" s="35">
        <v>69.831932773109202</v>
      </c>
      <c r="BW76" s="35">
        <v>68.014184397163106</v>
      </c>
      <c r="BX76" s="35">
        <v>18.716892289582098</v>
      </c>
      <c r="BY76" s="35">
        <v>16.478190630048498</v>
      </c>
      <c r="BZ76" s="35">
        <v>19.953051643192499</v>
      </c>
      <c r="CA76" s="257">
        <v>17.494600431965399</v>
      </c>
      <c r="CB76" s="34">
        <v>8.0605016274171906</v>
      </c>
      <c r="CC76" s="35">
        <v>7.1725744716258903</v>
      </c>
      <c r="CD76" s="35">
        <v>3.5604665438919598</v>
      </c>
      <c r="CE76" s="35">
        <v>3.1914893617021298</v>
      </c>
      <c r="CF76" s="255">
        <v>1.1393974539</v>
      </c>
      <c r="CG76" s="266">
        <v>1.4078996756</v>
      </c>
    </row>
    <row r="77" spans="1:85" x14ac:dyDescent="0.3">
      <c r="A77" s="373"/>
      <c r="B77" s="77" t="s">
        <v>286</v>
      </c>
      <c r="C77" s="78" t="s">
        <v>340</v>
      </c>
      <c r="D77" s="34">
        <v>128.82680012798801</v>
      </c>
      <c r="E77" s="35">
        <v>122.62962895366</v>
      </c>
      <c r="F77" s="35">
        <v>22.108052957902899</v>
      </c>
      <c r="G77" s="35">
        <v>23.2033241469098</v>
      </c>
      <c r="H77" s="35">
        <v>7.7879269021558697</v>
      </c>
      <c r="I77" s="35">
        <v>7.3308876761998603</v>
      </c>
      <c r="J77" s="34">
        <v>17.161066591686598</v>
      </c>
      <c r="K77" s="35">
        <v>18.921466488068699</v>
      </c>
      <c r="L77" s="35">
        <v>6.0452692253620102</v>
      </c>
      <c r="M77" s="35">
        <v>5.97807213375006</v>
      </c>
      <c r="N77" s="81" t="s">
        <v>595</v>
      </c>
      <c r="O77" s="81" t="s">
        <v>595</v>
      </c>
      <c r="P77" s="81" t="s">
        <v>595</v>
      </c>
      <c r="Q77" s="81">
        <v>6.0007080835538593</v>
      </c>
      <c r="R77" s="81">
        <v>6.0371526373301299</v>
      </c>
      <c r="S77" s="81">
        <v>6.0837242126139932</v>
      </c>
      <c r="T77" s="81">
        <v>6.0007080835538593</v>
      </c>
      <c r="U77" s="81">
        <v>6.0371526373301299</v>
      </c>
      <c r="V77" s="81">
        <v>6.0837242126139932</v>
      </c>
      <c r="W77" s="86"/>
      <c r="X77" s="86"/>
      <c r="Y77" s="86"/>
      <c r="Z77" s="94" t="s">
        <v>595</v>
      </c>
      <c r="AA77" s="94" t="s">
        <v>595</v>
      </c>
      <c r="AB77" s="94" t="s">
        <v>595</v>
      </c>
      <c r="AC77" s="94">
        <v>14.701734804707</v>
      </c>
      <c r="AD77" s="94">
        <v>15.394739225191801</v>
      </c>
      <c r="AE77" s="94">
        <v>22.509779586671801</v>
      </c>
      <c r="AF77" s="94">
        <v>27.303221780170102</v>
      </c>
      <c r="AG77" s="94">
        <v>26.925700762492401</v>
      </c>
      <c r="AH77" s="94">
        <v>27.376758956762998</v>
      </c>
      <c r="AI77" s="94" t="s">
        <v>595</v>
      </c>
      <c r="AJ77" s="94" t="s">
        <v>595</v>
      </c>
      <c r="AK77" s="94" t="s">
        <v>595</v>
      </c>
      <c r="AL77" s="94">
        <v>85.150047705629305</v>
      </c>
      <c r="AM77" s="94">
        <v>82.527876552302899</v>
      </c>
      <c r="AN77" s="94">
        <v>81.096043754144503</v>
      </c>
      <c r="AO77" s="94">
        <v>80.409488319621701</v>
      </c>
      <c r="AP77" s="94">
        <v>95.568126248935997</v>
      </c>
      <c r="AQ77" s="94">
        <v>97.826285338833003</v>
      </c>
      <c r="AR77" s="34">
        <v>47.188160676532803</v>
      </c>
      <c r="AS77" s="35">
        <v>52.653572921019602</v>
      </c>
      <c r="AT77" s="35">
        <v>56.2992125984252</v>
      </c>
      <c r="AU77" s="35">
        <v>66.525871172122507</v>
      </c>
      <c r="AV77" s="34">
        <v>9.1206990715455998</v>
      </c>
      <c r="AW77" s="35">
        <v>10.487676979549001</v>
      </c>
      <c r="AX77" s="35">
        <v>6.2015503875968996</v>
      </c>
      <c r="AY77" s="35">
        <v>8.2987551867219906</v>
      </c>
      <c r="AZ77" s="34">
        <v>11.8393234672304</v>
      </c>
      <c r="BA77" s="35">
        <v>14.2081069786878</v>
      </c>
      <c r="BB77" s="35">
        <v>6.4960629921259798</v>
      </c>
      <c r="BC77" s="35">
        <v>9.3980992608236509</v>
      </c>
      <c r="BD77" s="34">
        <v>4.1871921182265996</v>
      </c>
      <c r="BE77" s="35">
        <v>3.5303146584804299</v>
      </c>
      <c r="BF77" s="35">
        <v>4.9242424242424203</v>
      </c>
      <c r="BG77" s="35">
        <v>4</v>
      </c>
      <c r="BH77" s="34">
        <v>64.237468894418797</v>
      </c>
      <c r="BI77" s="35">
        <v>66.447368421052602</v>
      </c>
      <c r="BJ77" s="35">
        <v>69.086021505376394</v>
      </c>
      <c r="BK77" s="35">
        <v>71.616541353383496</v>
      </c>
      <c r="BL77" s="34">
        <v>723.69894853348103</v>
      </c>
      <c r="BM77" s="35">
        <v>647.88327253778004</v>
      </c>
      <c r="BN77" s="35">
        <v>411.12840466926099</v>
      </c>
      <c r="BO77" s="35">
        <v>381.41863517060398</v>
      </c>
      <c r="BP77" s="34">
        <v>49.918122270742401</v>
      </c>
      <c r="BQ77" s="35">
        <v>48.807339449541303</v>
      </c>
      <c r="BR77" s="35">
        <v>67.699457784663096</v>
      </c>
      <c r="BS77" s="35">
        <v>68.3250414593698</v>
      </c>
      <c r="BT77" s="35">
        <v>71.820870299957704</v>
      </c>
      <c r="BU77" s="35">
        <v>71.804511278195505</v>
      </c>
      <c r="BV77" s="35">
        <v>82.202556538839701</v>
      </c>
      <c r="BW77" s="35">
        <v>83.3333333333333</v>
      </c>
      <c r="BX77" s="35">
        <v>9.7701149425287408</v>
      </c>
      <c r="BY77" s="35">
        <v>9.8234842670759797</v>
      </c>
      <c r="BZ77" s="35">
        <v>13.636363636363599</v>
      </c>
      <c r="CA77" s="257">
        <v>12.8</v>
      </c>
      <c r="CB77" s="34">
        <v>6.4172583287820899</v>
      </c>
      <c r="CC77" s="35">
        <v>6.7645516518091204</v>
      </c>
      <c r="CD77" s="35">
        <v>3.2558139534883699</v>
      </c>
      <c r="CE77" s="35">
        <v>2.82157676348548</v>
      </c>
      <c r="CF77" s="255">
        <v>1.0242429848000001</v>
      </c>
      <c r="CG77" s="266">
        <v>1.2058095436</v>
      </c>
    </row>
    <row r="78" spans="1:85" x14ac:dyDescent="0.3">
      <c r="A78" s="373"/>
      <c r="B78" s="77" t="s">
        <v>288</v>
      </c>
      <c r="C78" s="78" t="s">
        <v>341</v>
      </c>
      <c r="D78" s="34">
        <v>136.30243915665599</v>
      </c>
      <c r="E78" s="35">
        <v>133.57430225737701</v>
      </c>
      <c r="F78" s="35">
        <v>16.449107672669701</v>
      </c>
      <c r="G78" s="35">
        <v>16.941963662244898</v>
      </c>
      <c r="H78" s="35">
        <v>5.1809526987778698</v>
      </c>
      <c r="I78" s="35">
        <v>5.6328382573684701</v>
      </c>
      <c r="J78" s="34">
        <v>12.068094873756699</v>
      </c>
      <c r="K78" s="35">
        <v>12.6835501858736</v>
      </c>
      <c r="L78" s="35">
        <v>3.80107115531752</v>
      </c>
      <c r="M78" s="35">
        <v>4.2170074349442404</v>
      </c>
      <c r="N78" s="81">
        <v>1.0604633800785592</v>
      </c>
      <c r="O78" s="81">
        <v>1.0428648749552873</v>
      </c>
      <c r="P78" s="81">
        <v>1.0344973842733638</v>
      </c>
      <c r="Q78" s="81">
        <v>3.1813901402356777</v>
      </c>
      <c r="R78" s="81">
        <v>3.1285946248658614</v>
      </c>
      <c r="S78" s="81">
        <v>3.1034921528200914</v>
      </c>
      <c r="T78" s="81">
        <v>2.1209267601571185</v>
      </c>
      <c r="U78" s="94">
        <v>1.0428648749552871</v>
      </c>
      <c r="V78" s="81">
        <v>1.0344973842733638</v>
      </c>
      <c r="W78" s="86"/>
      <c r="X78" s="86"/>
      <c r="Y78" s="86"/>
      <c r="Z78" s="94">
        <v>1.3892070279029101</v>
      </c>
      <c r="AA78" s="94">
        <v>7.0601952034472903</v>
      </c>
      <c r="AB78" s="94">
        <v>6.2069843056401801</v>
      </c>
      <c r="AC78" s="94">
        <v>20.4351293341138</v>
      </c>
      <c r="AD78" s="94">
        <v>19.7935753266514</v>
      </c>
      <c r="AE78" s="94">
        <v>20.338218574814299</v>
      </c>
      <c r="AF78" s="94">
        <v>3.3722735486498201</v>
      </c>
      <c r="AG78" s="94">
        <v>3.12859462486586</v>
      </c>
      <c r="AH78" s="94">
        <v>3.1034921528200901</v>
      </c>
      <c r="AI78" s="94">
        <v>7.0838953789247698</v>
      </c>
      <c r="AJ78" s="94">
        <v>32.777243019844697</v>
      </c>
      <c r="AK78" s="94">
        <v>35.731539652801999</v>
      </c>
      <c r="AL78" s="94">
        <v>60.276738523665301</v>
      </c>
      <c r="AM78" s="94">
        <v>58.890579488725102</v>
      </c>
      <c r="AN78" s="94">
        <v>58.997385825109902</v>
      </c>
      <c r="AO78" s="94">
        <v>16.097834109592501</v>
      </c>
      <c r="AP78" s="94">
        <v>11.1377968645225</v>
      </c>
      <c r="AQ78" s="94">
        <v>12.4967284020222</v>
      </c>
      <c r="AR78" s="34">
        <v>45.485790929667203</v>
      </c>
      <c r="AS78" s="35">
        <v>48.197977821265503</v>
      </c>
      <c r="AT78" s="35">
        <v>55.410845370589598</v>
      </c>
      <c r="AU78" s="35">
        <v>55.910957423816697</v>
      </c>
      <c r="AV78" s="34">
        <v>2.2506815444113402</v>
      </c>
      <c r="AW78" s="35">
        <v>2.6989070037247398</v>
      </c>
      <c r="AX78" s="35">
        <v>2.4154589371980699</v>
      </c>
      <c r="AY78" s="35">
        <v>2.6997245179063398</v>
      </c>
      <c r="AZ78" s="34">
        <v>2.39751865202448</v>
      </c>
      <c r="BA78" s="35">
        <v>2.8457273320287002</v>
      </c>
      <c r="BB78" s="35">
        <v>2.5337437840397801</v>
      </c>
      <c r="BC78" s="35">
        <v>2.8744326777609701</v>
      </c>
      <c r="BD78" s="34">
        <v>1.7357222844344899</v>
      </c>
      <c r="BE78" s="35">
        <v>2.1992580816110201</v>
      </c>
      <c r="BF78" s="35">
        <v>1.8156424581005599</v>
      </c>
      <c r="BG78" s="35">
        <v>1.53061224489796</v>
      </c>
      <c r="BH78" s="34">
        <v>65.852856555692597</v>
      </c>
      <c r="BI78" s="35">
        <v>65.464577003038499</v>
      </c>
      <c r="BJ78" s="35">
        <v>53.9428571428572</v>
      </c>
      <c r="BK78" s="35">
        <v>54.035968214136297</v>
      </c>
      <c r="BL78" s="34">
        <v>591.335164149295</v>
      </c>
      <c r="BM78" s="35">
        <v>550.68498839623805</v>
      </c>
      <c r="BN78" s="35">
        <v>420.46355932203397</v>
      </c>
      <c r="BO78" s="35">
        <v>402.130417956656</v>
      </c>
      <c r="BP78" s="34">
        <v>87.8659232036497</v>
      </c>
      <c r="BQ78" s="35">
        <v>87.4618483701624</v>
      </c>
      <c r="BR78" s="35">
        <v>87.246026956346796</v>
      </c>
      <c r="BS78" s="35">
        <v>87.630757937236197</v>
      </c>
      <c r="BT78" s="35">
        <v>89.000586411996295</v>
      </c>
      <c r="BU78" s="35">
        <v>88.319204434300602</v>
      </c>
      <c r="BV78" s="35">
        <v>88.026502602934201</v>
      </c>
      <c r="BW78" s="35">
        <v>88.164146868250498</v>
      </c>
      <c r="BX78" s="35">
        <v>84.970612930310693</v>
      </c>
      <c r="BY78" s="35">
        <v>85.350993377483405</v>
      </c>
      <c r="BZ78" s="35">
        <v>82.960893854748605</v>
      </c>
      <c r="CA78" s="257">
        <v>84.203821656051005</v>
      </c>
      <c r="CB78" s="34">
        <v>6.4540670766499701</v>
      </c>
      <c r="CC78" s="35">
        <v>6.2038224339012</v>
      </c>
      <c r="CD78" s="35">
        <v>2.7375201288244799</v>
      </c>
      <c r="CE78" s="35">
        <v>2.2405876951331498</v>
      </c>
      <c r="CF78" s="255">
        <v>0.98437699290000003</v>
      </c>
      <c r="CG78" s="266">
        <v>0.98350586939999995</v>
      </c>
    </row>
    <row r="79" spans="1:85" x14ac:dyDescent="0.3">
      <c r="A79" s="373"/>
      <c r="B79" s="77" t="s">
        <v>288</v>
      </c>
      <c r="C79" s="78" t="s">
        <v>342</v>
      </c>
      <c r="D79" s="34">
        <v>91.711166331817694</v>
      </c>
      <c r="E79" s="35">
        <v>85.5565592692964</v>
      </c>
      <c r="F79" s="35">
        <v>18.141323887067799</v>
      </c>
      <c r="G79" s="35">
        <v>17.498076215330101</v>
      </c>
      <c r="H79" s="35">
        <v>4.50063445067146</v>
      </c>
      <c r="I79" s="35">
        <v>4.5234032587239499</v>
      </c>
      <c r="J79" s="34">
        <v>19.780932478201301</v>
      </c>
      <c r="K79" s="35">
        <v>20.452056937275099</v>
      </c>
      <c r="L79" s="35">
        <v>4.9074007350291904</v>
      </c>
      <c r="M79" s="35">
        <v>5.2870326920068802</v>
      </c>
      <c r="N79" s="81" t="s">
        <v>595</v>
      </c>
      <c r="O79" s="81" t="s">
        <v>595</v>
      </c>
      <c r="P79" s="81" t="s">
        <v>595</v>
      </c>
      <c r="Q79" s="81" t="s">
        <v>595</v>
      </c>
      <c r="R79" s="81" t="s">
        <v>595</v>
      </c>
      <c r="S79" s="81" t="s">
        <v>595</v>
      </c>
      <c r="T79" s="81">
        <v>6.5617228459504329</v>
      </c>
      <c r="U79" s="81">
        <v>6.6088611610447288</v>
      </c>
      <c r="V79" s="81">
        <v>6.6914249389407479</v>
      </c>
      <c r="W79" s="86"/>
      <c r="X79" s="86"/>
      <c r="Y79" s="86"/>
      <c r="Z79" s="94" t="s">
        <v>595</v>
      </c>
      <c r="AA79" s="94" t="s">
        <v>595</v>
      </c>
      <c r="AB79" s="94" t="s">
        <v>595</v>
      </c>
      <c r="AC79" s="94" t="s">
        <v>595</v>
      </c>
      <c r="AD79" s="94" t="s">
        <v>595</v>
      </c>
      <c r="AE79" s="94" t="s">
        <v>595</v>
      </c>
      <c r="AF79" s="94">
        <v>20.997513107041399</v>
      </c>
      <c r="AG79" s="94">
        <v>25.179761023580401</v>
      </c>
      <c r="AH79" s="94">
        <v>20.0742748168222</v>
      </c>
      <c r="AI79" s="94" t="s">
        <v>595</v>
      </c>
      <c r="AJ79" s="94" t="s">
        <v>595</v>
      </c>
      <c r="AK79" s="94" t="s">
        <v>595</v>
      </c>
      <c r="AL79" s="94" t="s">
        <v>595</v>
      </c>
      <c r="AM79" s="94" t="s">
        <v>595</v>
      </c>
      <c r="AN79" s="94" t="s">
        <v>595</v>
      </c>
      <c r="AO79" s="94">
        <v>72.047716848535799</v>
      </c>
      <c r="AP79" s="94">
        <v>75.605371682351702</v>
      </c>
      <c r="AQ79" s="94">
        <v>92.140921409214101</v>
      </c>
      <c r="AR79" s="34">
        <v>47.519582245430797</v>
      </c>
      <c r="AS79" s="35">
        <v>51.8372703412074</v>
      </c>
      <c r="AT79" s="35">
        <v>62.358276643990898</v>
      </c>
      <c r="AU79" s="35">
        <v>64.318181818181799</v>
      </c>
      <c r="AV79" s="34">
        <v>2.4408014571949002</v>
      </c>
      <c r="AW79" s="35">
        <v>1.8738049713193099</v>
      </c>
      <c r="AX79" s="35">
        <v>4.6989720998531599</v>
      </c>
      <c r="AY79" s="35">
        <v>2.3668639053254399</v>
      </c>
      <c r="AZ79" s="34">
        <v>3.1984334203655398</v>
      </c>
      <c r="BA79" s="35">
        <v>2.2309711286089202</v>
      </c>
      <c r="BB79" s="35">
        <v>5.8956916099773196</v>
      </c>
      <c r="BC79" s="35">
        <v>3.1818181818181799</v>
      </c>
      <c r="BD79" s="34">
        <v>1.52877697841727</v>
      </c>
      <c r="BE79" s="35">
        <v>1.48662041625372</v>
      </c>
      <c r="BF79" s="35">
        <v>2.5531914893617</v>
      </c>
      <c r="BG79" s="35">
        <v>0.87336244541484698</v>
      </c>
      <c r="BH79" s="34">
        <v>71.421080230728904</v>
      </c>
      <c r="BI79" s="35">
        <v>71.281773931855099</v>
      </c>
      <c r="BJ79" s="35">
        <v>59.823008849557503</v>
      </c>
      <c r="BK79" s="35">
        <v>62.702702702702702</v>
      </c>
      <c r="BL79" s="34">
        <v>667.50660792951498</v>
      </c>
      <c r="BM79" s="35">
        <v>658.78907435508302</v>
      </c>
      <c r="BN79" s="35">
        <v>498.41715976331398</v>
      </c>
      <c r="BO79" s="35">
        <v>544.71839080459802</v>
      </c>
      <c r="BP79" s="34" t="s">
        <v>619</v>
      </c>
      <c r="BQ79" s="35" t="s">
        <v>619</v>
      </c>
      <c r="BR79" s="35" t="s">
        <v>619</v>
      </c>
      <c r="BS79" s="35" t="s">
        <v>619</v>
      </c>
      <c r="BT79" s="35" t="s">
        <v>619</v>
      </c>
      <c r="BU79" s="35" t="s">
        <v>619</v>
      </c>
      <c r="BV79" s="35" t="s">
        <v>619</v>
      </c>
      <c r="BW79" s="35" t="s">
        <v>619</v>
      </c>
      <c r="BX79" s="35" t="s">
        <v>619</v>
      </c>
      <c r="BY79" s="35" t="s">
        <v>619</v>
      </c>
      <c r="BZ79" s="35" t="s">
        <v>619</v>
      </c>
      <c r="CA79" s="257" t="s">
        <v>619</v>
      </c>
      <c r="CB79" s="34">
        <v>7.0673952641165796</v>
      </c>
      <c r="CC79" s="35">
        <v>8.1835564053537304</v>
      </c>
      <c r="CD79" s="35">
        <v>3.3773861967694598</v>
      </c>
      <c r="CE79" s="35">
        <v>4.4378698224852098</v>
      </c>
      <c r="CF79" s="255">
        <v>0.96229639410000001</v>
      </c>
      <c r="CG79" s="266">
        <v>0.92189414489999999</v>
      </c>
    </row>
    <row r="80" spans="1:85" s="241" customFormat="1" x14ac:dyDescent="0.3">
      <c r="A80" s="373"/>
      <c r="B80" s="77" t="s">
        <v>288</v>
      </c>
      <c r="C80" s="78" t="s">
        <v>343</v>
      </c>
      <c r="D80" s="239">
        <v>164.91842930128101</v>
      </c>
      <c r="E80" s="228">
        <v>166.70746028802799</v>
      </c>
      <c r="F80" s="228">
        <v>22.430091072882998</v>
      </c>
      <c r="G80" s="228">
        <v>25.660424006428102</v>
      </c>
      <c r="H80" s="228">
        <v>8.4853271466298104</v>
      </c>
      <c r="I80" s="228">
        <v>8.6531924099140909</v>
      </c>
      <c r="J80" s="239">
        <v>13.6007183478001</v>
      </c>
      <c r="K80" s="228">
        <v>15.3924869121595</v>
      </c>
      <c r="L80" s="228">
        <v>5.1451661179287598</v>
      </c>
      <c r="M80" s="228">
        <v>5.1906449747141403</v>
      </c>
      <c r="N80" s="94" t="s">
        <v>595</v>
      </c>
      <c r="O80" s="94" t="s">
        <v>595</v>
      </c>
      <c r="P80" s="94" t="s">
        <v>595</v>
      </c>
      <c r="Q80" s="94">
        <v>4.962175814851296</v>
      </c>
      <c r="R80" s="94">
        <v>4.9361996199126299</v>
      </c>
      <c r="S80" s="94">
        <v>4.9446813770937634</v>
      </c>
      <c r="T80" s="94">
        <v>4.962175814851296</v>
      </c>
      <c r="U80" s="94">
        <v>4.9361996199126299</v>
      </c>
      <c r="V80" s="94">
        <v>4.9446813770937634</v>
      </c>
      <c r="W80" s="94"/>
      <c r="X80" s="94"/>
      <c r="Y80" s="94"/>
      <c r="Z80" s="94" t="s">
        <v>595</v>
      </c>
      <c r="AA80" s="94" t="s">
        <v>595</v>
      </c>
      <c r="AB80" s="94" t="s">
        <v>595</v>
      </c>
      <c r="AC80" s="94">
        <v>22.205736771459499</v>
      </c>
      <c r="AD80" s="94">
        <v>24.680998099563102</v>
      </c>
      <c r="AE80" s="94">
        <v>24.7728536992398</v>
      </c>
      <c r="AF80" s="94">
        <v>7.7658051502422802</v>
      </c>
      <c r="AG80" s="94">
        <v>10.884320161907301</v>
      </c>
      <c r="AH80" s="94">
        <v>14.463193027999299</v>
      </c>
      <c r="AI80" s="94" t="s">
        <v>595</v>
      </c>
      <c r="AJ80" s="94" t="s">
        <v>595</v>
      </c>
      <c r="AK80" s="94" t="s">
        <v>595</v>
      </c>
      <c r="AL80" s="94">
        <v>65.252611965294506</v>
      </c>
      <c r="AM80" s="94">
        <v>68.168916750993404</v>
      </c>
      <c r="AN80" s="94">
        <v>64.676432412386404</v>
      </c>
      <c r="AO80" s="94">
        <v>41.632655086602398</v>
      </c>
      <c r="AP80" s="94">
        <v>44.450477577313201</v>
      </c>
      <c r="AQ80" s="94">
        <v>46.059707027628399</v>
      </c>
      <c r="AR80" s="239">
        <v>45.224619738238403</v>
      </c>
      <c r="AS80" s="228">
        <v>39.1713747645951</v>
      </c>
      <c r="AT80" s="228">
        <v>51.989288446824801</v>
      </c>
      <c r="AU80" s="228">
        <v>51.465677179962903</v>
      </c>
      <c r="AV80" s="239">
        <v>13.6113556338028</v>
      </c>
      <c r="AW80" s="228">
        <v>11.2727623085076</v>
      </c>
      <c r="AX80" s="228">
        <v>9.8603839441535808</v>
      </c>
      <c r="AY80" s="228">
        <v>9.3428571428571399</v>
      </c>
      <c r="AZ80" s="239">
        <v>19.119207640608401</v>
      </c>
      <c r="BA80" s="228">
        <v>14.790670722874101</v>
      </c>
      <c r="BB80" s="228">
        <v>12.203519510329</v>
      </c>
      <c r="BC80" s="228">
        <v>11.2059369202226</v>
      </c>
      <c r="BD80" s="239">
        <v>3.84973610679913</v>
      </c>
      <c r="BE80" s="228">
        <v>3.6369193154034201</v>
      </c>
      <c r="BF80" s="228">
        <v>2.4844720496894399</v>
      </c>
      <c r="BG80" s="228">
        <v>3.0573248407643301</v>
      </c>
      <c r="BH80" s="239">
        <v>61.6837721255392</v>
      </c>
      <c r="BI80" s="228">
        <v>60.747014718133897</v>
      </c>
      <c r="BJ80" s="228">
        <v>61.564977593933101</v>
      </c>
      <c r="BK80" s="228">
        <v>62.799202127659598</v>
      </c>
      <c r="BL80" s="239">
        <v>611.08825657101499</v>
      </c>
      <c r="BM80" s="228">
        <v>585.94605714285694</v>
      </c>
      <c r="BN80" s="228">
        <v>387.82530795072802</v>
      </c>
      <c r="BO80" s="228">
        <v>405.86077289571199</v>
      </c>
      <c r="BP80" s="239">
        <v>50.8030803080308</v>
      </c>
      <c r="BQ80" s="228">
        <v>56.280100173377001</v>
      </c>
      <c r="BR80" s="228">
        <v>69.613259668508306</v>
      </c>
      <c r="BS80" s="228">
        <v>67.742857142857105</v>
      </c>
      <c r="BT80" s="228">
        <v>75.512729844413002</v>
      </c>
      <c r="BU80" s="228">
        <v>79.597451491456695</v>
      </c>
      <c r="BV80" s="228">
        <v>87.571701720841304</v>
      </c>
      <c r="BW80" s="228">
        <v>84.786641929499098</v>
      </c>
      <c r="BX80" s="228">
        <v>8.7860912760012404</v>
      </c>
      <c r="BY80" s="228">
        <v>8.5268948655256693</v>
      </c>
      <c r="BZ80" s="228">
        <v>12.670807453416099</v>
      </c>
      <c r="CA80" s="265">
        <v>10.4458598726115</v>
      </c>
      <c r="CB80" s="239">
        <v>5.28169014084507</v>
      </c>
      <c r="CC80" s="228">
        <v>5.0197514211388397</v>
      </c>
      <c r="CD80" s="228">
        <v>2.0360674810936601</v>
      </c>
      <c r="CE80" s="228">
        <v>2</v>
      </c>
      <c r="CF80" s="255">
        <v>0.85484695340000005</v>
      </c>
      <c r="CG80" s="266">
        <v>1.0069802955</v>
      </c>
    </row>
    <row r="81" spans="1:85" s="241" customFormat="1" x14ac:dyDescent="0.3">
      <c r="A81" s="373"/>
      <c r="B81" s="77" t="s">
        <v>288</v>
      </c>
      <c r="C81" s="78" t="s">
        <v>344</v>
      </c>
      <c r="D81" s="239">
        <v>161.44077548975801</v>
      </c>
      <c r="E81" s="228">
        <v>161.13527201662501</v>
      </c>
      <c r="F81" s="228">
        <v>28.9759419465768</v>
      </c>
      <c r="G81" s="228">
        <v>30.432419041851901</v>
      </c>
      <c r="H81" s="228">
        <v>10.045625008461601</v>
      </c>
      <c r="I81" s="228">
        <v>10.948101457453101</v>
      </c>
      <c r="J81" s="239">
        <v>17.9483416495451</v>
      </c>
      <c r="K81" s="228">
        <v>18.886255418188</v>
      </c>
      <c r="L81" s="228">
        <v>6.2224831229820996</v>
      </c>
      <c r="M81" s="228">
        <v>6.7943544082164298</v>
      </c>
      <c r="N81" s="94" t="s">
        <v>595</v>
      </c>
      <c r="O81" s="94" t="s">
        <v>595</v>
      </c>
      <c r="P81" s="94" t="s">
        <v>595</v>
      </c>
      <c r="Q81" s="94">
        <v>3.3289502155495265</v>
      </c>
      <c r="R81" s="94">
        <v>3.3846445446299231</v>
      </c>
      <c r="S81" s="94">
        <v>3.4406352788978953</v>
      </c>
      <c r="T81" s="94">
        <v>6.6579004310990531</v>
      </c>
      <c r="U81" s="94">
        <v>6.7692890892598463</v>
      </c>
      <c r="V81" s="94">
        <v>6.8812705577957907</v>
      </c>
      <c r="W81" s="94"/>
      <c r="X81" s="94"/>
      <c r="Y81" s="94"/>
      <c r="Z81" s="94" t="s">
        <v>595</v>
      </c>
      <c r="AA81" s="94" t="s">
        <v>595</v>
      </c>
      <c r="AB81" s="94" t="s">
        <v>595</v>
      </c>
      <c r="AC81" s="94">
        <v>3.3289502155495301</v>
      </c>
      <c r="AD81" s="94">
        <v>5.8554350622097697</v>
      </c>
      <c r="AE81" s="94">
        <v>10.3219058366937</v>
      </c>
      <c r="AF81" s="94" t="s">
        <v>595</v>
      </c>
      <c r="AG81" s="94" t="s">
        <v>595</v>
      </c>
      <c r="AH81" s="94" t="s">
        <v>595</v>
      </c>
      <c r="AI81" s="94" t="s">
        <v>595</v>
      </c>
      <c r="AJ81" s="94" t="s">
        <v>595</v>
      </c>
      <c r="AK81" s="94" t="s">
        <v>595</v>
      </c>
      <c r="AL81" s="94">
        <v>48.3696466319346</v>
      </c>
      <c r="AM81" s="94">
        <v>50.126585705969198</v>
      </c>
      <c r="AN81" s="94">
        <v>46.345357206754699</v>
      </c>
      <c r="AO81" s="94">
        <v>22.670150967892301</v>
      </c>
      <c r="AP81" s="94">
        <v>39.363416054045999</v>
      </c>
      <c r="AQ81" s="94">
        <v>52.056811769725201</v>
      </c>
      <c r="AR81" s="239">
        <v>47.093649085037697</v>
      </c>
      <c r="AS81" s="228">
        <v>49.160590130574903</v>
      </c>
      <c r="AT81" s="228">
        <v>54.276615104640598</v>
      </c>
      <c r="AU81" s="228">
        <v>57.019349526554102</v>
      </c>
      <c r="AV81" s="239">
        <v>5.9572479850484799</v>
      </c>
      <c r="AW81" s="228">
        <v>6.0146975692481597</v>
      </c>
      <c r="AX81" s="228">
        <v>7.1091644204851798</v>
      </c>
      <c r="AY81" s="228">
        <v>6.7567567567567597</v>
      </c>
      <c r="AZ81" s="239">
        <v>7.8399712952996099</v>
      </c>
      <c r="BA81" s="228">
        <v>7.4783788366966304</v>
      </c>
      <c r="BB81" s="228">
        <v>8.9171974522292992</v>
      </c>
      <c r="BC81" s="228">
        <v>7.8633182379580102</v>
      </c>
      <c r="BD81" s="239">
        <v>2.2189349112426</v>
      </c>
      <c r="BE81" s="228">
        <v>3.1155015197568399</v>
      </c>
      <c r="BF81" s="228">
        <v>1.4905149051490501</v>
      </c>
      <c r="BG81" s="228">
        <v>3.1550068587105602</v>
      </c>
      <c r="BH81" s="239">
        <v>67.065772669220905</v>
      </c>
      <c r="BI81" s="228">
        <v>67.856049004594198</v>
      </c>
      <c r="BJ81" s="228">
        <v>63.364334816012899</v>
      </c>
      <c r="BK81" s="228">
        <v>64.261931187569402</v>
      </c>
      <c r="BL81" s="239">
        <v>616.97762437514905</v>
      </c>
      <c r="BM81" s="228">
        <v>626.46219814940196</v>
      </c>
      <c r="BN81" s="228">
        <v>473.76005105296701</v>
      </c>
      <c r="BO81" s="228">
        <v>464.84858952216501</v>
      </c>
      <c r="BP81" s="239">
        <v>31.406213501518302</v>
      </c>
      <c r="BQ81" s="228">
        <v>29.437033687542399</v>
      </c>
      <c r="BR81" s="228">
        <v>43.8868305826878</v>
      </c>
      <c r="BS81" s="228">
        <v>43.683218101822803</v>
      </c>
      <c r="BT81" s="228">
        <v>44.233183856502201</v>
      </c>
      <c r="BU81" s="228">
        <v>39.471007121058001</v>
      </c>
      <c r="BV81" s="228">
        <v>56.298317417007702</v>
      </c>
      <c r="BW81" s="228">
        <v>53.231782626595297</v>
      </c>
      <c r="BX81" s="228">
        <v>5.3624260355029598</v>
      </c>
      <c r="BY81" s="228">
        <v>6.8009118541033402</v>
      </c>
      <c r="BZ81" s="228">
        <v>7.0460704607046099</v>
      </c>
      <c r="CA81" s="265">
        <v>11.6598079561043</v>
      </c>
      <c r="CB81" s="239">
        <v>6.35439785071837</v>
      </c>
      <c r="CC81" s="228">
        <v>5.6076879592990396</v>
      </c>
      <c r="CD81" s="228">
        <v>1.95417789757412</v>
      </c>
      <c r="CE81" s="228">
        <v>2.1998742928975501</v>
      </c>
      <c r="CF81" s="255">
        <v>0.93200779280000001</v>
      </c>
      <c r="CG81" s="266">
        <v>1.1800648681000001</v>
      </c>
    </row>
    <row r="82" spans="1:85" s="241" customFormat="1" x14ac:dyDescent="0.3">
      <c r="A82" s="373"/>
      <c r="B82" s="77" t="s">
        <v>288</v>
      </c>
      <c r="C82" s="78" t="s">
        <v>345</v>
      </c>
      <c r="D82" s="239">
        <v>126.51727209614199</v>
      </c>
      <c r="E82" s="228">
        <v>123.849570549006</v>
      </c>
      <c r="F82" s="228">
        <v>26.1466915622395</v>
      </c>
      <c r="G82" s="228">
        <v>24.858236370851099</v>
      </c>
      <c r="H82" s="228">
        <v>8.1407255009494293</v>
      </c>
      <c r="I82" s="228">
        <v>7.5233925988505304</v>
      </c>
      <c r="J82" s="239">
        <v>20.666499624154302</v>
      </c>
      <c r="K82" s="228">
        <v>20.0713141439719</v>
      </c>
      <c r="L82" s="228">
        <v>6.4344775745427203</v>
      </c>
      <c r="M82" s="228">
        <v>6.0746214665908704</v>
      </c>
      <c r="N82" s="94" t="s">
        <v>595</v>
      </c>
      <c r="O82" s="94" t="s">
        <v>595</v>
      </c>
      <c r="P82" s="94" t="s">
        <v>595</v>
      </c>
      <c r="Q82" s="94">
        <v>3.1452178535146236</v>
      </c>
      <c r="R82" s="94">
        <v>3.1700644474102155</v>
      </c>
      <c r="S82" s="94">
        <v>3.2000819220972061</v>
      </c>
      <c r="T82" s="94">
        <v>6.2904357070292471</v>
      </c>
      <c r="U82" s="94">
        <v>6.340128894820432</v>
      </c>
      <c r="V82" s="94">
        <v>6.4001638441944122</v>
      </c>
      <c r="W82" s="94"/>
      <c r="X82" s="94"/>
      <c r="Y82" s="94"/>
      <c r="Z82" s="94" t="s">
        <v>595</v>
      </c>
      <c r="AA82" s="94" t="s">
        <v>595</v>
      </c>
      <c r="AB82" s="94" t="s">
        <v>595</v>
      </c>
      <c r="AC82" s="94">
        <v>13.7760541983941</v>
      </c>
      <c r="AD82" s="94">
        <v>17.023246082592902</v>
      </c>
      <c r="AE82" s="94">
        <v>19.2004915325832</v>
      </c>
      <c r="AF82" s="94">
        <v>4.4976615305259102</v>
      </c>
      <c r="AG82" s="94">
        <v>6.3401288948204302</v>
      </c>
      <c r="AH82" s="94">
        <v>6.4001638441944104</v>
      </c>
      <c r="AI82" s="94" t="s">
        <v>595</v>
      </c>
      <c r="AJ82" s="94" t="s">
        <v>595</v>
      </c>
      <c r="AK82" s="94" t="s">
        <v>595</v>
      </c>
      <c r="AL82" s="94">
        <v>43.938693413599303</v>
      </c>
      <c r="AM82" s="94">
        <v>44.7613099974322</v>
      </c>
      <c r="AN82" s="94">
        <v>51.009305838229501</v>
      </c>
      <c r="AO82" s="94">
        <v>58.6897651465829</v>
      </c>
      <c r="AP82" s="94">
        <v>54.176401406240601</v>
      </c>
      <c r="AQ82" s="94">
        <v>55.169412336955801</v>
      </c>
      <c r="AR82" s="239">
        <v>37.935402153261599</v>
      </c>
      <c r="AS82" s="228">
        <v>42.107564494971598</v>
      </c>
      <c r="AT82" s="228">
        <v>50.885478158205402</v>
      </c>
      <c r="AU82" s="228">
        <v>55.520102105934903</v>
      </c>
      <c r="AV82" s="239">
        <v>10.535887487875801</v>
      </c>
      <c r="AW82" s="228">
        <v>11.418640576725</v>
      </c>
      <c r="AX82" s="228">
        <v>12.3442367601246</v>
      </c>
      <c r="AY82" s="228">
        <v>16.1633347511697</v>
      </c>
      <c r="AZ82" s="239">
        <v>16.255013721764801</v>
      </c>
      <c r="BA82" s="228">
        <v>16.965456930476599</v>
      </c>
      <c r="BB82" s="228">
        <v>17.355371900826398</v>
      </c>
      <c r="BC82" s="228">
        <v>21.697511167836598</v>
      </c>
      <c r="BD82" s="239">
        <v>2.7286356821589202</v>
      </c>
      <c r="BE82" s="228">
        <v>3.4402911015547502</v>
      </c>
      <c r="BF82" s="228">
        <v>2.5641025641025599</v>
      </c>
      <c r="BG82" s="228">
        <v>5.078125</v>
      </c>
      <c r="BH82" s="239">
        <v>62.008877198750596</v>
      </c>
      <c r="BI82" s="228">
        <v>60.433458713953101</v>
      </c>
      <c r="BJ82" s="228">
        <v>60.717571297148098</v>
      </c>
      <c r="BK82" s="228">
        <v>54.124748490945699</v>
      </c>
      <c r="BL82" s="239">
        <v>697.27094379639402</v>
      </c>
      <c r="BM82" s="228">
        <v>688.39567279193795</v>
      </c>
      <c r="BN82" s="228">
        <v>509.530303030303</v>
      </c>
      <c r="BO82" s="228">
        <v>533.55018587360598</v>
      </c>
      <c r="BP82" s="239">
        <v>38.2256696158042</v>
      </c>
      <c r="BQ82" s="228">
        <v>38.198198198198199</v>
      </c>
      <c r="BR82" s="228">
        <v>51.246105919003099</v>
      </c>
      <c r="BS82" s="228">
        <v>48.809523809523803</v>
      </c>
      <c r="BT82" s="228">
        <v>62.827004219409297</v>
      </c>
      <c r="BU82" s="228">
        <v>61.079545454545503</v>
      </c>
      <c r="BV82" s="228">
        <v>74.439197166469896</v>
      </c>
      <c r="BW82" s="228">
        <v>71.428571428571402</v>
      </c>
      <c r="BX82" s="228">
        <v>4.6476761619190397</v>
      </c>
      <c r="BY82" s="228">
        <v>4.6311610982467704</v>
      </c>
      <c r="BZ82" s="228">
        <v>5.9440559440559397</v>
      </c>
      <c r="CA82" s="265">
        <v>3.2552083333333299</v>
      </c>
      <c r="CB82" s="239">
        <v>5.8438409311348201</v>
      </c>
      <c r="CC82" s="228">
        <v>6.3722966014418096</v>
      </c>
      <c r="CD82" s="228">
        <v>2.60903426791277</v>
      </c>
      <c r="CE82" s="228">
        <v>2.4670353041259001</v>
      </c>
      <c r="CF82" s="255">
        <v>0.87296916769999999</v>
      </c>
      <c r="CG82" s="266">
        <v>1.0028957965</v>
      </c>
    </row>
    <row r="83" spans="1:85" x14ac:dyDescent="0.3">
      <c r="A83" s="373"/>
      <c r="B83" s="77" t="s">
        <v>290</v>
      </c>
      <c r="C83" s="78" t="s">
        <v>346</v>
      </c>
      <c r="D83" s="34">
        <v>103.682929098339</v>
      </c>
      <c r="E83" s="35">
        <v>120.103258456188</v>
      </c>
      <c r="F83" s="35">
        <v>16.196628614346402</v>
      </c>
      <c r="G83" s="35">
        <v>20.711883694544898</v>
      </c>
      <c r="H83" s="35">
        <v>5.7781892359811096</v>
      </c>
      <c r="I83" s="35">
        <v>7.0709101213048404</v>
      </c>
      <c r="J83" s="34">
        <v>15.6213069549613</v>
      </c>
      <c r="K83" s="35">
        <v>17.245063923140901</v>
      </c>
      <c r="L83" s="35">
        <v>5.5729417428984096</v>
      </c>
      <c r="M83" s="35">
        <v>5.8873591043195397</v>
      </c>
      <c r="N83" s="81">
        <v>1.1325733765976362</v>
      </c>
      <c r="O83" s="81">
        <v>1.1345354871355022</v>
      </c>
      <c r="P83" s="81">
        <v>1.1357067332645094</v>
      </c>
      <c r="Q83" s="81">
        <v>3.3977201297929089</v>
      </c>
      <c r="R83" s="81">
        <v>3.4036064614065067</v>
      </c>
      <c r="S83" s="81">
        <v>3.4071201997935283</v>
      </c>
      <c r="T83" s="81">
        <v>5.6628668829881814</v>
      </c>
      <c r="U83" s="81">
        <v>6.8072129228130125</v>
      </c>
      <c r="V83" s="81">
        <v>4.5428269330580378</v>
      </c>
      <c r="W83" s="86"/>
      <c r="X83" s="86"/>
      <c r="Y83" s="86"/>
      <c r="Z83" s="94">
        <v>2.44635849345089</v>
      </c>
      <c r="AA83" s="94">
        <v>6.8866304069125004</v>
      </c>
      <c r="AB83" s="94" t="s">
        <v>595</v>
      </c>
      <c r="AC83" s="94">
        <v>22.175786713781701</v>
      </c>
      <c r="AD83" s="94">
        <v>25.946826590788898</v>
      </c>
      <c r="AE83" s="94">
        <v>27.211533329017598</v>
      </c>
      <c r="AF83" s="94">
        <v>5.0399515258594798</v>
      </c>
      <c r="AG83" s="94">
        <v>3.65320426857632</v>
      </c>
      <c r="AH83" s="94">
        <v>5.3037504443452601</v>
      </c>
      <c r="AI83" s="94">
        <v>16.6261771684533</v>
      </c>
      <c r="AJ83" s="94">
        <v>49.964942853447504</v>
      </c>
      <c r="AK83" s="94" t="s">
        <v>595</v>
      </c>
      <c r="AL83" s="94">
        <v>65.145620621896001</v>
      </c>
      <c r="AM83" s="94">
        <v>70.590798009570904</v>
      </c>
      <c r="AN83" s="94">
        <v>75.161071607445194</v>
      </c>
      <c r="AO83" s="94">
        <v>40.115748999088297</v>
      </c>
      <c r="AP83" s="94">
        <v>36.3051355883361</v>
      </c>
      <c r="AQ83" s="94">
        <v>26.178040201746899</v>
      </c>
      <c r="AR83" s="34">
        <v>44.9289758617264</v>
      </c>
      <c r="AS83" s="35">
        <v>47.941546197360204</v>
      </c>
      <c r="AT83" s="35">
        <v>47.543318300498498</v>
      </c>
      <c r="AU83" s="35">
        <v>54.170717480070003</v>
      </c>
      <c r="AV83" s="34">
        <v>4.3429532081815596</v>
      </c>
      <c r="AW83" s="35">
        <v>3.3612984591764001</v>
      </c>
      <c r="AX83" s="35">
        <v>4.6534459061456896</v>
      </c>
      <c r="AY83" s="35">
        <v>4.2242210086733101</v>
      </c>
      <c r="AZ83" s="34">
        <v>4.5793185656104098</v>
      </c>
      <c r="BA83" s="35">
        <v>3.5512256442489001</v>
      </c>
      <c r="BB83" s="35">
        <v>4.7234749584618996</v>
      </c>
      <c r="BC83" s="35">
        <v>3.81100524985417</v>
      </c>
      <c r="BD83" s="34">
        <v>3.8731479074603601</v>
      </c>
      <c r="BE83" s="35">
        <v>3.0602171767028601</v>
      </c>
      <c r="BF83" s="35">
        <v>4.2973286875725902</v>
      </c>
      <c r="BG83" s="35">
        <v>6.25</v>
      </c>
      <c r="BH83" s="34">
        <v>63.0812817506839</v>
      </c>
      <c r="BI83" s="35">
        <v>64.152422769327302</v>
      </c>
      <c r="BJ83" s="35">
        <v>54.549621819848703</v>
      </c>
      <c r="BK83" s="35">
        <v>54.779342723004703</v>
      </c>
      <c r="BL83" s="34">
        <v>801.94424655412695</v>
      </c>
      <c r="BM83" s="35">
        <v>782.36861403079899</v>
      </c>
      <c r="BN83" s="35">
        <v>526.11596638655499</v>
      </c>
      <c r="BO83" s="35">
        <v>552.14329790881004</v>
      </c>
      <c r="BP83" s="34">
        <v>80.043429532081802</v>
      </c>
      <c r="BQ83" s="35">
        <v>83.6778332145403</v>
      </c>
      <c r="BR83" s="35">
        <v>83.860200274887106</v>
      </c>
      <c r="BS83" s="35">
        <v>85.335689045936405</v>
      </c>
      <c r="BT83" s="35">
        <v>83.242276745803096</v>
      </c>
      <c r="BU83" s="35">
        <v>85.920804525455694</v>
      </c>
      <c r="BV83" s="35">
        <v>86.517920721576104</v>
      </c>
      <c r="BW83" s="35">
        <v>87.3420182772701</v>
      </c>
      <c r="BX83" s="35">
        <v>71.874187678710697</v>
      </c>
      <c r="BY83" s="35">
        <v>77.955397671205802</v>
      </c>
      <c r="BZ83" s="35">
        <v>70.731707317073202</v>
      </c>
      <c r="CA83" s="257">
        <v>75.473484848484802</v>
      </c>
      <c r="CB83" s="34">
        <v>5.9190249369571299</v>
      </c>
      <c r="CC83" s="35">
        <v>6.4210122278883599</v>
      </c>
      <c r="CD83" s="35">
        <v>1.5707834282348301</v>
      </c>
      <c r="CE83" s="35">
        <v>1.4776742691936999</v>
      </c>
      <c r="CF83" s="255">
        <v>0.94447784729999995</v>
      </c>
      <c r="CG83" s="266">
        <v>0.95215409529999995</v>
      </c>
    </row>
    <row r="84" spans="1:85" x14ac:dyDescent="0.3">
      <c r="A84" s="373"/>
      <c r="B84" s="77" t="s">
        <v>290</v>
      </c>
      <c r="C84" s="78" t="s">
        <v>347</v>
      </c>
      <c r="D84" s="34">
        <v>90.707696821874606</v>
      </c>
      <c r="E84" s="35">
        <v>178.161706727477</v>
      </c>
      <c r="F84" s="35">
        <v>14.447358286416399</v>
      </c>
      <c r="G84" s="35">
        <v>23.273893037082001</v>
      </c>
      <c r="H84" s="35">
        <v>4.6984173559023601</v>
      </c>
      <c r="I84" s="35">
        <v>8.3478016221759095</v>
      </c>
      <c r="J84" s="34">
        <v>15.9273785936679</v>
      </c>
      <c r="K84" s="35">
        <v>13.0633532112951</v>
      </c>
      <c r="L84" s="35">
        <v>5.1797339371638804</v>
      </c>
      <c r="M84" s="35">
        <v>4.6855195628233597</v>
      </c>
      <c r="N84" s="81" t="s">
        <v>595</v>
      </c>
      <c r="O84" s="81" t="s">
        <v>595</v>
      </c>
      <c r="P84" s="81" t="s">
        <v>595</v>
      </c>
      <c r="Q84" s="81">
        <v>7.2728066124357724</v>
      </c>
      <c r="R84" s="81">
        <v>3.6677731115553192</v>
      </c>
      <c r="S84" s="81">
        <v>7.4038151859653283</v>
      </c>
      <c r="T84" s="81" t="s">
        <v>595</v>
      </c>
      <c r="U84" s="81">
        <v>3.6677731115553192</v>
      </c>
      <c r="V84" s="81" t="s">
        <v>595</v>
      </c>
      <c r="W84" s="86"/>
      <c r="X84" s="86"/>
      <c r="Y84" s="86"/>
      <c r="Z84" s="94" t="s">
        <v>595</v>
      </c>
      <c r="AA84" s="94" t="s">
        <v>595</v>
      </c>
      <c r="AB84" s="94" t="s">
        <v>595</v>
      </c>
      <c r="AC84" s="94">
        <v>32.727629755960997</v>
      </c>
      <c r="AD84" s="94">
        <v>21.6398613581764</v>
      </c>
      <c r="AE84" s="94">
        <v>22.211445557895999</v>
      </c>
      <c r="AF84" s="94" t="s">
        <v>595</v>
      </c>
      <c r="AG84" s="94" t="s">
        <v>595</v>
      </c>
      <c r="AH84" s="94" t="s">
        <v>595</v>
      </c>
      <c r="AI84" s="94" t="s">
        <v>595</v>
      </c>
      <c r="AJ84" s="94" t="s">
        <v>595</v>
      </c>
      <c r="AK84" s="94" t="s">
        <v>595</v>
      </c>
      <c r="AL84" s="94">
        <v>116.510361931221</v>
      </c>
      <c r="AM84" s="94">
        <v>60.885033651818297</v>
      </c>
      <c r="AN84" s="94">
        <v>64.265115814178998</v>
      </c>
      <c r="AO84" s="94" t="s">
        <v>595</v>
      </c>
      <c r="AP84" s="94" t="s">
        <v>595</v>
      </c>
      <c r="AQ84" s="94" t="s">
        <v>595</v>
      </c>
      <c r="AR84" s="34">
        <v>47.883495145631102</v>
      </c>
      <c r="AS84" s="35">
        <v>46.265226384739101</v>
      </c>
      <c r="AT84" s="35">
        <v>57.438423645320199</v>
      </c>
      <c r="AU84" s="35">
        <v>53.1369339879978</v>
      </c>
      <c r="AV84" s="34">
        <v>5.7374968266057396</v>
      </c>
      <c r="AW84" s="35">
        <v>7.6029902974391597</v>
      </c>
      <c r="AX84" s="35">
        <v>5.7767369242779099</v>
      </c>
      <c r="AY84" s="35">
        <v>6.6962305986696196</v>
      </c>
      <c r="AZ84" s="34">
        <v>7.3786407766990303</v>
      </c>
      <c r="BA84" s="35">
        <v>9.0553895656170997</v>
      </c>
      <c r="BB84" s="35">
        <v>6.4039408866995098</v>
      </c>
      <c r="BC84" s="35">
        <v>6.98308783415166</v>
      </c>
      <c r="BD84" s="34">
        <v>2.59938837920489</v>
      </c>
      <c r="BE84" s="35">
        <v>3.9731393396754302</v>
      </c>
      <c r="BF84" s="35">
        <v>3.0651340996168601</v>
      </c>
      <c r="BG84" s="35">
        <v>5.3658536585365901</v>
      </c>
      <c r="BH84" s="34">
        <v>60.5811965811966</v>
      </c>
      <c r="BI84" s="35">
        <v>57.296367934665803</v>
      </c>
      <c r="BJ84" s="35">
        <v>50.760966875559497</v>
      </c>
      <c r="BK84" s="35">
        <v>52.251791197543497</v>
      </c>
      <c r="BL84" s="34">
        <v>839</v>
      </c>
      <c r="BM84" s="35">
        <v>753.78132033008296</v>
      </c>
      <c r="BN84" s="35">
        <v>557</v>
      </c>
      <c r="BO84" s="35">
        <v>517.35357492654305</v>
      </c>
      <c r="BP84" s="34">
        <v>45.343821365135803</v>
      </c>
      <c r="BQ84" s="35">
        <v>59.541984732824403</v>
      </c>
      <c r="BR84" s="35">
        <v>62.090483619344802</v>
      </c>
      <c r="BS84" s="35">
        <v>75.664893617021306</v>
      </c>
      <c r="BT84" s="35">
        <v>61.7624223602485</v>
      </c>
      <c r="BU84" s="35">
        <v>73.782169117647101</v>
      </c>
      <c r="BV84" s="35">
        <v>72.342519685039406</v>
      </c>
      <c r="BW84" s="35">
        <v>82.988004362050205</v>
      </c>
      <c r="BX84" s="35">
        <v>14.1329258976318</v>
      </c>
      <c r="BY84" s="35">
        <v>25.741466144376101</v>
      </c>
      <c r="BZ84" s="35">
        <v>22.605363984674302</v>
      </c>
      <c r="CA84" s="257">
        <v>42.682926829268297</v>
      </c>
      <c r="CB84" s="34">
        <v>6.1183041381061196</v>
      </c>
      <c r="CC84" s="35">
        <v>5.1534913313185902</v>
      </c>
      <c r="CD84" s="35">
        <v>2.7322404371584699</v>
      </c>
      <c r="CE84" s="35">
        <v>2.0399113082039899</v>
      </c>
      <c r="CF84" s="255">
        <v>1.0502191311</v>
      </c>
      <c r="CG84" s="266">
        <v>1.1276906131</v>
      </c>
    </row>
    <row r="85" spans="1:85" x14ac:dyDescent="0.3">
      <c r="A85" s="373"/>
      <c r="B85" s="77" t="s">
        <v>290</v>
      </c>
      <c r="C85" s="78" t="s">
        <v>348</v>
      </c>
      <c r="D85" s="34">
        <v>166.41388550713799</v>
      </c>
      <c r="E85" s="35">
        <v>162.42081377206199</v>
      </c>
      <c r="F85" s="35">
        <v>24.283994531765401</v>
      </c>
      <c r="G85" s="35">
        <v>25.464692411674601</v>
      </c>
      <c r="H85" s="35">
        <v>8.3553808380545593</v>
      </c>
      <c r="I85" s="35">
        <v>8.8507876054223704</v>
      </c>
      <c r="J85" s="34">
        <v>14.5925290174922</v>
      </c>
      <c r="K85" s="35">
        <v>15.678219940094101</v>
      </c>
      <c r="L85" s="35">
        <v>5.0208435507601799</v>
      </c>
      <c r="M85" s="35">
        <v>5.4492939666238804</v>
      </c>
      <c r="N85" s="81" t="s">
        <v>595</v>
      </c>
      <c r="O85" s="81" t="s">
        <v>595</v>
      </c>
      <c r="P85" s="81">
        <v>3.4749853181870307</v>
      </c>
      <c r="Q85" s="81">
        <v>6.662513699793795</v>
      </c>
      <c r="R85" s="81">
        <v>6.8012868034632152</v>
      </c>
      <c r="S85" s="81">
        <v>3.4749853181870307</v>
      </c>
      <c r="T85" s="81" t="s">
        <v>595</v>
      </c>
      <c r="U85" s="81" t="s">
        <v>595</v>
      </c>
      <c r="V85" s="81" t="s">
        <v>595</v>
      </c>
      <c r="W85" s="86"/>
      <c r="X85" s="86"/>
      <c r="Y85" s="86"/>
      <c r="Z85" s="94" t="s">
        <v>595</v>
      </c>
      <c r="AA85" s="94" t="s">
        <v>595</v>
      </c>
      <c r="AB85" s="94" t="s">
        <v>595</v>
      </c>
      <c r="AC85" s="94">
        <v>16.6562842494845</v>
      </c>
      <c r="AD85" s="94">
        <v>34.720569131679703</v>
      </c>
      <c r="AE85" s="94">
        <v>35.132101566870901</v>
      </c>
      <c r="AF85" s="94">
        <v>8.5280175357360601</v>
      </c>
      <c r="AG85" s="94" t="s">
        <v>595</v>
      </c>
      <c r="AH85" s="94" t="s">
        <v>595</v>
      </c>
      <c r="AI85" s="94" t="s">
        <v>595</v>
      </c>
      <c r="AJ85" s="94" t="s">
        <v>595</v>
      </c>
      <c r="AK85" s="94" t="s">
        <v>595</v>
      </c>
      <c r="AL85" s="94">
        <v>116.227551492903</v>
      </c>
      <c r="AM85" s="94">
        <v>180.94823540613899</v>
      </c>
      <c r="AN85" s="94">
        <v>184.66071980845899</v>
      </c>
      <c r="AO85" s="94">
        <v>47.303847268535897</v>
      </c>
      <c r="AP85" s="94" t="s">
        <v>595</v>
      </c>
      <c r="AQ85" s="94" t="s">
        <v>595</v>
      </c>
      <c r="AR85" s="34">
        <v>45.166106756252297</v>
      </c>
      <c r="AS85" s="35">
        <v>47.597848265627903</v>
      </c>
      <c r="AT85" s="35">
        <v>51.6634980988593</v>
      </c>
      <c r="AU85" s="35">
        <v>54.873477038425499</v>
      </c>
      <c r="AV85" s="34">
        <v>2.1565607057834999</v>
      </c>
      <c r="AW85" s="35">
        <v>2.1424672489083001</v>
      </c>
      <c r="AX85" s="35">
        <v>1.99430199430199</v>
      </c>
      <c r="AY85" s="35">
        <v>2.0808794660384802</v>
      </c>
      <c r="AZ85" s="34">
        <v>2.2956326987682001</v>
      </c>
      <c r="BA85" s="35">
        <v>2.37432758300872</v>
      </c>
      <c r="BB85" s="35">
        <v>1.9961977186311799</v>
      </c>
      <c r="BC85" s="35">
        <v>2.24929709465792</v>
      </c>
      <c r="BD85" s="34">
        <v>1.76470588235294</v>
      </c>
      <c r="BE85" s="35">
        <v>1.5598885793871899</v>
      </c>
      <c r="BF85" s="35">
        <v>2.0057306590257902</v>
      </c>
      <c r="BG85" s="35">
        <v>1.24378109452736</v>
      </c>
      <c r="BH85" s="34">
        <v>56.480938416422298</v>
      </c>
      <c r="BI85" s="35">
        <v>54.779826872412499</v>
      </c>
      <c r="BJ85" s="35">
        <v>45.353339787028098</v>
      </c>
      <c r="BK85" s="35">
        <v>42.9288321167883</v>
      </c>
      <c r="BL85" s="34">
        <v>1080</v>
      </c>
      <c r="BM85" s="35">
        <v>1145.0340089316401</v>
      </c>
      <c r="BN85" s="35">
        <v>759</v>
      </c>
      <c r="BO85" s="35">
        <v>753.911795961743</v>
      </c>
      <c r="BP85" s="34">
        <v>90.001400364094707</v>
      </c>
      <c r="BQ85" s="35">
        <v>86.821282401091395</v>
      </c>
      <c r="BR85" s="35">
        <v>91.168091168091195</v>
      </c>
      <c r="BS85" s="35">
        <v>87.6373626373626</v>
      </c>
      <c r="BT85" s="35">
        <v>91.694662187383301</v>
      </c>
      <c r="BU85" s="35">
        <v>89.300945670313396</v>
      </c>
      <c r="BV85" s="35">
        <v>92.015209125475295</v>
      </c>
      <c r="BW85" s="35">
        <v>88.571428571428598</v>
      </c>
      <c r="BX85" s="35">
        <v>86</v>
      </c>
      <c r="BY85" s="35">
        <v>81.448467966573801</v>
      </c>
      <c r="BZ85" s="35">
        <v>86.532951289398298</v>
      </c>
      <c r="CA85" s="257">
        <v>83.582089552238799</v>
      </c>
      <c r="CB85" s="34">
        <v>4.0610558745273799</v>
      </c>
      <c r="CC85" s="35">
        <v>4.2167030567685604</v>
      </c>
      <c r="CD85" s="35">
        <v>1.42450142450142</v>
      </c>
      <c r="CE85" s="35">
        <v>2.0023557126030598</v>
      </c>
      <c r="CF85" s="255">
        <v>0.87980256560000003</v>
      </c>
      <c r="CG85" s="266">
        <v>0.82866755329999997</v>
      </c>
    </row>
    <row r="86" spans="1:85" x14ac:dyDescent="0.3">
      <c r="A86" s="373"/>
      <c r="B86" s="77" t="s">
        <v>290</v>
      </c>
      <c r="C86" s="78" t="s">
        <v>349</v>
      </c>
      <c r="D86" s="34">
        <v>44.9807959722961</v>
      </c>
      <c r="E86" s="35">
        <v>111.972280477797</v>
      </c>
      <c r="F86" s="35">
        <v>12.7430684414557</v>
      </c>
      <c r="G86" s="35">
        <v>22.585939637093102</v>
      </c>
      <c r="H86" s="35">
        <v>2.8079463092049699</v>
      </c>
      <c r="I86" s="35">
        <v>5.9177532597793396</v>
      </c>
      <c r="J86" s="34">
        <v>28.3300198807157</v>
      </c>
      <c r="K86" s="35">
        <v>20.171009771986999</v>
      </c>
      <c r="L86" s="35">
        <v>6.24254473161034</v>
      </c>
      <c r="M86" s="35">
        <v>5.2850162866449502</v>
      </c>
      <c r="N86" s="81" t="s">
        <v>595</v>
      </c>
      <c r="O86" s="81" t="s">
        <v>595</v>
      </c>
      <c r="P86" s="81" t="s">
        <v>595</v>
      </c>
      <c r="Q86" s="81" t="s">
        <v>595</v>
      </c>
      <c r="R86" s="81" t="s">
        <v>595</v>
      </c>
      <c r="S86" s="81">
        <v>4.5591319412783804</v>
      </c>
      <c r="T86" s="81">
        <v>17.366085771097623</v>
      </c>
      <c r="U86" s="81">
        <v>17.885008338885136</v>
      </c>
      <c r="V86" s="81">
        <v>13.677395823835143</v>
      </c>
      <c r="W86" s="86"/>
      <c r="X86" s="86"/>
      <c r="Y86" s="86"/>
      <c r="Z86" s="94" t="s">
        <v>595</v>
      </c>
      <c r="AA86" s="94" t="s">
        <v>595</v>
      </c>
      <c r="AB86" s="94" t="s">
        <v>595</v>
      </c>
      <c r="AC86" s="94" t="s">
        <v>595</v>
      </c>
      <c r="AD86" s="94" t="s">
        <v>595</v>
      </c>
      <c r="AE86" s="94" t="s">
        <v>595</v>
      </c>
      <c r="AF86" s="94">
        <v>22.445665859143698</v>
      </c>
      <c r="AG86" s="94">
        <v>28.034750571202501</v>
      </c>
      <c r="AH86" s="94">
        <v>28.312209355338702</v>
      </c>
      <c r="AI86" s="94" t="s">
        <v>595</v>
      </c>
      <c r="AJ86" s="94" t="s">
        <v>595</v>
      </c>
      <c r="AK86" s="94" t="s">
        <v>595</v>
      </c>
      <c r="AL86" s="94" t="s">
        <v>698</v>
      </c>
      <c r="AM86" s="94" t="s">
        <v>698</v>
      </c>
      <c r="AN86" s="94" t="s">
        <v>698</v>
      </c>
      <c r="AO86" s="94">
        <v>162.980714961751</v>
      </c>
      <c r="AP86" s="94">
        <v>165.21276453045101</v>
      </c>
      <c r="AQ86" s="94">
        <v>169.690890854381</v>
      </c>
      <c r="AR86" s="34">
        <v>42.052679382379701</v>
      </c>
      <c r="AS86" s="35">
        <v>46.754250386398802</v>
      </c>
      <c r="AT86" s="35">
        <v>56.655290102389102</v>
      </c>
      <c r="AU86" s="35">
        <v>61.025029797377798</v>
      </c>
      <c r="AV86" s="34">
        <v>4.0701754385964897</v>
      </c>
      <c r="AW86" s="35">
        <v>4.5619701251513902</v>
      </c>
      <c r="AX86" s="35">
        <v>4.9363057324840804</v>
      </c>
      <c r="AY86" s="35">
        <v>5.3929121725731903</v>
      </c>
      <c r="AZ86" s="34">
        <v>4.4504995458673902</v>
      </c>
      <c r="BA86" s="35">
        <v>5.6027820710973701</v>
      </c>
      <c r="BB86" s="35">
        <v>4.7781569965870299</v>
      </c>
      <c r="BC86" s="35">
        <v>5.0059594755661498</v>
      </c>
      <c r="BD86" s="34">
        <v>3.9927404718693298</v>
      </c>
      <c r="BE86" s="35">
        <v>3.4955752212389402</v>
      </c>
      <c r="BF86" s="35">
        <v>4.8338368580060402</v>
      </c>
      <c r="BG86" s="35">
        <v>5.9866962305986702</v>
      </c>
      <c r="BH86" s="34">
        <v>71.856287425149702</v>
      </c>
      <c r="BI86" s="35">
        <v>74.844720496894396</v>
      </c>
      <c r="BJ86" s="35">
        <v>61.099796334012197</v>
      </c>
      <c r="BK86" s="35">
        <v>65.28</v>
      </c>
      <c r="BL86" s="34">
        <v>993.23939393939395</v>
      </c>
      <c r="BM86" s="35">
        <v>979.50088915234096</v>
      </c>
      <c r="BN86" s="35">
        <v>736.28666666666697</v>
      </c>
      <c r="BO86" s="35">
        <v>709.87254901960796</v>
      </c>
      <c r="BP86" s="34" t="s">
        <v>619</v>
      </c>
      <c r="BQ86" s="35">
        <v>24.500504540867801</v>
      </c>
      <c r="BR86" s="35" t="s">
        <v>619</v>
      </c>
      <c r="BS86" s="35">
        <v>38.289676425269597</v>
      </c>
      <c r="BT86" s="35" t="s">
        <v>619</v>
      </c>
      <c r="BU86" s="35">
        <v>43.337195828505202</v>
      </c>
      <c r="BV86" s="35" t="s">
        <v>619</v>
      </c>
      <c r="BW86" s="35">
        <v>55.661501787842703</v>
      </c>
      <c r="BX86" s="35" t="s">
        <v>619</v>
      </c>
      <c r="BY86" s="35">
        <v>3.8495575221238898</v>
      </c>
      <c r="BZ86" s="35" t="s">
        <v>619</v>
      </c>
      <c r="CA86" s="257">
        <v>6.2084257206208404</v>
      </c>
      <c r="CB86" s="34">
        <v>7.7894736842105301</v>
      </c>
      <c r="CC86" s="35">
        <v>5.7529269277351602</v>
      </c>
      <c r="CD86" s="35">
        <v>4.6178343949044596</v>
      </c>
      <c r="CE86" s="35">
        <v>2.4653312788905999</v>
      </c>
      <c r="CF86" s="255">
        <v>0.93273628509999995</v>
      </c>
      <c r="CG86" s="266">
        <v>1.0138163149999999</v>
      </c>
    </row>
    <row r="87" spans="1:85" x14ac:dyDescent="0.3">
      <c r="A87" s="373"/>
      <c r="B87" s="77" t="s">
        <v>290</v>
      </c>
      <c r="C87" s="78" t="s">
        <v>350</v>
      </c>
      <c r="D87" s="34">
        <v>145.889879798371</v>
      </c>
      <c r="E87" s="35">
        <v>159.903453582021</v>
      </c>
      <c r="F87" s="35">
        <v>29.795948041876699</v>
      </c>
      <c r="G87" s="35">
        <v>35.168708040157398</v>
      </c>
      <c r="H87" s="35">
        <v>10.881155486622699</v>
      </c>
      <c r="I87" s="35">
        <v>11.4478239827259</v>
      </c>
      <c r="J87" s="34">
        <v>20.423588039867099</v>
      </c>
      <c r="K87" s="35">
        <v>21.993713864421199</v>
      </c>
      <c r="L87" s="35">
        <v>7.4584717607973401</v>
      </c>
      <c r="M87" s="35">
        <v>7.1592099646889897</v>
      </c>
      <c r="N87" s="81" t="s">
        <v>595</v>
      </c>
      <c r="O87" s="81" t="s">
        <v>595</v>
      </c>
      <c r="P87" s="81" t="s">
        <v>595</v>
      </c>
      <c r="Q87" s="81">
        <v>6.0188751926040061</v>
      </c>
      <c r="R87" s="81">
        <v>6.0585498255137651</v>
      </c>
      <c r="S87" s="81">
        <v>6.2047826464638947</v>
      </c>
      <c r="T87" s="81">
        <v>18.056625577812021</v>
      </c>
      <c r="U87" s="81">
        <v>18.175649476541295</v>
      </c>
      <c r="V87" s="81">
        <v>18.614347939391681</v>
      </c>
      <c r="W87" s="86"/>
      <c r="X87" s="86"/>
      <c r="Y87" s="86"/>
      <c r="Z87" s="94" t="s">
        <v>595</v>
      </c>
      <c r="AA87" s="94" t="s">
        <v>595</v>
      </c>
      <c r="AB87" s="94" t="s">
        <v>595</v>
      </c>
      <c r="AC87" s="94">
        <v>22.450404468412898</v>
      </c>
      <c r="AD87" s="94">
        <v>29.020453664210901</v>
      </c>
      <c r="AE87" s="94">
        <v>33.133539332117202</v>
      </c>
      <c r="AF87" s="94">
        <v>11.134919106317399</v>
      </c>
      <c r="AG87" s="94">
        <v>15.7522295463358</v>
      </c>
      <c r="AH87" s="94">
        <v>13.7125696486852</v>
      </c>
      <c r="AI87" s="94" t="s">
        <v>698</v>
      </c>
      <c r="AJ87" s="94" t="s">
        <v>698</v>
      </c>
      <c r="AK87" s="94" t="s">
        <v>698</v>
      </c>
      <c r="AL87" s="94">
        <v>76.981413713405203</v>
      </c>
      <c r="AM87" s="94">
        <v>78.155292749127597</v>
      </c>
      <c r="AN87" s="94">
        <v>74.333296104637498</v>
      </c>
      <c r="AO87" s="94">
        <v>113.45579738058601</v>
      </c>
      <c r="AP87" s="94">
        <v>105.600523458705</v>
      </c>
      <c r="AQ87" s="94">
        <v>128.93538339352</v>
      </c>
      <c r="AR87" s="34">
        <v>52.207711442786099</v>
      </c>
      <c r="AS87" s="35">
        <v>50.067330999192002</v>
      </c>
      <c r="AT87" s="35">
        <v>62.9550321199143</v>
      </c>
      <c r="AU87" s="35">
        <v>61.079943899018197</v>
      </c>
      <c r="AV87" s="34">
        <v>11.081740544937</v>
      </c>
      <c r="AW87" s="35">
        <v>12.5793930839802</v>
      </c>
      <c r="AX87" s="35">
        <v>8.5746102449888593</v>
      </c>
      <c r="AY87" s="35">
        <v>11.5447154471545</v>
      </c>
      <c r="AZ87" s="34">
        <v>13.9303482587065</v>
      </c>
      <c r="BA87" s="35">
        <v>15.970913008348999</v>
      </c>
      <c r="BB87" s="35">
        <v>9.4932191291934291</v>
      </c>
      <c r="BC87" s="35">
        <v>12.6227208976157</v>
      </c>
      <c r="BD87" s="34">
        <v>4.6844502277163302</v>
      </c>
      <c r="BE87" s="35">
        <v>5.50611790878754</v>
      </c>
      <c r="BF87" s="35">
        <v>5.03978779840849</v>
      </c>
      <c r="BG87" s="35">
        <v>7.8239608801956004</v>
      </c>
      <c r="BH87" s="34">
        <v>62.055223455735799</v>
      </c>
      <c r="BI87" s="35">
        <v>64.343639128231104</v>
      </c>
      <c r="BJ87" s="35">
        <v>66.865473823724301</v>
      </c>
      <c r="BK87" s="35">
        <v>68.015925680159299</v>
      </c>
      <c r="BL87" s="34">
        <v>713.25917431192704</v>
      </c>
      <c r="BM87" s="35">
        <v>713.03229617959801</v>
      </c>
      <c r="BN87" s="35">
        <v>459.30426164519298</v>
      </c>
      <c r="BO87" s="35">
        <v>465.78439024390201</v>
      </c>
      <c r="BP87" s="34">
        <v>47.356649044327</v>
      </c>
      <c r="BQ87" s="35">
        <v>39.618980419827103</v>
      </c>
      <c r="BR87" s="35">
        <v>63.195991091313999</v>
      </c>
      <c r="BS87" s="35">
        <v>56.121343445287103</v>
      </c>
      <c r="BT87" s="35">
        <v>62.7798507462687</v>
      </c>
      <c r="BU87" s="35">
        <v>53.634894991922501</v>
      </c>
      <c r="BV87" s="35">
        <v>73.733047822983593</v>
      </c>
      <c r="BW87" s="35">
        <v>66.433076384022399</v>
      </c>
      <c r="BX87" s="35">
        <v>16.135328562133999</v>
      </c>
      <c r="BY87" s="35">
        <v>11.401557285873199</v>
      </c>
      <c r="BZ87" s="35">
        <v>24.4031830238727</v>
      </c>
      <c r="CA87" s="257">
        <v>20.782396088019599</v>
      </c>
      <c r="CB87" s="34">
        <v>5.4493696624644201</v>
      </c>
      <c r="CC87" s="35">
        <v>5.9985885673959096</v>
      </c>
      <c r="CD87" s="35">
        <v>2.2828507795100199</v>
      </c>
      <c r="CE87" s="35">
        <v>1.78861788617886</v>
      </c>
      <c r="CF87" s="255">
        <v>0.80778734299999999</v>
      </c>
      <c r="CG87" s="266">
        <v>0.80980831620000004</v>
      </c>
    </row>
    <row r="88" spans="1:85" x14ac:dyDescent="0.3">
      <c r="A88" s="373"/>
      <c r="B88" s="77" t="s">
        <v>292</v>
      </c>
      <c r="C88" s="78" t="s">
        <v>351</v>
      </c>
      <c r="D88" s="34">
        <v>110.704051575847</v>
      </c>
      <c r="E88" s="35">
        <v>113.74728648151201</v>
      </c>
      <c r="F88" s="35">
        <v>17.2080909399075</v>
      </c>
      <c r="G88" s="35">
        <v>19.177305931501099</v>
      </c>
      <c r="H88" s="35">
        <v>5.9669313255472698</v>
      </c>
      <c r="I88" s="35">
        <v>6.3207139189917498</v>
      </c>
      <c r="J88" s="34">
        <v>15.544228684455801</v>
      </c>
      <c r="K88" s="35">
        <v>16.859572236580899</v>
      </c>
      <c r="L88" s="35">
        <v>5.38998459461002</v>
      </c>
      <c r="M88" s="35">
        <v>5.5568041352961002</v>
      </c>
      <c r="N88" s="81">
        <v>2.0788724195996093</v>
      </c>
      <c r="O88" s="81">
        <v>2.1054803548155494</v>
      </c>
      <c r="P88" s="81">
        <v>2.1303383616419795</v>
      </c>
      <c r="Q88" s="81">
        <v>2.0788724195996093</v>
      </c>
      <c r="R88" s="81">
        <v>2.1054803548155494</v>
      </c>
      <c r="S88" s="81">
        <v>2.1303383616419795</v>
      </c>
      <c r="T88" s="81">
        <v>14.552106937197264</v>
      </c>
      <c r="U88" s="81">
        <v>14.738362483708846</v>
      </c>
      <c r="V88" s="81">
        <v>14.912368531493858</v>
      </c>
      <c r="W88" s="86"/>
      <c r="X88" s="86"/>
      <c r="Y88" s="86"/>
      <c r="Z88" s="94">
        <v>14.947092696921199</v>
      </c>
      <c r="AA88" s="94">
        <v>22.928681063941301</v>
      </c>
      <c r="AB88" s="94">
        <v>22.155518961076599</v>
      </c>
      <c r="AC88" s="94">
        <v>7.7541941251065403</v>
      </c>
      <c r="AD88" s="94">
        <v>8.4219214192621994</v>
      </c>
      <c r="AE88" s="94">
        <v>8.5213534465679199</v>
      </c>
      <c r="AF88" s="94">
        <v>7.6502505041265598</v>
      </c>
      <c r="AG88" s="94">
        <v>8.4219214192621994</v>
      </c>
      <c r="AH88" s="94">
        <v>10.6516918082099</v>
      </c>
      <c r="AI88" s="94">
        <v>44.155250192295703</v>
      </c>
      <c r="AJ88" s="94">
        <v>69.291358476979696</v>
      </c>
      <c r="AK88" s="94">
        <v>66.807411021092506</v>
      </c>
      <c r="AL88" s="94">
        <v>37.980999106084901</v>
      </c>
      <c r="AM88" s="94">
        <v>38.024975207968801</v>
      </c>
      <c r="AN88" s="94">
        <v>35.981414928132999</v>
      </c>
      <c r="AO88" s="94">
        <v>103.818888634804</v>
      </c>
      <c r="AP88" s="94">
        <v>107.590046131075</v>
      </c>
      <c r="AQ88" s="94">
        <v>114.399170020174</v>
      </c>
      <c r="AR88" s="34">
        <v>46.260554885404098</v>
      </c>
      <c r="AS88" s="35">
        <v>48.249865374259599</v>
      </c>
      <c r="AT88" s="35">
        <v>51.7096018735363</v>
      </c>
      <c r="AU88" s="35">
        <v>53.790937640197399</v>
      </c>
      <c r="AV88" s="34">
        <v>4.8941637097760902</v>
      </c>
      <c r="AW88" s="35">
        <v>4.84336814041324</v>
      </c>
      <c r="AX88" s="35">
        <v>3.3874382498235698</v>
      </c>
      <c r="AY88" s="35">
        <v>4.2130097741826802</v>
      </c>
      <c r="AZ88" s="34">
        <v>5.1065540812223604</v>
      </c>
      <c r="BA88" s="35">
        <v>5.0439777418775797</v>
      </c>
      <c r="BB88" s="35">
        <v>3.27868852459016</v>
      </c>
      <c r="BC88" s="35">
        <v>4.0376850605652796</v>
      </c>
      <c r="BD88" s="34">
        <v>4.6054859464950901</v>
      </c>
      <c r="BE88" s="35">
        <v>4.4409448818897603</v>
      </c>
      <c r="BF88" s="35">
        <v>3.8461538461538498</v>
      </c>
      <c r="BG88" s="35">
        <v>4.6283309957924299</v>
      </c>
      <c r="BH88" s="34">
        <v>76.588792680934503</v>
      </c>
      <c r="BI88" s="35">
        <v>77.223522527794003</v>
      </c>
      <c r="BJ88" s="35">
        <v>74.128517429651396</v>
      </c>
      <c r="BK88" s="35">
        <v>73.408824677860196</v>
      </c>
      <c r="BL88" s="34">
        <v>610.34705631399299</v>
      </c>
      <c r="BM88" s="35">
        <v>572.82004167456</v>
      </c>
      <c r="BN88" s="35">
        <v>368.92237960339901</v>
      </c>
      <c r="BO88" s="35">
        <v>358.97446808510603</v>
      </c>
      <c r="BP88" s="34">
        <v>61.866895033031597</v>
      </c>
      <c r="BQ88" s="35">
        <v>66.392714349178107</v>
      </c>
      <c r="BR88" s="35">
        <v>75.688073394495405</v>
      </c>
      <c r="BS88" s="35">
        <v>78.537735849056602</v>
      </c>
      <c r="BT88" s="35">
        <v>78.150753768844197</v>
      </c>
      <c r="BU88" s="35">
        <v>80.136371792571296</v>
      </c>
      <c r="BV88" s="35">
        <v>85.995316159250606</v>
      </c>
      <c r="BW88" s="35">
        <v>87.399103139013505</v>
      </c>
      <c r="BX88" s="35">
        <v>36.098882492380604</v>
      </c>
      <c r="BY88" s="35">
        <v>43.307086614173201</v>
      </c>
      <c r="BZ88" s="35">
        <v>43.491124260355001</v>
      </c>
      <c r="CA88" s="257">
        <v>50.631136044880797</v>
      </c>
      <c r="CB88" s="34">
        <v>7.2066560626453002</v>
      </c>
      <c r="CC88" s="35">
        <v>7.3650299933348196</v>
      </c>
      <c r="CD88" s="35">
        <v>2.3994354269583602</v>
      </c>
      <c r="CE88" s="35">
        <v>2.6289180990899901</v>
      </c>
      <c r="CF88" s="256">
        <v>0.99385558709999999</v>
      </c>
      <c r="CG88" s="268">
        <v>1.0807817762</v>
      </c>
    </row>
    <row r="89" spans="1:85" x14ac:dyDescent="0.3">
      <c r="A89" s="373"/>
      <c r="B89" s="77" t="s">
        <v>292</v>
      </c>
      <c r="C89" s="78" t="s">
        <v>352</v>
      </c>
      <c r="D89" s="34">
        <v>80.165901870808298</v>
      </c>
      <c r="E89" s="35">
        <v>75.329047406873002</v>
      </c>
      <c r="F89" s="35">
        <v>15.8418637486763</v>
      </c>
      <c r="G89" s="35">
        <v>15.110366142595501</v>
      </c>
      <c r="H89" s="35">
        <v>6.3148605718319804</v>
      </c>
      <c r="I89" s="35">
        <v>5.4847128217097003</v>
      </c>
      <c r="J89" s="34">
        <v>19.761349125974199</v>
      </c>
      <c r="K89" s="35">
        <v>20.0591493756455</v>
      </c>
      <c r="L89" s="35">
        <v>7.8772401039144002</v>
      </c>
      <c r="M89" s="35">
        <v>7.28100647826495</v>
      </c>
      <c r="N89" s="81" t="s">
        <v>595</v>
      </c>
      <c r="O89" s="81" t="s">
        <v>595</v>
      </c>
      <c r="P89" s="81" t="s">
        <v>595</v>
      </c>
      <c r="Q89" s="81">
        <v>3.4918395709227532</v>
      </c>
      <c r="R89" s="81">
        <v>3.5298270384751147</v>
      </c>
      <c r="S89" s="81">
        <v>3.5362429540359139</v>
      </c>
      <c r="T89" s="81">
        <v>10.47551871276826</v>
      </c>
      <c r="U89" s="81">
        <v>7.0596540769502294</v>
      </c>
      <c r="V89" s="81">
        <v>7.0724859080718279</v>
      </c>
      <c r="W89" s="86"/>
      <c r="X89" s="86"/>
      <c r="Y89" s="86"/>
      <c r="Z89" s="94" t="s">
        <v>595</v>
      </c>
      <c r="AA89" s="94" t="s">
        <v>595</v>
      </c>
      <c r="AB89" s="94" t="s">
        <v>595</v>
      </c>
      <c r="AC89" s="94" t="s">
        <v>595</v>
      </c>
      <c r="AD89" s="94" t="s">
        <v>595</v>
      </c>
      <c r="AE89" s="94" t="s">
        <v>595</v>
      </c>
      <c r="AF89" s="94">
        <v>3.4918395709227501</v>
      </c>
      <c r="AG89" s="94">
        <v>6.0713025061771999</v>
      </c>
      <c r="AH89" s="94">
        <v>8.6284328078476307</v>
      </c>
      <c r="AI89" s="94" t="s">
        <v>595</v>
      </c>
      <c r="AJ89" s="94" t="s">
        <v>595</v>
      </c>
      <c r="AK89" s="94" t="s">
        <v>595</v>
      </c>
      <c r="AL89" s="94">
        <v>42.390932391002202</v>
      </c>
      <c r="AM89" s="94">
        <v>41.157783268619802</v>
      </c>
      <c r="AN89" s="94">
        <v>51.4169725516822</v>
      </c>
      <c r="AO89" s="94">
        <v>98.923815044241607</v>
      </c>
      <c r="AP89" s="94">
        <v>85.880691846099495</v>
      </c>
      <c r="AQ89" s="94">
        <v>85.117367903644507</v>
      </c>
      <c r="AR89" s="34">
        <v>42.691903259726601</v>
      </c>
      <c r="AS89" s="35">
        <v>43.0135951661631</v>
      </c>
      <c r="AT89" s="35">
        <v>48.129851799576599</v>
      </c>
      <c r="AU89" s="35">
        <v>46.141607000795503</v>
      </c>
      <c r="AV89" s="34">
        <v>9.7816399286987501</v>
      </c>
      <c r="AW89" s="35">
        <v>10.6014509712146</v>
      </c>
      <c r="AX89" s="35">
        <v>8.3286752375628801</v>
      </c>
      <c r="AY89" s="35">
        <v>6.8987749838813697</v>
      </c>
      <c r="AZ89" s="34">
        <v>12.372940764108</v>
      </c>
      <c r="BA89" s="35">
        <v>13.4441087613293</v>
      </c>
      <c r="BB89" s="35">
        <v>9.3154551870148197</v>
      </c>
      <c r="BC89" s="35">
        <v>7.6372315035799501</v>
      </c>
      <c r="BD89" s="34">
        <v>5.2733118971061099</v>
      </c>
      <c r="BE89" s="35">
        <v>6.2176165803108798</v>
      </c>
      <c r="BF89" s="35">
        <v>4.3956043956044004</v>
      </c>
      <c r="BG89" s="35">
        <v>3.8461538461538498</v>
      </c>
      <c r="BH89" s="34">
        <v>68.669286917462102</v>
      </c>
      <c r="BI89" s="35">
        <v>66.190476190476204</v>
      </c>
      <c r="BJ89" s="35">
        <v>69.665809768637502</v>
      </c>
      <c r="BK89" s="35">
        <v>66.817155756207697</v>
      </c>
      <c r="BL89" s="34">
        <v>567</v>
      </c>
      <c r="BM89" s="35">
        <v>603.09352517985599</v>
      </c>
      <c r="BN89" s="35">
        <v>343</v>
      </c>
      <c r="BO89" s="35">
        <v>332.31081081081101</v>
      </c>
      <c r="BP89" s="34">
        <v>51.091314031180403</v>
      </c>
      <c r="BQ89" s="35">
        <v>48.923724847917597</v>
      </c>
      <c r="BR89" s="35">
        <v>74.036850921273</v>
      </c>
      <c r="BS89" s="35">
        <v>75.128865979381402</v>
      </c>
      <c r="BT89" s="35">
        <v>72.539404553415096</v>
      </c>
      <c r="BU89" s="35">
        <v>71.4231785579464</v>
      </c>
      <c r="BV89" s="35">
        <v>87.455954897815403</v>
      </c>
      <c r="BW89" s="35">
        <v>87.122416534181198</v>
      </c>
      <c r="BX89" s="35">
        <v>14.276527331189699</v>
      </c>
      <c r="BY89" s="35">
        <v>12.759067357513</v>
      </c>
      <c r="BZ89" s="35">
        <v>23.076923076923102</v>
      </c>
      <c r="CA89" s="257">
        <v>23.776223776223802</v>
      </c>
      <c r="CB89" s="34">
        <v>3.2531194295900199</v>
      </c>
      <c r="CC89" s="35">
        <v>4.8677743973788896</v>
      </c>
      <c r="CD89" s="35">
        <v>1.4533258803800999</v>
      </c>
      <c r="CE89" s="35">
        <v>1.4184397163120599</v>
      </c>
      <c r="CF89" s="255">
        <v>0.95885763599999996</v>
      </c>
      <c r="CG89" s="266">
        <v>1.0526111893000001</v>
      </c>
    </row>
    <row r="90" spans="1:85" x14ac:dyDescent="0.3">
      <c r="A90" s="373"/>
      <c r="B90" s="77" t="s">
        <v>292</v>
      </c>
      <c r="C90" s="78" t="s">
        <v>353</v>
      </c>
      <c r="D90" s="34">
        <v>77.587684772150794</v>
      </c>
      <c r="E90" s="35">
        <v>76.914293343452002</v>
      </c>
      <c r="F90" s="35">
        <v>15.1228898801714</v>
      </c>
      <c r="G90" s="35">
        <v>16.397186443774601</v>
      </c>
      <c r="H90" s="35">
        <v>4.14764278841949</v>
      </c>
      <c r="I90" s="35">
        <v>4.2161182199548897</v>
      </c>
      <c r="J90" s="34">
        <v>19.491353459743401</v>
      </c>
      <c r="K90" s="35">
        <v>21.318776694150699</v>
      </c>
      <c r="L90" s="35">
        <v>5.3457488783171403</v>
      </c>
      <c r="M90" s="35">
        <v>5.4815796085238597</v>
      </c>
      <c r="N90" s="81">
        <v>1.7445795912101101</v>
      </c>
      <c r="O90" s="81">
        <v>1.7493221376716521</v>
      </c>
      <c r="P90" s="81">
        <v>1.756715924981203</v>
      </c>
      <c r="Q90" s="81" t="s">
        <v>595</v>
      </c>
      <c r="R90" s="81" t="s">
        <v>595</v>
      </c>
      <c r="S90" s="81" t="s">
        <v>595</v>
      </c>
      <c r="T90" s="81">
        <v>17.445795912101101</v>
      </c>
      <c r="U90" s="81">
        <v>17.493221376716523</v>
      </c>
      <c r="V90" s="81">
        <v>17.567159249812029</v>
      </c>
      <c r="W90" s="86"/>
      <c r="X90" s="86"/>
      <c r="Y90" s="86"/>
      <c r="Z90" s="94">
        <v>12.717985219921699</v>
      </c>
      <c r="AA90" s="94">
        <v>17.493221376716502</v>
      </c>
      <c r="AB90" s="94">
        <v>17.9185024348083</v>
      </c>
      <c r="AC90" s="94" t="s">
        <v>595</v>
      </c>
      <c r="AD90" s="94" t="s">
        <v>595</v>
      </c>
      <c r="AE90" s="94" t="s">
        <v>595</v>
      </c>
      <c r="AF90" s="94">
        <v>9.7347541189524094</v>
      </c>
      <c r="AG90" s="94">
        <v>8.5716784745910992</v>
      </c>
      <c r="AH90" s="94">
        <v>8.7835796249060092</v>
      </c>
      <c r="AI90" s="94">
        <v>56.943077857097997</v>
      </c>
      <c r="AJ90" s="94">
        <v>58.444852619609897</v>
      </c>
      <c r="AK90" s="94">
        <v>56.478416988145703</v>
      </c>
      <c r="AL90" s="94" t="s">
        <v>595</v>
      </c>
      <c r="AM90" s="94" t="s">
        <v>595</v>
      </c>
      <c r="AN90" s="94" t="s">
        <v>595</v>
      </c>
      <c r="AO90" s="94">
        <v>128.27893734167901</v>
      </c>
      <c r="AP90" s="94">
        <v>129.57229073733899</v>
      </c>
      <c r="AQ90" s="94">
        <v>136.09278270829401</v>
      </c>
      <c r="AR90" s="34">
        <v>41.630993150684901</v>
      </c>
      <c r="AS90" s="35">
        <v>41.714394807178302</v>
      </c>
      <c r="AT90" s="35">
        <v>60.3680113234253</v>
      </c>
      <c r="AU90" s="35">
        <v>58.049113233287898</v>
      </c>
      <c r="AV90" s="34">
        <v>7.0561017929438998</v>
      </c>
      <c r="AW90" s="35">
        <v>9.7921577030212106</v>
      </c>
      <c r="AX90" s="35">
        <v>10.080134964150099</v>
      </c>
      <c r="AY90" s="35">
        <v>11.4166666666667</v>
      </c>
      <c r="AZ90" s="34">
        <v>8.2619863013698591</v>
      </c>
      <c r="BA90" s="35">
        <v>12.5429553264605</v>
      </c>
      <c r="BB90" s="35">
        <v>12.172682236376501</v>
      </c>
      <c r="BC90" s="35">
        <v>14.3929058663029</v>
      </c>
      <c r="BD90" s="34">
        <v>5.6137523502551696</v>
      </c>
      <c r="BE90" s="35">
        <v>6.2402496099844003</v>
      </c>
      <c r="BF90" s="35">
        <v>6.9518716577540101</v>
      </c>
      <c r="BG90" s="35">
        <v>6.8777292576419198</v>
      </c>
      <c r="BH90" s="34">
        <v>79.424307036247299</v>
      </c>
      <c r="BI90" s="35">
        <v>70.263084242933104</v>
      </c>
      <c r="BJ90" s="35">
        <v>68.503169185762999</v>
      </c>
      <c r="BK90" s="35">
        <v>62.903225806451601</v>
      </c>
      <c r="BL90" s="34">
        <v>766.09779482262695</v>
      </c>
      <c r="BM90" s="35">
        <v>769.45329615614401</v>
      </c>
      <c r="BN90" s="35">
        <v>545.84270462633401</v>
      </c>
      <c r="BO90" s="35">
        <v>586.21678321678303</v>
      </c>
      <c r="BP90" s="34">
        <v>60.374739764052698</v>
      </c>
      <c r="BQ90" s="35">
        <v>60.122107969151699</v>
      </c>
      <c r="BR90" s="35">
        <v>59.907251264755502</v>
      </c>
      <c r="BS90" s="35">
        <v>57.9583333333333</v>
      </c>
      <c r="BT90" s="35">
        <v>76.738711748341501</v>
      </c>
      <c r="BU90" s="35">
        <v>76.755725190839698</v>
      </c>
      <c r="BV90" s="35">
        <v>77.369165487977398</v>
      </c>
      <c r="BW90" s="35">
        <v>74.624829467940003</v>
      </c>
      <c r="BX90" s="35">
        <v>40.2363685200107</v>
      </c>
      <c r="BY90" s="35">
        <v>38.143525741029599</v>
      </c>
      <c r="BZ90" s="35">
        <v>33.155080213903702</v>
      </c>
      <c r="CA90" s="257">
        <v>31.331877729257599</v>
      </c>
      <c r="CB90" s="34">
        <v>4.9739733950260296</v>
      </c>
      <c r="CC90" s="35">
        <v>5.5496035997428796</v>
      </c>
      <c r="CD90" s="35">
        <v>2.3618726275833</v>
      </c>
      <c r="CE90" s="35">
        <v>2.4583333333333299</v>
      </c>
      <c r="CF90" s="255">
        <v>0.93162609709999999</v>
      </c>
      <c r="CG90" s="266">
        <v>0.94638090340000003</v>
      </c>
    </row>
    <row r="91" spans="1:85" x14ac:dyDescent="0.3">
      <c r="A91" s="373"/>
      <c r="B91" s="77" t="s">
        <v>292</v>
      </c>
      <c r="C91" s="78" t="s">
        <v>354</v>
      </c>
      <c r="D91" s="34">
        <v>65.676290767420795</v>
      </c>
      <c r="E91" s="35">
        <v>68.559489645544105</v>
      </c>
      <c r="F91" s="35">
        <v>15.1979787459739</v>
      </c>
      <c r="G91" s="35">
        <v>16.263670208640299</v>
      </c>
      <c r="H91" s="35">
        <v>3.4909062855599902</v>
      </c>
      <c r="I91" s="35">
        <v>3.4223997518033</v>
      </c>
      <c r="J91" s="34">
        <v>23.140738565450398</v>
      </c>
      <c r="K91" s="35">
        <v>23.721982606236299</v>
      </c>
      <c r="L91" s="35">
        <v>5.3153219293737601</v>
      </c>
      <c r="M91" s="35">
        <v>4.9918687690023296</v>
      </c>
      <c r="N91" s="81" t="s">
        <v>595</v>
      </c>
      <c r="O91" s="81" t="s">
        <v>595</v>
      </c>
      <c r="P91" s="81" t="s">
        <v>595</v>
      </c>
      <c r="Q91" s="81">
        <v>4.8799293386231763</v>
      </c>
      <c r="R91" s="81">
        <v>4.8216937645856239</v>
      </c>
      <c r="S91" s="81">
        <v>4.8475917164352751</v>
      </c>
      <c r="T91" s="81">
        <v>24.399646693115887</v>
      </c>
      <c r="U91" s="81">
        <v>19.286775058342496</v>
      </c>
      <c r="V91" s="81">
        <v>19.3903668657411</v>
      </c>
      <c r="W91" s="86"/>
      <c r="X91" s="86"/>
      <c r="Y91" s="86"/>
      <c r="Z91" s="94" t="s">
        <v>595</v>
      </c>
      <c r="AA91" s="94" t="s">
        <v>595</v>
      </c>
      <c r="AB91" s="94" t="s">
        <v>595</v>
      </c>
      <c r="AC91" s="94">
        <v>7.5638904748659197</v>
      </c>
      <c r="AD91" s="94">
        <v>11.8613666608806</v>
      </c>
      <c r="AE91" s="94">
        <v>9.6951834328705502</v>
      </c>
      <c r="AF91" s="94">
        <v>24.399646693115901</v>
      </c>
      <c r="AG91" s="94">
        <v>17.9367008042585</v>
      </c>
      <c r="AH91" s="94">
        <v>14.5427751493058</v>
      </c>
      <c r="AI91" s="94" t="s">
        <v>595</v>
      </c>
      <c r="AJ91" s="94" t="s">
        <v>595</v>
      </c>
      <c r="AK91" s="94" t="s">
        <v>595</v>
      </c>
      <c r="AL91" s="94">
        <v>72.9549436124165</v>
      </c>
      <c r="AM91" s="94">
        <v>74.977338039306403</v>
      </c>
      <c r="AN91" s="94">
        <v>74.022725509966605</v>
      </c>
      <c r="AO91" s="94">
        <v>144.836302770336</v>
      </c>
      <c r="AP91" s="94">
        <v>120.542344114641</v>
      </c>
      <c r="AQ91" s="94">
        <v>114.015357170558</v>
      </c>
      <c r="AR91" s="34">
        <v>50.506329113924103</v>
      </c>
      <c r="AS91" s="35">
        <v>51.546993578517203</v>
      </c>
      <c r="AT91" s="35">
        <v>63.033175355450197</v>
      </c>
      <c r="AU91" s="35">
        <v>61.882352941176499</v>
      </c>
      <c r="AV91" s="34">
        <v>5.2982233502538101</v>
      </c>
      <c r="AW91" s="35">
        <v>5.06706408345753</v>
      </c>
      <c r="AX91" s="35">
        <v>5.3867403314917102</v>
      </c>
      <c r="AY91" s="35">
        <v>4.6742209631728002</v>
      </c>
      <c r="AZ91" s="34">
        <v>6.0759493670886098</v>
      </c>
      <c r="BA91" s="35">
        <v>6.1879743140688896</v>
      </c>
      <c r="BB91" s="35">
        <v>5.4502369668246402</v>
      </c>
      <c r="BC91" s="35">
        <v>4.2352941176470598</v>
      </c>
      <c r="BD91" s="34">
        <v>4.7357584076870296</v>
      </c>
      <c r="BE91" s="35">
        <v>3.8261997405966301</v>
      </c>
      <c r="BF91" s="35">
        <v>5.42372881355932</v>
      </c>
      <c r="BG91" s="35">
        <v>5.1470588235294104</v>
      </c>
      <c r="BH91" s="34">
        <v>71.219512195121993</v>
      </c>
      <c r="BI91" s="35">
        <v>71.525137304604996</v>
      </c>
      <c r="BJ91" s="35">
        <v>70.983606557377101</v>
      </c>
      <c r="BK91" s="35">
        <v>68.376068376068403</v>
      </c>
      <c r="BL91" s="34">
        <v>998.06787048567901</v>
      </c>
      <c r="BM91" s="35">
        <v>979.42882457176597</v>
      </c>
      <c r="BN91" s="35">
        <v>608.12009237875304</v>
      </c>
      <c r="BO91" s="35">
        <v>608.48</v>
      </c>
      <c r="BP91" s="34">
        <v>7.8045685279187804</v>
      </c>
      <c r="BQ91" s="228">
        <v>6.8533969010727098</v>
      </c>
      <c r="BR91" s="35">
        <v>4.0055248618784498</v>
      </c>
      <c r="BS91" s="35">
        <v>2.9745042492917899</v>
      </c>
      <c r="BT91" s="35">
        <v>10.3164556962025</v>
      </c>
      <c r="BU91" s="35">
        <v>8.1727962638645693</v>
      </c>
      <c r="BV91" s="35">
        <v>3.7914691943127998</v>
      </c>
      <c r="BW91" s="35">
        <v>2.1176470588235299</v>
      </c>
      <c r="BX91" s="35">
        <v>4.5984900480439297</v>
      </c>
      <c r="BY91" s="35">
        <v>4.92866407263294</v>
      </c>
      <c r="BZ91" s="35">
        <v>4.4067796610169498</v>
      </c>
      <c r="CA91" s="257">
        <v>3.6764705882352899</v>
      </c>
      <c r="CB91" s="34">
        <v>6.9479695431472104</v>
      </c>
      <c r="CC91" s="35">
        <v>6.9448584202682602</v>
      </c>
      <c r="CD91" s="35">
        <v>4.9723756906077297</v>
      </c>
      <c r="CE91" s="35">
        <v>5.0991501416430598</v>
      </c>
      <c r="CF91" s="255">
        <v>0.92923446399999998</v>
      </c>
      <c r="CG91" s="266">
        <v>1.2831778996000001</v>
      </c>
    </row>
    <row r="92" spans="1:85" x14ac:dyDescent="0.3">
      <c r="A92" s="373"/>
      <c r="B92" s="77" t="s">
        <v>292</v>
      </c>
      <c r="C92" s="78" t="s">
        <v>355</v>
      </c>
      <c r="D92" s="34">
        <v>53.537121417866203</v>
      </c>
      <c r="E92" s="35">
        <v>58.170679145372802</v>
      </c>
      <c r="F92" s="35">
        <v>15.746803866541899</v>
      </c>
      <c r="G92" s="35">
        <v>18.092071506270099</v>
      </c>
      <c r="H92" s="35">
        <v>3.8323425571079399</v>
      </c>
      <c r="I92" s="35">
        <v>4.3665209449336002</v>
      </c>
      <c r="J92" s="34">
        <v>29.4128698919681</v>
      </c>
      <c r="K92" s="35">
        <v>31.101702390403101</v>
      </c>
      <c r="L92" s="35">
        <v>7.1582902771254098</v>
      </c>
      <c r="M92" s="35">
        <v>7.5063949898562203</v>
      </c>
      <c r="N92" s="81" t="s">
        <v>595</v>
      </c>
      <c r="O92" s="81" t="s">
        <v>595</v>
      </c>
      <c r="P92" s="81" t="s">
        <v>595</v>
      </c>
      <c r="Q92" s="81" t="s">
        <v>595</v>
      </c>
      <c r="R92" s="81" t="s">
        <v>595</v>
      </c>
      <c r="S92" s="81" t="s">
        <v>595</v>
      </c>
      <c r="T92" s="81">
        <v>34.530897754011754</v>
      </c>
      <c r="U92" s="81">
        <v>30.175925646519207</v>
      </c>
      <c r="V92" s="81">
        <v>30.786281632904373</v>
      </c>
      <c r="W92" s="86"/>
      <c r="X92" s="86"/>
      <c r="Y92" s="86"/>
      <c r="Z92" s="94" t="s">
        <v>595</v>
      </c>
      <c r="AA92" s="94" t="s">
        <v>595</v>
      </c>
      <c r="AB92" s="94" t="s">
        <v>595</v>
      </c>
      <c r="AC92" s="94" t="s">
        <v>595</v>
      </c>
      <c r="AD92" s="94" t="s">
        <v>595</v>
      </c>
      <c r="AE92" s="94" t="s">
        <v>595</v>
      </c>
      <c r="AF92" s="94">
        <v>15.933542820779699</v>
      </c>
      <c r="AG92" s="94">
        <v>12.824768399770701</v>
      </c>
      <c r="AH92" s="94">
        <v>10.980440449069199</v>
      </c>
      <c r="AI92" s="94" t="s">
        <v>595</v>
      </c>
      <c r="AJ92" s="94" t="s">
        <v>595</v>
      </c>
      <c r="AK92" s="94" t="s">
        <v>595</v>
      </c>
      <c r="AL92" s="94" t="s">
        <v>595</v>
      </c>
      <c r="AM92" s="94" t="s">
        <v>595</v>
      </c>
      <c r="AN92" s="94" t="s">
        <v>595</v>
      </c>
      <c r="AO92" s="94">
        <v>241.32164544660799</v>
      </c>
      <c r="AP92" s="94">
        <v>203.58691169518301</v>
      </c>
      <c r="AQ92" s="94">
        <v>212.784516552757</v>
      </c>
      <c r="AR92" s="34">
        <v>35.2201257861635</v>
      </c>
      <c r="AS92" s="35">
        <v>34.467323187108299</v>
      </c>
      <c r="AT92" s="35">
        <v>48.046875</v>
      </c>
      <c r="AU92" s="35">
        <v>47.386759581881499</v>
      </c>
      <c r="AV92" s="34">
        <v>3.7048866176940298</v>
      </c>
      <c r="AW92" s="35">
        <v>4.0839478162223504</v>
      </c>
      <c r="AX92" s="35">
        <v>3.9370078740157499</v>
      </c>
      <c r="AY92" s="35">
        <v>4.3478260869565197</v>
      </c>
      <c r="AZ92" s="34">
        <v>3.3542976939203402</v>
      </c>
      <c r="BA92" s="35">
        <v>4.9239033124440503</v>
      </c>
      <c r="BB92" s="35">
        <v>3.125</v>
      </c>
      <c r="BC92" s="35">
        <v>6.6202090592334502</v>
      </c>
      <c r="BD92" s="34">
        <v>3.9043435822352399</v>
      </c>
      <c r="BE92" s="35">
        <v>3.7580993520518402</v>
      </c>
      <c r="BF92" s="35">
        <v>4.4000000000000004</v>
      </c>
      <c r="BG92" s="35">
        <v>3.2374100719424499</v>
      </c>
      <c r="BH92" s="34">
        <v>80.076445293836599</v>
      </c>
      <c r="BI92" s="35">
        <v>79.743164871582394</v>
      </c>
      <c r="BJ92" s="35">
        <v>79.0143084260731</v>
      </c>
      <c r="BK92" s="35">
        <v>76.453488372093005</v>
      </c>
      <c r="BL92" s="34">
        <v>941.468973747017</v>
      </c>
      <c r="BM92" s="35">
        <v>847.28103896103903</v>
      </c>
      <c r="BN92" s="35">
        <v>647.51509054326004</v>
      </c>
      <c r="BO92" s="35">
        <v>571.90304182509499</v>
      </c>
      <c r="BP92" s="34" t="s">
        <v>619</v>
      </c>
      <c r="BQ92" s="35" t="s">
        <v>619</v>
      </c>
      <c r="BR92" s="35" t="s">
        <v>619</v>
      </c>
      <c r="BS92" s="35" t="s">
        <v>619</v>
      </c>
      <c r="BT92" s="35" t="s">
        <v>619</v>
      </c>
      <c r="BU92" s="35" t="s">
        <v>619</v>
      </c>
      <c r="BV92" s="35" t="s">
        <v>619</v>
      </c>
      <c r="BW92" s="35" t="s">
        <v>619</v>
      </c>
      <c r="BX92" s="35" t="s">
        <v>619</v>
      </c>
      <c r="BY92" s="35" t="s">
        <v>619</v>
      </c>
      <c r="BZ92" s="35" t="s">
        <v>619</v>
      </c>
      <c r="CA92" s="257" t="s">
        <v>619</v>
      </c>
      <c r="CB92" s="34">
        <v>6.5474289364420297</v>
      </c>
      <c r="CC92" s="35">
        <v>7.0618264322178099</v>
      </c>
      <c r="CD92" s="35">
        <v>3.54330708661417</v>
      </c>
      <c r="CE92" s="35">
        <v>4.2303172737955403</v>
      </c>
      <c r="CF92" s="255">
        <v>0.93299552730000002</v>
      </c>
      <c r="CG92" s="266">
        <v>1.0527887558</v>
      </c>
    </row>
    <row r="93" spans="1:85" x14ac:dyDescent="0.3">
      <c r="A93" s="373"/>
      <c r="B93" s="77" t="s">
        <v>292</v>
      </c>
      <c r="C93" s="78" t="s">
        <v>356</v>
      </c>
      <c r="D93" s="34">
        <v>70.308296842119603</v>
      </c>
      <c r="E93" s="35">
        <v>73.388719324418602</v>
      </c>
      <c r="F93" s="35">
        <v>17.018639462268201</v>
      </c>
      <c r="G93" s="35">
        <v>18.1418775577242</v>
      </c>
      <c r="H93" s="35">
        <v>4.9169498566457097</v>
      </c>
      <c r="I93" s="35">
        <v>5.0914963798365802</v>
      </c>
      <c r="J93" s="34">
        <v>24.205734211545899</v>
      </c>
      <c r="K93" s="35">
        <v>24.720253636702701</v>
      </c>
      <c r="L93" s="35">
        <v>6.9934134056567201</v>
      </c>
      <c r="M93" s="35">
        <v>6.9377098097724703</v>
      </c>
      <c r="N93" s="81" t="s">
        <v>595</v>
      </c>
      <c r="O93" s="81" t="s">
        <v>595</v>
      </c>
      <c r="P93" s="81" t="s">
        <v>595</v>
      </c>
      <c r="Q93" s="81" t="s">
        <v>595</v>
      </c>
      <c r="R93" s="81" t="s">
        <v>595</v>
      </c>
      <c r="S93" s="81" t="s">
        <v>595</v>
      </c>
      <c r="T93" s="81">
        <v>26.996018087332118</v>
      </c>
      <c r="U93" s="81">
        <v>27.24071942740008</v>
      </c>
      <c r="V93" s="81">
        <v>27.373636450734299</v>
      </c>
      <c r="W93" s="86"/>
      <c r="X93" s="86"/>
      <c r="Y93" s="86"/>
      <c r="Z93" s="94" t="s">
        <v>595</v>
      </c>
      <c r="AA93" s="94" t="s">
        <v>595</v>
      </c>
      <c r="AB93" s="94" t="s">
        <v>595</v>
      </c>
      <c r="AC93" s="94" t="s">
        <v>595</v>
      </c>
      <c r="AD93" s="94" t="s">
        <v>595</v>
      </c>
      <c r="AE93" s="94" t="s">
        <v>595</v>
      </c>
      <c r="AF93" s="94">
        <v>18.087332118512499</v>
      </c>
      <c r="AG93" s="94">
        <v>19.1366053977486</v>
      </c>
      <c r="AH93" s="94">
        <v>15.7398409591722</v>
      </c>
      <c r="AI93" s="94" t="s">
        <v>595</v>
      </c>
      <c r="AJ93" s="94" t="s">
        <v>595</v>
      </c>
      <c r="AK93" s="94" t="s">
        <v>595</v>
      </c>
      <c r="AL93" s="94" t="s">
        <v>595</v>
      </c>
      <c r="AM93" s="94" t="s">
        <v>595</v>
      </c>
      <c r="AN93" s="94" t="s">
        <v>595</v>
      </c>
      <c r="AO93" s="94">
        <v>218.26280623608</v>
      </c>
      <c r="AP93" s="94">
        <v>209.00441980672699</v>
      </c>
      <c r="AQ93" s="94">
        <v>222.821400708977</v>
      </c>
      <c r="AR93" s="34">
        <v>48.6075949367089</v>
      </c>
      <c r="AS93" s="35">
        <v>50.547730829420999</v>
      </c>
      <c r="AT93" s="35">
        <v>60.502283105022798</v>
      </c>
      <c r="AU93" s="35">
        <v>59.130434782608702</v>
      </c>
      <c r="AV93" s="34">
        <v>5.8423369347739103</v>
      </c>
      <c r="AW93" s="35">
        <v>5.6582421727649903</v>
      </c>
      <c r="AX93" s="35">
        <v>5.8171745152354601</v>
      </c>
      <c r="AY93" s="35">
        <v>5.10752688172043</v>
      </c>
      <c r="AZ93" s="34">
        <v>8.1012658227848107</v>
      </c>
      <c r="BA93" s="35">
        <v>7.5899843505477298</v>
      </c>
      <c r="BB93" s="35">
        <v>7.3059360730593603</v>
      </c>
      <c r="BC93" s="35">
        <v>6.0869565217391299</v>
      </c>
      <c r="BD93" s="34">
        <v>3.8492381716118702</v>
      </c>
      <c r="BE93" s="35">
        <v>3.93518518518519</v>
      </c>
      <c r="BF93" s="35">
        <v>3.6231884057971002</v>
      </c>
      <c r="BG93" s="35">
        <v>3.6101083032490999</v>
      </c>
      <c r="BH93" s="34">
        <v>73.982869379015</v>
      </c>
      <c r="BI93" s="35">
        <v>72.830578512396698</v>
      </c>
      <c r="BJ93" s="35">
        <v>71.8032786885246</v>
      </c>
      <c r="BK93" s="35">
        <v>73.44</v>
      </c>
      <c r="BL93" s="34">
        <v>878.49782923299597</v>
      </c>
      <c r="BM93" s="35">
        <v>800.64822695035502</v>
      </c>
      <c r="BN93" s="35">
        <v>520.49771689497697</v>
      </c>
      <c r="BO93" s="35">
        <v>454.02832244008698</v>
      </c>
      <c r="BP93" s="34" t="s">
        <v>619</v>
      </c>
      <c r="BQ93" s="238" t="s">
        <v>619</v>
      </c>
      <c r="BR93" s="35" t="s">
        <v>619</v>
      </c>
      <c r="BS93" s="35" t="s">
        <v>619</v>
      </c>
      <c r="BT93" s="35" t="s">
        <v>619</v>
      </c>
      <c r="BU93" s="35" t="s">
        <v>619</v>
      </c>
      <c r="BV93" s="35" t="s">
        <v>619</v>
      </c>
      <c r="BW93" s="35" t="s">
        <v>619</v>
      </c>
      <c r="BX93" s="35" t="s">
        <v>619</v>
      </c>
      <c r="BY93" s="35" t="s">
        <v>619</v>
      </c>
      <c r="BZ93" s="35" t="s">
        <v>619</v>
      </c>
      <c r="CA93" s="257" t="s">
        <v>619</v>
      </c>
      <c r="CB93" s="34">
        <v>7.8031212484993997</v>
      </c>
      <c r="CC93" s="35">
        <v>7.1671067521689897</v>
      </c>
      <c r="CD93" s="35">
        <v>5.2631578947368398</v>
      </c>
      <c r="CE93" s="35">
        <v>4.1666666666666696</v>
      </c>
      <c r="CF93" s="255">
        <v>0.97088985670000005</v>
      </c>
      <c r="CG93" s="266">
        <v>1.2435532127</v>
      </c>
    </row>
    <row r="94" spans="1:85" x14ac:dyDescent="0.3">
      <c r="A94" s="373"/>
      <c r="B94" s="77" t="s">
        <v>294</v>
      </c>
      <c r="C94" s="78" t="s">
        <v>357</v>
      </c>
      <c r="D94" s="34">
        <v>135.12415520675501</v>
      </c>
      <c r="E94" s="35">
        <v>132.53563218009799</v>
      </c>
      <c r="F94" s="35">
        <v>20.385237232910502</v>
      </c>
      <c r="G94" s="35">
        <v>20.5016599896903</v>
      </c>
      <c r="H94" s="35">
        <v>7.2419073371393203</v>
      </c>
      <c r="I94" s="35">
        <v>7.1803048811818702</v>
      </c>
      <c r="J94" s="34">
        <v>15.086301336514399</v>
      </c>
      <c r="K94" s="35">
        <v>15.4687910356299</v>
      </c>
      <c r="L94" s="35">
        <v>5.3594468924215501</v>
      </c>
      <c r="M94" s="35">
        <v>5.4176411000362696</v>
      </c>
      <c r="N94" s="81">
        <v>1.6304968123787318</v>
      </c>
      <c r="O94" s="81">
        <v>1.6447665993957128</v>
      </c>
      <c r="P94" s="81">
        <v>1.6575034351758693</v>
      </c>
      <c r="Q94" s="81">
        <v>1.6304968123787318</v>
      </c>
      <c r="R94" s="81">
        <v>1.6447665993957128</v>
      </c>
      <c r="S94" s="81">
        <v>1.6575034351758693</v>
      </c>
      <c r="T94" s="81">
        <v>8.1524840618936594</v>
      </c>
      <c r="U94" s="81">
        <v>8.2238329969785635</v>
      </c>
      <c r="V94" s="81">
        <v>8.2875171758793478</v>
      </c>
      <c r="W94" s="86"/>
      <c r="X94" s="86"/>
      <c r="Y94" s="86"/>
      <c r="Z94" s="94" t="s">
        <v>595</v>
      </c>
      <c r="AA94" s="94">
        <v>17.3522876236248</v>
      </c>
      <c r="AB94" s="94">
        <v>18.133087580824</v>
      </c>
      <c r="AC94" s="94">
        <v>13.0439744990299</v>
      </c>
      <c r="AD94" s="94">
        <v>13.042999133207999</v>
      </c>
      <c r="AE94" s="94">
        <v>13.260027481407</v>
      </c>
      <c r="AF94" s="94">
        <v>10.4351795992239</v>
      </c>
      <c r="AG94" s="94">
        <v>12.4344354914316</v>
      </c>
      <c r="AH94" s="94">
        <v>9.5472197866130095</v>
      </c>
      <c r="AI94" s="94" t="s">
        <v>595</v>
      </c>
      <c r="AJ94" s="94">
        <v>63.224828080771204</v>
      </c>
      <c r="AK94" s="94">
        <v>68.852692697205597</v>
      </c>
      <c r="AL94" s="94">
        <v>57.768502062578499</v>
      </c>
      <c r="AM94" s="94">
        <v>70.182190796215096</v>
      </c>
      <c r="AN94" s="94">
        <v>67.012863884160396</v>
      </c>
      <c r="AO94" s="94">
        <v>61.551254667297101</v>
      </c>
      <c r="AP94" s="94">
        <v>66.2676462896533</v>
      </c>
      <c r="AQ94" s="94">
        <v>67.576415052120197</v>
      </c>
      <c r="AR94" s="34">
        <v>42.916293643688498</v>
      </c>
      <c r="AS94" s="35">
        <v>44.728542464519002</v>
      </c>
      <c r="AT94" s="35">
        <v>51.176629699756603</v>
      </c>
      <c r="AU94" s="35">
        <v>54.6286031042129</v>
      </c>
      <c r="AV94" s="34">
        <v>4.0745522026787198</v>
      </c>
      <c r="AW94" s="35">
        <v>4.6244643867733899</v>
      </c>
      <c r="AX94" s="35">
        <v>3.9064274358392002</v>
      </c>
      <c r="AY94" s="35">
        <v>5.0092336103416404</v>
      </c>
      <c r="AZ94" s="34">
        <v>4.2188898836168303</v>
      </c>
      <c r="BA94" s="35">
        <v>4.8659608019824301</v>
      </c>
      <c r="BB94" s="35">
        <v>3.8139031647281598</v>
      </c>
      <c r="BC94" s="35">
        <v>4.9889135254988899</v>
      </c>
      <c r="BD94" s="34">
        <v>3.8128804870233899</v>
      </c>
      <c r="BE94" s="35">
        <v>4.1559278350515498</v>
      </c>
      <c r="BF94" s="35">
        <v>4.5521292217327503</v>
      </c>
      <c r="BG94" s="35">
        <v>4.9715909090909101</v>
      </c>
      <c r="BH94" s="34">
        <v>64.633526481650904</v>
      </c>
      <c r="BI94" s="35">
        <v>63.544564657393103</v>
      </c>
      <c r="BJ94" s="35">
        <v>55.725000000000001</v>
      </c>
      <c r="BK94" s="35">
        <v>53.329944077275002</v>
      </c>
      <c r="BL94" s="34">
        <v>531.77603019817502</v>
      </c>
      <c r="BM94" s="35">
        <v>534.91292362574995</v>
      </c>
      <c r="BN94" s="35">
        <v>346.76401973979398</v>
      </c>
      <c r="BO94" s="35">
        <v>359.16634890371802</v>
      </c>
      <c r="BP94" s="34">
        <v>79.4305073808179</v>
      </c>
      <c r="BQ94" s="35">
        <v>79.645946164416799</v>
      </c>
      <c r="BR94" s="35">
        <v>84.355131698455907</v>
      </c>
      <c r="BS94" s="35">
        <v>85.414262635587406</v>
      </c>
      <c r="BT94" s="35">
        <v>87.659431640188004</v>
      </c>
      <c r="BU94" s="35">
        <v>87.984234234234194</v>
      </c>
      <c r="BV94" s="35">
        <v>88.399134667387798</v>
      </c>
      <c r="BW94" s="35">
        <v>89.830978110279901</v>
      </c>
      <c r="BX94" s="35">
        <v>57.399103139013498</v>
      </c>
      <c r="BY94" s="35">
        <v>57.055412371133997</v>
      </c>
      <c r="BZ94" s="35">
        <v>62.4082232011747</v>
      </c>
      <c r="CA94" s="257">
        <v>63.352272727272698</v>
      </c>
      <c r="CB94" s="34">
        <v>5.7527836049701504</v>
      </c>
      <c r="CC94" s="35">
        <v>5.9180208585981102</v>
      </c>
      <c r="CD94" s="35">
        <v>1.97592550533727</v>
      </c>
      <c r="CE94" s="35">
        <v>1.9621421975992599</v>
      </c>
      <c r="CF94" s="255">
        <v>0.92853382719999999</v>
      </c>
      <c r="CG94" s="266">
        <v>0.87866266530000003</v>
      </c>
    </row>
    <row r="95" spans="1:85" x14ac:dyDescent="0.3">
      <c r="A95" s="373"/>
      <c r="B95" s="77" t="s">
        <v>294</v>
      </c>
      <c r="C95" s="78" t="s">
        <v>358</v>
      </c>
      <c r="D95" s="34">
        <v>74.464729576567805</v>
      </c>
      <c r="E95" s="35">
        <v>77.473729869104901</v>
      </c>
      <c r="F95" s="35">
        <v>14.817184795256299</v>
      </c>
      <c r="G95" s="35">
        <v>15.2070810748125</v>
      </c>
      <c r="H95" s="35">
        <v>3.6778854497901499</v>
      </c>
      <c r="I95" s="35">
        <v>3.5558996154929399</v>
      </c>
      <c r="J95" s="34">
        <v>19.898259054336201</v>
      </c>
      <c r="K95" s="35">
        <v>19.628693623639201</v>
      </c>
      <c r="L95" s="35">
        <v>4.9390973024462399</v>
      </c>
      <c r="M95" s="35">
        <v>4.5898133748056003</v>
      </c>
      <c r="N95" s="81" t="s">
        <v>595</v>
      </c>
      <c r="O95" s="81" t="s">
        <v>595</v>
      </c>
      <c r="P95" s="81" t="s">
        <v>595</v>
      </c>
      <c r="Q95" s="81">
        <v>1.5120609542011856</v>
      </c>
      <c r="R95" s="81">
        <v>1.5091856585105243</v>
      </c>
      <c r="S95" s="81">
        <v>1.5060989476886653</v>
      </c>
      <c r="T95" s="81">
        <v>6.0482438168047423</v>
      </c>
      <c r="U95" s="81">
        <v>6.0367426340420973</v>
      </c>
      <c r="V95" s="81">
        <v>6.024395790754661</v>
      </c>
      <c r="W95" s="86"/>
      <c r="X95" s="86"/>
      <c r="Y95" s="86"/>
      <c r="Z95" s="94" t="s">
        <v>595</v>
      </c>
      <c r="AA95" s="94" t="s">
        <v>595</v>
      </c>
      <c r="AB95" s="94" t="s">
        <v>595</v>
      </c>
      <c r="AC95" s="94">
        <v>8.1651291526864007</v>
      </c>
      <c r="AD95" s="94">
        <v>7.0026214554888302</v>
      </c>
      <c r="AE95" s="94">
        <v>6.9431161488447497</v>
      </c>
      <c r="AF95" s="94">
        <v>7.4242192851278199</v>
      </c>
      <c r="AG95" s="94">
        <v>8.8438279588716693</v>
      </c>
      <c r="AH95" s="94">
        <v>10.5426926338207</v>
      </c>
      <c r="AI95" s="94" t="s">
        <v>595</v>
      </c>
      <c r="AJ95" s="94" t="s">
        <v>595</v>
      </c>
      <c r="AK95" s="94" t="s">
        <v>595</v>
      </c>
      <c r="AL95" s="94">
        <v>28.925726053868701</v>
      </c>
      <c r="AM95" s="94">
        <v>29.580038906806301</v>
      </c>
      <c r="AN95" s="94">
        <v>39.911622113749601</v>
      </c>
      <c r="AO95" s="94">
        <v>65.850254555461603</v>
      </c>
      <c r="AP95" s="94">
        <v>64.276217195963198</v>
      </c>
      <c r="AQ95" s="94">
        <v>63.542314602984803</v>
      </c>
      <c r="AR95" s="34">
        <v>41.40625</v>
      </c>
      <c r="AS95" s="35">
        <v>43.664023304741903</v>
      </c>
      <c r="AT95" s="35">
        <v>55.127445168938898</v>
      </c>
      <c r="AU95" s="35">
        <v>59.569230769230799</v>
      </c>
      <c r="AV95" s="34">
        <v>4.8176818089223898</v>
      </c>
      <c r="AW95" s="35">
        <v>5.1599484995543197</v>
      </c>
      <c r="AX95" s="35">
        <v>8.4119819450143591</v>
      </c>
      <c r="AY95" s="35">
        <v>7.0732740364252402</v>
      </c>
      <c r="AZ95" s="34">
        <v>4.8403532608695699</v>
      </c>
      <c r="BA95" s="35">
        <v>5.6319792846738999</v>
      </c>
      <c r="BB95" s="35">
        <v>8.2394783639596891</v>
      </c>
      <c r="BC95" s="35">
        <v>7.2615384615384597</v>
      </c>
      <c r="BD95" s="34">
        <v>4.9986037419715199</v>
      </c>
      <c r="BE95" s="35">
        <v>4.4755244755244803</v>
      </c>
      <c r="BF95" s="35">
        <v>8.9260808926080895</v>
      </c>
      <c r="BG95" s="35">
        <v>6.6852367688022296</v>
      </c>
      <c r="BH95" s="34">
        <v>68.030655535787602</v>
      </c>
      <c r="BI95" s="35">
        <v>68.444325338335801</v>
      </c>
      <c r="BJ95" s="35">
        <v>57.551214864221102</v>
      </c>
      <c r="BK95" s="35">
        <v>60.107421875</v>
      </c>
      <c r="BL95" s="34">
        <v>867.51901025950497</v>
      </c>
      <c r="BM95" s="35">
        <v>822.94518402505901</v>
      </c>
      <c r="BN95" s="35">
        <v>580.71854304635804</v>
      </c>
      <c r="BO95" s="35">
        <v>561.22095857026795</v>
      </c>
      <c r="BP95" s="34">
        <v>28.404114471942201</v>
      </c>
      <c r="BQ95" s="35">
        <v>26.4111705288176</v>
      </c>
      <c r="BR95" s="35">
        <v>41.444398851046401</v>
      </c>
      <c r="BS95" s="35">
        <v>39.161727349703597</v>
      </c>
      <c r="BT95" s="35">
        <v>42.808626252334903</v>
      </c>
      <c r="BU95" s="35">
        <v>39.967637540453097</v>
      </c>
      <c r="BV95" s="35">
        <v>57.083580320094804</v>
      </c>
      <c r="BW95" s="35">
        <v>54.674046740467404</v>
      </c>
      <c r="BX95" s="35">
        <v>5.7525830773526998</v>
      </c>
      <c r="BY95" s="35">
        <v>4</v>
      </c>
      <c r="BZ95" s="35">
        <v>5.8577405857740601</v>
      </c>
      <c r="CA95" s="257">
        <v>3.8997214484679699</v>
      </c>
      <c r="CB95" s="34">
        <v>7.3538398859238097</v>
      </c>
      <c r="CC95" s="35">
        <v>7.2397741903535699</v>
      </c>
      <c r="CD95" s="35">
        <v>4.1444398851046396</v>
      </c>
      <c r="CE95" s="35">
        <v>4.0660736975857699</v>
      </c>
      <c r="CF95" s="255">
        <v>1.0425368032</v>
      </c>
      <c r="CG95" s="266">
        <v>1.1678967988</v>
      </c>
    </row>
    <row r="96" spans="1:85" x14ac:dyDescent="0.3">
      <c r="A96" s="373"/>
      <c r="B96" s="77" t="s">
        <v>294</v>
      </c>
      <c r="C96" s="78" t="s">
        <v>359</v>
      </c>
      <c r="D96" s="34">
        <v>172.603599346137</v>
      </c>
      <c r="E96" s="35">
        <v>168.98249796123201</v>
      </c>
      <c r="F96" s="35">
        <v>27.370834915052001</v>
      </c>
      <c r="G96" s="35">
        <v>29.099491876293801</v>
      </c>
      <c r="H96" s="35">
        <v>10.0519836689159</v>
      </c>
      <c r="I96" s="35">
        <v>9.9664387428643106</v>
      </c>
      <c r="J96" s="34">
        <v>15.8576269664939</v>
      </c>
      <c r="K96" s="35">
        <v>17.220417633410701</v>
      </c>
      <c r="L96" s="35">
        <v>5.8237393119235197</v>
      </c>
      <c r="M96" s="35">
        <v>5.8979118329466402</v>
      </c>
      <c r="N96" s="81">
        <v>3.7989446531753481</v>
      </c>
      <c r="O96" s="81">
        <v>3.8735967895629808</v>
      </c>
      <c r="P96" s="81">
        <v>3.9207076093093285</v>
      </c>
      <c r="Q96" s="81">
        <v>3.7989446531753481</v>
      </c>
      <c r="R96" s="81">
        <v>3.8735967895629808</v>
      </c>
      <c r="S96" s="81">
        <v>3.9207076093093285</v>
      </c>
      <c r="T96" s="81">
        <v>11.396833959526045</v>
      </c>
      <c r="U96" s="81">
        <v>11.620790368688942</v>
      </c>
      <c r="V96" s="81">
        <v>11.762122827927984</v>
      </c>
      <c r="W96" s="86"/>
      <c r="X96" s="86"/>
      <c r="Y96" s="86"/>
      <c r="Z96" s="94">
        <v>35.596111400253001</v>
      </c>
      <c r="AA96" s="94">
        <v>38.735967895629798</v>
      </c>
      <c r="AB96" s="94">
        <v>40.736152060723903</v>
      </c>
      <c r="AC96" s="94">
        <v>18.2729237817734</v>
      </c>
      <c r="AD96" s="94">
        <v>21.498462182074501</v>
      </c>
      <c r="AE96" s="94">
        <v>23.524245655855999</v>
      </c>
      <c r="AF96" s="94">
        <v>9.1934460606843391</v>
      </c>
      <c r="AG96" s="94">
        <v>11.620790368688899</v>
      </c>
      <c r="AH96" s="94">
        <v>11.762122827928</v>
      </c>
      <c r="AI96" s="94">
        <v>123.731627353921</v>
      </c>
      <c r="AJ96" s="94">
        <v>129.10698099613401</v>
      </c>
      <c r="AK96" s="94">
        <v>123.698325073709</v>
      </c>
      <c r="AL96" s="94">
        <v>52.197499534629301</v>
      </c>
      <c r="AM96" s="94">
        <v>50.666646007483799</v>
      </c>
      <c r="AN96" s="94">
        <v>52.733517345210501</v>
      </c>
      <c r="AO96" s="94">
        <v>68.494972096751496</v>
      </c>
      <c r="AP96" s="94">
        <v>75.728817235956299</v>
      </c>
      <c r="AQ96" s="94">
        <v>66.808857662630999</v>
      </c>
      <c r="AR96" s="34">
        <v>48.103866990472604</v>
      </c>
      <c r="AS96" s="35">
        <v>45.803949224259497</v>
      </c>
      <c r="AT96" s="35">
        <v>55.509065550906598</v>
      </c>
      <c r="AU96" s="35">
        <v>54.726598702502301</v>
      </c>
      <c r="AV96" s="34">
        <v>3.3257854514576799</v>
      </c>
      <c r="AW96" s="35">
        <v>3.3414174077068202</v>
      </c>
      <c r="AX96" s="35">
        <v>3.5067437379576099</v>
      </c>
      <c r="AY96" s="35">
        <v>3.2258064516128999</v>
      </c>
      <c r="AZ96" s="34">
        <v>3.08238371006912</v>
      </c>
      <c r="BA96" s="35">
        <v>3.3145275035260902</v>
      </c>
      <c r="BB96" s="35">
        <v>3.11483031148303</v>
      </c>
      <c r="BC96" s="35">
        <v>3.0583873957367902</v>
      </c>
      <c r="BD96" s="34">
        <v>4.3701799485861201</v>
      </c>
      <c r="BE96" s="35">
        <v>3.69905956112853</v>
      </c>
      <c r="BF96" s="35">
        <v>5.5172413793103496</v>
      </c>
      <c r="BG96" s="35">
        <v>4.2666666666666702</v>
      </c>
      <c r="BH96" s="34">
        <v>73.645410984150402</v>
      </c>
      <c r="BI96" s="35">
        <v>72.547672221267803</v>
      </c>
      <c r="BJ96" s="35">
        <v>73.917008663930702</v>
      </c>
      <c r="BK96" s="35">
        <v>72.654784240150093</v>
      </c>
      <c r="BL96" s="34">
        <v>593.00200200200197</v>
      </c>
      <c r="BM96" s="35">
        <v>552.52285105375302</v>
      </c>
      <c r="BN96" s="35">
        <v>374.48426896977202</v>
      </c>
      <c r="BO96" s="35">
        <v>362.04777275661701</v>
      </c>
      <c r="BP96" s="34">
        <v>79.365977922445495</v>
      </c>
      <c r="BQ96" s="35">
        <v>79.523103866361296</v>
      </c>
      <c r="BR96" s="35">
        <v>86.936416184971094</v>
      </c>
      <c r="BS96" s="35">
        <v>87.214791502753698</v>
      </c>
      <c r="BT96" s="35">
        <v>88.567158602652697</v>
      </c>
      <c r="BU96" s="35">
        <v>87.713731711616404</v>
      </c>
      <c r="BV96" s="35">
        <v>93.491399349139897</v>
      </c>
      <c r="BW96" s="35">
        <v>93.002780352177894</v>
      </c>
      <c r="BX96" s="35">
        <v>51.606683804627302</v>
      </c>
      <c r="BY96" s="35">
        <v>53.354231974921603</v>
      </c>
      <c r="BZ96" s="35">
        <v>54.942528735632202</v>
      </c>
      <c r="CA96" s="257">
        <v>55.2</v>
      </c>
      <c r="CB96" s="34">
        <v>7.6139258420605698</v>
      </c>
      <c r="CC96" s="35">
        <v>8.0301805443276706</v>
      </c>
      <c r="CD96" s="35">
        <v>2.8516377649325602</v>
      </c>
      <c r="CE96" s="35">
        <v>3.0291109362706501</v>
      </c>
      <c r="CF96" s="255">
        <v>1.0610714215999999</v>
      </c>
      <c r="CG96" s="266">
        <v>1.1211417977</v>
      </c>
    </row>
    <row r="97" spans="1:85" x14ac:dyDescent="0.3">
      <c r="A97" s="373"/>
      <c r="B97" s="77" t="s">
        <v>294</v>
      </c>
      <c r="C97" s="78" t="s">
        <v>360</v>
      </c>
      <c r="D97" s="34">
        <v>124.838758291975</v>
      </c>
      <c r="E97" s="35">
        <v>116.934297377832</v>
      </c>
      <c r="F97" s="35">
        <v>16.849598843402099</v>
      </c>
      <c r="G97" s="35">
        <v>17.273391934972</v>
      </c>
      <c r="H97" s="35">
        <v>5.5645950246875397</v>
      </c>
      <c r="I97" s="35">
        <v>5.84260307433739</v>
      </c>
      <c r="J97" s="34">
        <v>13.4970894247394</v>
      </c>
      <c r="K97" s="35">
        <v>14.771878159201799</v>
      </c>
      <c r="L97" s="35">
        <v>4.4574258033494596</v>
      </c>
      <c r="M97" s="35">
        <v>4.9964836710474296</v>
      </c>
      <c r="N97" s="81">
        <v>1.2679220785807388</v>
      </c>
      <c r="O97" s="81">
        <v>1.2771620437657889</v>
      </c>
      <c r="P97" s="81">
        <v>1.2849357981828438</v>
      </c>
      <c r="Q97" s="81">
        <v>2.5358441571614776</v>
      </c>
      <c r="R97" s="81">
        <v>2.5543240875315778</v>
      </c>
      <c r="S97" s="81">
        <v>2.5698715963656875</v>
      </c>
      <c r="T97" s="81">
        <v>5.0716883143229552</v>
      </c>
      <c r="U97" s="81">
        <v>5.1086481750631556</v>
      </c>
      <c r="V97" s="81">
        <v>5.139743192731375</v>
      </c>
      <c r="W97" s="86"/>
      <c r="X97" s="86"/>
      <c r="Y97" s="86"/>
      <c r="Z97" s="94">
        <v>5.0590090935371501</v>
      </c>
      <c r="AA97" s="94">
        <v>8.9401343063605196</v>
      </c>
      <c r="AB97" s="94">
        <v>9.5085249065530402</v>
      </c>
      <c r="AC97" s="94">
        <v>12.412957149305401</v>
      </c>
      <c r="AD97" s="94">
        <v>12.4906447880294</v>
      </c>
      <c r="AE97" s="94">
        <v>13.478976522938</v>
      </c>
      <c r="AF97" s="94">
        <v>7.8864753287721996</v>
      </c>
      <c r="AG97" s="94">
        <v>8.9401343063605196</v>
      </c>
      <c r="AH97" s="94">
        <v>9.5213742645348702</v>
      </c>
      <c r="AI97" s="94">
        <v>22.492937674022301</v>
      </c>
      <c r="AJ97" s="94">
        <v>36.258630422510699</v>
      </c>
      <c r="AK97" s="94">
        <v>37.815660540521101</v>
      </c>
      <c r="AL97" s="94">
        <v>47.280814310275701</v>
      </c>
      <c r="AM97" s="94">
        <v>49.668831882051499</v>
      </c>
      <c r="AN97" s="94">
        <v>55.1879925319531</v>
      </c>
      <c r="AO97" s="94">
        <v>41.854107813950201</v>
      </c>
      <c r="AP97" s="94">
        <v>36.386346626887303</v>
      </c>
      <c r="AQ97" s="94">
        <v>37.417330443084403</v>
      </c>
      <c r="AR97" s="34">
        <v>43.752633796881597</v>
      </c>
      <c r="AS97" s="35">
        <v>42.079002079002102</v>
      </c>
      <c r="AT97" s="35">
        <v>51.232345610634198</v>
      </c>
      <c r="AU97" s="35">
        <v>49.006977992485197</v>
      </c>
      <c r="AV97" s="34">
        <v>5.6696733116046403</v>
      </c>
      <c r="AW97" s="35">
        <v>5.7427657516923301</v>
      </c>
      <c r="AX97" s="35">
        <v>4.6591691530869896</v>
      </c>
      <c r="AY97" s="35">
        <v>5.6520782933802503</v>
      </c>
      <c r="AZ97" s="34">
        <v>5.8470290771175701</v>
      </c>
      <c r="BA97" s="35">
        <v>6.1122661122661102</v>
      </c>
      <c r="BB97" s="35">
        <v>4.3201329271669904</v>
      </c>
      <c r="BC97" s="35">
        <v>5.5823939881910896</v>
      </c>
      <c r="BD97" s="34">
        <v>5.4298642533936698</v>
      </c>
      <c r="BE97" s="35">
        <v>5.01770956316411</v>
      </c>
      <c r="BF97" s="35">
        <v>6.3360881542699703</v>
      </c>
      <c r="BG97" s="35">
        <v>6.1302681992337202</v>
      </c>
      <c r="BH97" s="34">
        <v>68.912121510997096</v>
      </c>
      <c r="BI97" s="35">
        <v>65.573931876353598</v>
      </c>
      <c r="BJ97" s="35">
        <v>65.248226950354606</v>
      </c>
      <c r="BK97" s="35">
        <v>57.807392506914802</v>
      </c>
      <c r="BL97" s="34">
        <v>633.87104622871004</v>
      </c>
      <c r="BM97" s="35">
        <v>653.51779012160296</v>
      </c>
      <c r="BN97" s="35">
        <v>416.980676328502</v>
      </c>
      <c r="BO97" s="35">
        <v>449.23966942148797</v>
      </c>
      <c r="BP97" s="34">
        <v>65.189058119269504</v>
      </c>
      <c r="BQ97" s="35">
        <v>62.908144291558202</v>
      </c>
      <c r="BR97" s="35">
        <v>78.9908256880734</v>
      </c>
      <c r="BS97" s="35">
        <v>77.6775896195294</v>
      </c>
      <c r="BT97" s="35">
        <v>76.137320977253594</v>
      </c>
      <c r="BU97" s="35">
        <v>73.477447516108896</v>
      </c>
      <c r="BV97" s="35">
        <v>87.078029883785305</v>
      </c>
      <c r="BW97" s="35">
        <v>85.560923242082694</v>
      </c>
      <c r="BX97" s="35">
        <v>36.349924585218702</v>
      </c>
      <c r="BY97" s="35">
        <v>34.681227863045997</v>
      </c>
      <c r="BZ97" s="35">
        <v>40.495867768594998</v>
      </c>
      <c r="CA97" s="257">
        <v>41.123882503192803</v>
      </c>
      <c r="CB97" s="34">
        <v>6.46554991283256</v>
      </c>
      <c r="CC97" s="35">
        <v>6.2411664063081203</v>
      </c>
      <c r="CD97" s="35">
        <v>2.4558182235483099</v>
      </c>
      <c r="CE97" s="35">
        <v>2.19925225423356</v>
      </c>
      <c r="CF97" s="255">
        <v>1.0743059531000001</v>
      </c>
      <c r="CG97" s="266">
        <v>1.1397824241000001</v>
      </c>
    </row>
    <row r="98" spans="1:85" x14ac:dyDescent="0.3">
      <c r="A98" s="373"/>
      <c r="B98" s="77" t="s">
        <v>294</v>
      </c>
      <c r="C98" s="78" t="s">
        <v>361</v>
      </c>
      <c r="D98" s="34">
        <v>93.936283809701493</v>
      </c>
      <c r="E98" s="35">
        <v>92.077143466256203</v>
      </c>
      <c r="F98" s="35">
        <v>20.6046092122041</v>
      </c>
      <c r="G98" s="35">
        <v>20.4298111971381</v>
      </c>
      <c r="H98" s="35">
        <v>5.68635378761961</v>
      </c>
      <c r="I98" s="35">
        <v>5.3921390204714097</v>
      </c>
      <c r="J98" s="34">
        <v>21.934665048007901</v>
      </c>
      <c r="K98" s="35">
        <v>22.1877117686921</v>
      </c>
      <c r="L98" s="35">
        <v>6.0534157377772901</v>
      </c>
      <c r="M98" s="35">
        <v>5.8561102326632</v>
      </c>
      <c r="N98" s="81" t="s">
        <v>595</v>
      </c>
      <c r="O98" s="81" t="s">
        <v>595</v>
      </c>
      <c r="P98" s="81" t="s">
        <v>595</v>
      </c>
      <c r="Q98" s="81" t="s">
        <v>595</v>
      </c>
      <c r="R98" s="81" t="s">
        <v>595</v>
      </c>
      <c r="S98" s="81" t="s">
        <v>595</v>
      </c>
      <c r="T98" s="81">
        <v>15.716433626881388</v>
      </c>
      <c r="U98" s="81">
        <v>20.734197949387823</v>
      </c>
      <c r="V98" s="81">
        <v>15.59924499654217</v>
      </c>
      <c r="W98" s="86"/>
      <c r="X98" s="86"/>
      <c r="Y98" s="86"/>
      <c r="Z98" s="94" t="s">
        <v>595</v>
      </c>
      <c r="AA98" s="94" t="s">
        <v>595</v>
      </c>
      <c r="AB98" s="94" t="s">
        <v>595</v>
      </c>
      <c r="AC98" s="94" t="s">
        <v>595</v>
      </c>
      <c r="AD98" s="94" t="s">
        <v>595</v>
      </c>
      <c r="AE98" s="94" t="s">
        <v>595</v>
      </c>
      <c r="AF98" s="94">
        <v>5.2388112089604597</v>
      </c>
      <c r="AG98" s="94">
        <v>5.1317139924734896</v>
      </c>
      <c r="AH98" s="94">
        <v>20.4350109454702</v>
      </c>
      <c r="AI98" s="94" t="s">
        <v>595</v>
      </c>
      <c r="AJ98" s="94" t="s">
        <v>595</v>
      </c>
      <c r="AK98" s="94" t="s">
        <v>595</v>
      </c>
      <c r="AL98" s="94" t="s">
        <v>595</v>
      </c>
      <c r="AM98" s="94" t="s">
        <v>595</v>
      </c>
      <c r="AN98" s="94" t="s">
        <v>595</v>
      </c>
      <c r="AO98" s="94">
        <v>70.147682087980598</v>
      </c>
      <c r="AP98" s="94">
        <v>66.245762448294101</v>
      </c>
      <c r="AQ98" s="94">
        <v>107.686787959463</v>
      </c>
      <c r="AR98" s="34">
        <v>42.225609756097597</v>
      </c>
      <c r="AS98" s="35">
        <v>44.455645161290299</v>
      </c>
      <c r="AT98" s="35">
        <v>57.3926868044515</v>
      </c>
      <c r="AU98" s="35">
        <v>62.790697674418603</v>
      </c>
      <c r="AV98" s="34">
        <v>3.5471698113207499</v>
      </c>
      <c r="AW98" s="35">
        <v>4.0468312547722096</v>
      </c>
      <c r="AX98" s="35">
        <v>4.7402005469462196</v>
      </c>
      <c r="AY98" s="35">
        <v>5.7859209257473498</v>
      </c>
      <c r="AZ98" s="34">
        <v>4.5731707317073198</v>
      </c>
      <c r="BA98" s="35">
        <v>5.5443548387096797</v>
      </c>
      <c r="BB98" s="35">
        <v>5.4054054054054097</v>
      </c>
      <c r="BC98" s="35">
        <v>6.8106312292358799</v>
      </c>
      <c r="BD98" s="34">
        <v>2.54506892895016</v>
      </c>
      <c r="BE98" s="35">
        <v>2.5309639203015601</v>
      </c>
      <c r="BF98" s="35">
        <v>3.9387308533916801</v>
      </c>
      <c r="BG98" s="35">
        <v>4.1763341067285404</v>
      </c>
      <c r="BH98" s="34">
        <v>81.619718309859195</v>
      </c>
      <c r="BI98" s="35">
        <v>81.707740367927798</v>
      </c>
      <c r="BJ98" s="35">
        <v>79.431818181818201</v>
      </c>
      <c r="BK98" s="35">
        <v>77.923627684964202</v>
      </c>
      <c r="BL98" s="34">
        <v>673.66091458153596</v>
      </c>
      <c r="BM98" s="35">
        <v>596.64698385726399</v>
      </c>
      <c r="BN98" s="35">
        <v>424.85407725321897</v>
      </c>
      <c r="BO98" s="35">
        <v>400.18070444104097</v>
      </c>
      <c r="BP98" s="34" t="s">
        <v>619</v>
      </c>
      <c r="BQ98" s="35" t="s">
        <v>619</v>
      </c>
      <c r="BR98" s="35" t="s">
        <v>619</v>
      </c>
      <c r="BS98" s="35" t="s">
        <v>619</v>
      </c>
      <c r="BT98" s="35" t="s">
        <v>619</v>
      </c>
      <c r="BU98" s="35" t="s">
        <v>619</v>
      </c>
      <c r="BV98" s="35" t="s">
        <v>619</v>
      </c>
      <c r="BW98" s="35" t="s">
        <v>619</v>
      </c>
      <c r="BX98" s="35" t="s">
        <v>619</v>
      </c>
      <c r="BY98" s="35" t="s">
        <v>619</v>
      </c>
      <c r="BZ98" s="35" t="s">
        <v>619</v>
      </c>
      <c r="CA98" s="257" t="s">
        <v>619</v>
      </c>
      <c r="CB98" s="34">
        <v>8.4779874213836504</v>
      </c>
      <c r="CC98" s="35">
        <v>9.1371850343598897</v>
      </c>
      <c r="CD98" s="35">
        <v>4.5578851412944399</v>
      </c>
      <c r="CE98" s="35">
        <v>4.3394406943105102</v>
      </c>
      <c r="CF98" s="255">
        <v>0.96695143429999997</v>
      </c>
      <c r="CG98" s="266">
        <v>0.89504505020000003</v>
      </c>
    </row>
    <row r="99" spans="1:85" x14ac:dyDescent="0.3">
      <c r="A99" s="373"/>
      <c r="B99" s="77" t="s">
        <v>294</v>
      </c>
      <c r="C99" s="78" t="s">
        <v>362</v>
      </c>
      <c r="D99" s="34">
        <v>119.25353282492399</v>
      </c>
      <c r="E99" s="35">
        <v>114.79211241542799</v>
      </c>
      <c r="F99" s="35">
        <v>22.065272316476101</v>
      </c>
      <c r="G99" s="35">
        <v>22.4657375816805</v>
      </c>
      <c r="H99" s="35">
        <v>7.5099755475660803</v>
      </c>
      <c r="I99" s="35">
        <v>7.8124096455213099</v>
      </c>
      <c r="J99" s="34">
        <v>18.502824858757101</v>
      </c>
      <c r="K99" s="35">
        <v>19.5708024784646</v>
      </c>
      <c r="L99" s="35">
        <v>6.2974868497954404</v>
      </c>
      <c r="M99" s="35">
        <v>6.8057024835020901</v>
      </c>
      <c r="N99" s="81" t="s">
        <v>595</v>
      </c>
      <c r="O99" s="81" t="s">
        <v>595</v>
      </c>
      <c r="P99" s="81" t="s">
        <v>595</v>
      </c>
      <c r="Q99" s="81">
        <v>5.7391773463191784</v>
      </c>
      <c r="R99" s="81">
        <v>5.8081790777773268</v>
      </c>
      <c r="S99" s="81">
        <v>5.7826866362111842</v>
      </c>
      <c r="T99" s="81">
        <v>17.217532038957536</v>
      </c>
      <c r="U99" s="81">
        <v>17.424537233331975</v>
      </c>
      <c r="V99" s="81">
        <v>17.348059908633552</v>
      </c>
      <c r="W99" s="86"/>
      <c r="X99" s="86"/>
      <c r="Y99" s="86"/>
      <c r="Z99" s="94" t="s">
        <v>595</v>
      </c>
      <c r="AA99" s="94" t="s">
        <v>595</v>
      </c>
      <c r="AB99" s="94" t="s">
        <v>595</v>
      </c>
      <c r="AC99" s="94">
        <v>29.212412692764602</v>
      </c>
      <c r="AD99" s="94">
        <v>31.248003438442002</v>
      </c>
      <c r="AE99" s="94">
        <v>29.0869137801423</v>
      </c>
      <c r="AF99" s="94">
        <v>22.038441009865601</v>
      </c>
      <c r="AG99" s="94">
        <v>29.0408953888866</v>
      </c>
      <c r="AH99" s="94">
        <v>26.773839125657801</v>
      </c>
      <c r="AI99" s="94" t="s">
        <v>595</v>
      </c>
      <c r="AJ99" s="94" t="s">
        <v>595</v>
      </c>
      <c r="AK99" s="94" t="s">
        <v>595</v>
      </c>
      <c r="AL99" s="94">
        <v>65.541405294965003</v>
      </c>
      <c r="AM99" s="94">
        <v>69.930476096438994</v>
      </c>
      <c r="AN99" s="94">
        <v>63.089111201064</v>
      </c>
      <c r="AO99" s="94">
        <v>131.140202363393</v>
      </c>
      <c r="AP99" s="94">
        <v>138.40890742343399</v>
      </c>
      <c r="AQ99" s="94">
        <v>143.873243508934</v>
      </c>
      <c r="AR99" s="34">
        <v>48.262032085561501</v>
      </c>
      <c r="AS99" s="35">
        <v>46.7532467532467</v>
      </c>
      <c r="AT99" s="35">
        <v>57.2826086956522</v>
      </c>
      <c r="AU99" s="35">
        <v>56.008583690987102</v>
      </c>
      <c r="AV99" s="34">
        <v>10.0026322716504</v>
      </c>
      <c r="AW99" s="35">
        <v>11.4800514800515</v>
      </c>
      <c r="AX99" s="35">
        <v>9.82211910286156</v>
      </c>
      <c r="AY99" s="35">
        <v>9.4744633604737203</v>
      </c>
      <c r="AZ99" s="34">
        <v>13.636363636363599</v>
      </c>
      <c r="BA99" s="35">
        <v>16.345723242275</v>
      </c>
      <c r="BB99" s="35">
        <v>11.521739130434799</v>
      </c>
      <c r="BC99" s="35">
        <v>11.587982832618</v>
      </c>
      <c r="BD99" s="34">
        <v>4.5107564191533696</v>
      </c>
      <c r="BE99" s="35">
        <v>4.0496407576747204</v>
      </c>
      <c r="BF99" s="35">
        <v>5.2341597796143304</v>
      </c>
      <c r="BG99" s="35">
        <v>4.1769041769041797</v>
      </c>
      <c r="BH99" s="34">
        <v>71.270718232044203</v>
      </c>
      <c r="BI99" s="35">
        <v>69.662113587347207</v>
      </c>
      <c r="BJ99" s="35">
        <v>69.821930646672897</v>
      </c>
      <c r="BK99" s="35">
        <v>67.599277978339302</v>
      </c>
      <c r="BL99" s="34">
        <v>634.86046511627899</v>
      </c>
      <c r="BM99" s="35">
        <v>617.57275541795696</v>
      </c>
      <c r="BN99" s="35">
        <v>408.67785234899299</v>
      </c>
      <c r="BO99" s="35">
        <v>394.477970627503</v>
      </c>
      <c r="BP99" s="34">
        <v>44.830307813733199</v>
      </c>
      <c r="BQ99" s="35">
        <v>44.4158517756047</v>
      </c>
      <c r="BR99" s="35">
        <v>59.164733178654302</v>
      </c>
      <c r="BS99" s="35">
        <v>56.8467801628423</v>
      </c>
      <c r="BT99" s="35">
        <v>70.347284060552099</v>
      </c>
      <c r="BU99" s="35">
        <v>69.785138764547895</v>
      </c>
      <c r="BV99" s="35">
        <v>78.913043478260903</v>
      </c>
      <c r="BW99" s="35">
        <v>76.502145922746806</v>
      </c>
      <c r="BX99" s="35">
        <v>7.0090215128383102</v>
      </c>
      <c r="BY99" s="35">
        <v>8.6871325930764201</v>
      </c>
      <c r="BZ99" s="35">
        <v>9.0909090909090899</v>
      </c>
      <c r="CA99" s="257">
        <v>12.039312039312</v>
      </c>
      <c r="CB99" s="34">
        <v>8.0547512503290299</v>
      </c>
      <c r="CC99" s="35">
        <v>7.0785070785070801</v>
      </c>
      <c r="CD99" s="35">
        <v>2.7842227378190301</v>
      </c>
      <c r="CE99" s="35">
        <v>2.8127313101406402</v>
      </c>
      <c r="CF99" s="255">
        <v>1.0383182522000001</v>
      </c>
      <c r="CG99" s="266">
        <v>1.1801654922</v>
      </c>
    </row>
    <row r="100" spans="1:85" x14ac:dyDescent="0.3">
      <c r="A100" s="373"/>
      <c r="B100" s="77" t="s">
        <v>296</v>
      </c>
      <c r="C100" s="78" t="s">
        <v>363</v>
      </c>
      <c r="D100" s="34">
        <v>108.77626189558499</v>
      </c>
      <c r="E100" s="35">
        <v>104.201963599816</v>
      </c>
      <c r="F100" s="35">
        <v>12.9381384167059</v>
      </c>
      <c r="G100" s="35">
        <v>13.208171415380299</v>
      </c>
      <c r="H100" s="35">
        <v>3.67173424863971</v>
      </c>
      <c r="I100" s="35">
        <v>3.5101784340703999</v>
      </c>
      <c r="J100" s="34">
        <v>11.894266443100699</v>
      </c>
      <c r="K100" s="35">
        <v>12.675549441760801</v>
      </c>
      <c r="L100" s="35">
        <v>3.3754922118616402</v>
      </c>
      <c r="M100" s="35">
        <v>3.36862983460763</v>
      </c>
      <c r="N100" s="81">
        <v>0.82156509794288302</v>
      </c>
      <c r="O100" s="81">
        <v>0.8252942793076441</v>
      </c>
      <c r="P100" s="81">
        <v>0.83337569659791044</v>
      </c>
      <c r="Q100" s="81">
        <v>2.4646952938286497</v>
      </c>
      <c r="R100" s="81">
        <v>2.4758828379229323</v>
      </c>
      <c r="S100" s="81">
        <v>2.5001270897937311</v>
      </c>
      <c r="T100" s="81">
        <v>5.7509556856001822</v>
      </c>
      <c r="U100" s="81">
        <v>5.7770599551535087</v>
      </c>
      <c r="V100" s="81">
        <v>5.8336298761853733</v>
      </c>
      <c r="W100" s="86"/>
      <c r="X100" s="86"/>
      <c r="Y100" s="86"/>
      <c r="Z100" s="94">
        <v>2.3907544350137901</v>
      </c>
      <c r="AA100" s="94">
        <v>4.5721303073643504</v>
      </c>
      <c r="AB100" s="94">
        <v>4.4918950046627399</v>
      </c>
      <c r="AC100" s="94">
        <v>11.3622453045501</v>
      </c>
      <c r="AD100" s="94">
        <v>12.9241084139577</v>
      </c>
      <c r="AE100" s="94">
        <v>14.3173944675521</v>
      </c>
      <c r="AF100" s="94">
        <v>5.1840757680195901</v>
      </c>
      <c r="AG100" s="94">
        <v>7.3616249714241899</v>
      </c>
      <c r="AH100" s="94">
        <v>9.2004676904409308</v>
      </c>
      <c r="AI100" s="94">
        <v>12.947865943579799</v>
      </c>
      <c r="AJ100" s="94">
        <v>31.5427473551382</v>
      </c>
      <c r="AK100" s="94">
        <v>32.751664876297902</v>
      </c>
      <c r="AL100" s="94">
        <v>50.255137041166201</v>
      </c>
      <c r="AM100" s="94">
        <v>69.283454747876704</v>
      </c>
      <c r="AN100" s="94">
        <v>71.853652560671804</v>
      </c>
      <c r="AO100" s="94">
        <v>53.664632197629103</v>
      </c>
      <c r="AP100" s="94">
        <v>58.538123231291202</v>
      </c>
      <c r="AQ100" s="94">
        <v>58.294629977023803</v>
      </c>
      <c r="AR100" s="34">
        <v>43.499473835262599</v>
      </c>
      <c r="AS100" s="35">
        <v>43.367109788974602</v>
      </c>
      <c r="AT100" s="35">
        <v>54.514862591138503</v>
      </c>
      <c r="AU100" s="35">
        <v>54.316226638979501</v>
      </c>
      <c r="AV100" s="34">
        <v>3.3871276392166898</v>
      </c>
      <c r="AW100" s="35">
        <v>4.6375165625591501</v>
      </c>
      <c r="AX100" s="35">
        <v>4.6976848730051701</v>
      </c>
      <c r="AY100" s="35">
        <v>6.5527065527065496</v>
      </c>
      <c r="AZ100" s="34">
        <v>3.7501195828948601</v>
      </c>
      <c r="BA100" s="35">
        <v>4.7689876359579797</v>
      </c>
      <c r="BB100" s="35">
        <v>4.9355019629837402</v>
      </c>
      <c r="BC100" s="35">
        <v>6.8229012162562999</v>
      </c>
      <c r="BD100" s="34">
        <v>2.8301886792452802</v>
      </c>
      <c r="BE100" s="35">
        <v>4.55040278684955</v>
      </c>
      <c r="BF100" s="35">
        <v>3.8823529411764701</v>
      </c>
      <c r="BG100" s="35">
        <v>5.6372549019607803</v>
      </c>
      <c r="BH100" s="34">
        <v>66.107723577235802</v>
      </c>
      <c r="BI100" s="35">
        <v>68.505727762803204</v>
      </c>
      <c r="BJ100" s="35">
        <v>52.159552845528502</v>
      </c>
      <c r="BK100" s="35">
        <v>53.607133207241297</v>
      </c>
      <c r="BL100" s="34">
        <v>719.84755316423298</v>
      </c>
      <c r="BM100" s="35">
        <v>688.93716955612899</v>
      </c>
      <c r="BN100" s="35">
        <v>534.25328787140802</v>
      </c>
      <c r="BO100" s="35">
        <v>499.83215725806502</v>
      </c>
      <c r="BP100" s="34">
        <v>81.516678359589207</v>
      </c>
      <c r="BQ100" s="35">
        <v>80.374716124148406</v>
      </c>
      <c r="BR100" s="35">
        <v>85.322544391998207</v>
      </c>
      <c r="BS100" s="35">
        <v>83.483626008542998</v>
      </c>
      <c r="BT100" s="35">
        <v>86.359288310694495</v>
      </c>
      <c r="BU100" s="35">
        <v>85.426154847104797</v>
      </c>
      <c r="BV100" s="35">
        <v>89.455973079080195</v>
      </c>
      <c r="BW100" s="35">
        <v>88.141120664097201</v>
      </c>
      <c r="BX100" s="35">
        <v>71.382636655948502</v>
      </c>
      <c r="BY100" s="35">
        <v>69.699608184588598</v>
      </c>
      <c r="BZ100" s="35">
        <v>68.352941176470594</v>
      </c>
      <c r="CA100" s="257">
        <v>64.338235294117695</v>
      </c>
      <c r="CB100" s="34">
        <v>6.4234228487593299</v>
      </c>
      <c r="CC100" s="35">
        <v>6.5745472900498498</v>
      </c>
      <c r="CD100" s="35">
        <v>2.7197122948977301</v>
      </c>
      <c r="CE100" s="35">
        <v>3.0389363722697098</v>
      </c>
      <c r="CF100" s="255">
        <v>1.1008713699999999</v>
      </c>
      <c r="CG100" s="266">
        <v>1.1106037716999999</v>
      </c>
    </row>
    <row r="101" spans="1:85" x14ac:dyDescent="0.3">
      <c r="A101" s="373"/>
      <c r="B101" s="77" t="s">
        <v>296</v>
      </c>
      <c r="C101" s="78" t="s">
        <v>364</v>
      </c>
      <c r="D101" s="34">
        <v>92.454243636673198</v>
      </c>
      <c r="E101" s="35">
        <v>88.506545021816706</v>
      </c>
      <c r="F101" s="35">
        <v>14.4922107772197</v>
      </c>
      <c r="G101" s="35">
        <v>14.615163659740899</v>
      </c>
      <c r="H101" s="35">
        <v>3.3625606537839401</v>
      </c>
      <c r="I101" s="35">
        <v>3.2930282181400399</v>
      </c>
      <c r="J101" s="34">
        <v>15.675008747214701</v>
      </c>
      <c r="K101" s="35">
        <v>16.5130879938182</v>
      </c>
      <c r="L101" s="35">
        <v>3.63699979743292</v>
      </c>
      <c r="M101" s="35">
        <v>3.7206606780643301</v>
      </c>
      <c r="N101" s="81" t="s">
        <v>595</v>
      </c>
      <c r="O101" s="81" t="s">
        <v>595</v>
      </c>
      <c r="P101" s="81">
        <v>1.7097758141952426</v>
      </c>
      <c r="Q101" s="81">
        <v>3.3855497963591796</v>
      </c>
      <c r="R101" s="81">
        <v>3.4051247126926025</v>
      </c>
      <c r="S101" s="81">
        <v>1.7097758141952426</v>
      </c>
      <c r="T101" s="81">
        <v>15.234974083616308</v>
      </c>
      <c r="U101" s="81">
        <v>15.323061207116712</v>
      </c>
      <c r="V101" s="81">
        <v>11.968430699366699</v>
      </c>
      <c r="W101" s="86"/>
      <c r="X101" s="86"/>
      <c r="Y101" s="86"/>
      <c r="Z101" s="94" t="s">
        <v>595</v>
      </c>
      <c r="AA101" s="94" t="s">
        <v>595</v>
      </c>
      <c r="AB101" s="94" t="s">
        <v>595</v>
      </c>
      <c r="AC101" s="94">
        <v>12.4588232506018</v>
      </c>
      <c r="AD101" s="94">
        <v>13.620498850770399</v>
      </c>
      <c r="AE101" s="94">
        <v>4.0863641959266301</v>
      </c>
      <c r="AF101" s="94">
        <v>3.3855497963591801</v>
      </c>
      <c r="AG101" s="94">
        <v>3.4051247126925999</v>
      </c>
      <c r="AH101" s="94">
        <v>1.7097758141952399</v>
      </c>
      <c r="AI101" s="94" t="s">
        <v>595</v>
      </c>
      <c r="AJ101" s="94" t="s">
        <v>595</v>
      </c>
      <c r="AK101" s="94" t="s">
        <v>595</v>
      </c>
      <c r="AL101" s="94">
        <v>100.770889688631</v>
      </c>
      <c r="AM101" s="94">
        <v>106.767685366477</v>
      </c>
      <c r="AN101" s="94">
        <v>26.621209427019899</v>
      </c>
      <c r="AO101" s="94">
        <v>112.23097574930701</v>
      </c>
      <c r="AP101" s="94">
        <v>132.54447944155999</v>
      </c>
      <c r="AQ101" s="94">
        <v>114.45239300223</v>
      </c>
      <c r="AR101" s="34">
        <v>44.6052885543331</v>
      </c>
      <c r="AS101" s="35">
        <v>45.587690025954799</v>
      </c>
      <c r="AT101" s="35">
        <v>61.172161172161204</v>
      </c>
      <c r="AU101" s="35">
        <v>62.305986696230597</v>
      </c>
      <c r="AV101" s="34">
        <v>7.8242481203007497</v>
      </c>
      <c r="AW101" s="35">
        <v>7.1010762751520797</v>
      </c>
      <c r="AX101" s="35">
        <v>16.050632911392398</v>
      </c>
      <c r="AY101" s="35">
        <v>14.1744548286604</v>
      </c>
      <c r="AZ101" s="34">
        <v>9.0716077977224501</v>
      </c>
      <c r="BA101" s="35">
        <v>8.17575083426029</v>
      </c>
      <c r="BB101" s="35">
        <v>16.996336996337</v>
      </c>
      <c r="BC101" s="35">
        <v>15.5210643015521</v>
      </c>
      <c r="BD101" s="34">
        <v>5.8804932026557104</v>
      </c>
      <c r="BE101" s="35">
        <v>5.3799596503026201</v>
      </c>
      <c r="BF101" s="35">
        <v>14.309764309764301</v>
      </c>
      <c r="BG101" s="35">
        <v>11.0516934046346</v>
      </c>
      <c r="BH101" s="34">
        <v>72.593500919681205</v>
      </c>
      <c r="BI101" s="35">
        <v>72.033770541233196</v>
      </c>
      <c r="BJ101" s="35">
        <v>63.652275379229899</v>
      </c>
      <c r="BK101" s="35">
        <v>63.271420011983203</v>
      </c>
      <c r="BL101" s="34">
        <v>868.21706081081095</v>
      </c>
      <c r="BM101" s="35">
        <v>800.08078694014205</v>
      </c>
      <c r="BN101" s="35">
        <v>643.47662694775397</v>
      </c>
      <c r="BO101" s="35">
        <v>582.05397727272702</v>
      </c>
      <c r="BP101" s="34">
        <v>83.1649436090226</v>
      </c>
      <c r="BQ101" s="35">
        <v>83.436659258392794</v>
      </c>
      <c r="BR101" s="35">
        <v>79.696202531645596</v>
      </c>
      <c r="BS101" s="35">
        <v>80.425752855659397</v>
      </c>
      <c r="BT101" s="35">
        <v>88.284115035707401</v>
      </c>
      <c r="BU101" s="35">
        <v>87.951807228915698</v>
      </c>
      <c r="BV101" s="35">
        <v>85.714285714285694</v>
      </c>
      <c r="BW101" s="35">
        <v>85.883222468588301</v>
      </c>
      <c r="BX101" s="35">
        <v>75.750869427758502</v>
      </c>
      <c r="BY101" s="35">
        <v>76.798924008069903</v>
      </c>
      <c r="BZ101" s="35">
        <v>65.993265993265993</v>
      </c>
      <c r="CA101" s="257">
        <v>67.736185383244205</v>
      </c>
      <c r="CB101" s="34">
        <v>6.6141917293233101</v>
      </c>
      <c r="CC101" s="35">
        <v>6.2002807674309803</v>
      </c>
      <c r="CD101" s="35">
        <v>3.7468354430379698</v>
      </c>
      <c r="CE101" s="35">
        <v>3.2710280373831799</v>
      </c>
      <c r="CF101" s="255">
        <v>1.0027715492</v>
      </c>
      <c r="CG101" s="266">
        <v>1.0126510050999999</v>
      </c>
    </row>
    <row r="102" spans="1:85" x14ac:dyDescent="0.3">
      <c r="A102" s="373"/>
      <c r="B102" s="77" t="s">
        <v>296</v>
      </c>
      <c r="C102" s="78" t="s">
        <v>365</v>
      </c>
      <c r="D102" s="34">
        <v>31.382077768304299</v>
      </c>
      <c r="E102" s="35">
        <v>31.669892303845799</v>
      </c>
      <c r="F102" s="35">
        <v>8.0346713785118808</v>
      </c>
      <c r="G102" s="35">
        <v>8.2508403633703402</v>
      </c>
      <c r="H102" s="35">
        <v>1.4629273633705799</v>
      </c>
      <c r="I102" s="35">
        <v>1.4052357184528099</v>
      </c>
      <c r="J102" s="34">
        <v>25.602738728239501</v>
      </c>
      <c r="K102" s="35">
        <v>26.052631578947398</v>
      </c>
      <c r="L102" s="35">
        <v>4.6616650884987996</v>
      </c>
      <c r="M102" s="35">
        <v>4.4371345029239802</v>
      </c>
      <c r="N102" s="81" t="s">
        <v>595</v>
      </c>
      <c r="O102" s="81" t="s">
        <v>595</v>
      </c>
      <c r="P102" s="81" t="s">
        <v>595</v>
      </c>
      <c r="Q102" s="81" t="s">
        <v>595</v>
      </c>
      <c r="R102" s="81" t="s">
        <v>595</v>
      </c>
      <c r="S102" s="81" t="s">
        <v>595</v>
      </c>
      <c r="T102" s="81">
        <v>11.26212367613736</v>
      </c>
      <c r="U102" s="81">
        <v>11.429120026332692</v>
      </c>
      <c r="V102" s="81">
        <v>11.575253035031345</v>
      </c>
      <c r="W102" s="86"/>
      <c r="X102" s="86"/>
      <c r="Y102" s="86"/>
      <c r="Z102" s="94" t="s">
        <v>595</v>
      </c>
      <c r="AA102" s="94" t="s">
        <v>595</v>
      </c>
      <c r="AB102" s="94" t="s">
        <v>595</v>
      </c>
      <c r="AC102" s="94" t="s">
        <v>595</v>
      </c>
      <c r="AD102" s="94" t="s">
        <v>595</v>
      </c>
      <c r="AE102" s="94" t="s">
        <v>595</v>
      </c>
      <c r="AF102" s="94">
        <v>7.5906713577165803</v>
      </c>
      <c r="AG102" s="94">
        <v>9.0518630608554904</v>
      </c>
      <c r="AH102" s="94">
        <v>10.741834816509099</v>
      </c>
      <c r="AI102" s="94" t="s">
        <v>595</v>
      </c>
      <c r="AJ102" s="94" t="s">
        <v>595</v>
      </c>
      <c r="AK102" s="94" t="s">
        <v>595</v>
      </c>
      <c r="AL102" s="94" t="s">
        <v>595</v>
      </c>
      <c r="AM102" s="94" t="s">
        <v>595</v>
      </c>
      <c r="AN102" s="94" t="s">
        <v>595</v>
      </c>
      <c r="AO102" s="94">
        <v>123.81578769545401</v>
      </c>
      <c r="AP102" s="94">
        <v>131.34344734261501</v>
      </c>
      <c r="AQ102" s="94">
        <v>138.34742427469499</v>
      </c>
      <c r="AR102" s="34">
        <v>33.052276559865099</v>
      </c>
      <c r="AS102" s="35">
        <v>29.883268482490301</v>
      </c>
      <c r="AT102" s="35">
        <v>57.5</v>
      </c>
      <c r="AU102" s="35">
        <v>50.212765957446798</v>
      </c>
      <c r="AV102" s="34">
        <v>5.0071123755334304</v>
      </c>
      <c r="AW102" s="35">
        <v>3.5353535353535399</v>
      </c>
      <c r="AX102" s="35">
        <v>9.53125</v>
      </c>
      <c r="AY102" s="35">
        <v>8.7314662273476102</v>
      </c>
      <c r="AZ102" s="34">
        <v>5.4806070826306899</v>
      </c>
      <c r="BA102" s="35">
        <v>3.8910505836575902</v>
      </c>
      <c r="BB102" s="35">
        <v>10.4166666666667</v>
      </c>
      <c r="BC102" s="35">
        <v>10.6382978723404</v>
      </c>
      <c r="BD102" s="34">
        <v>4.91212257773772</v>
      </c>
      <c r="BE102" s="35">
        <v>3.2855159648311001</v>
      </c>
      <c r="BF102" s="35">
        <v>9.1603053435114496</v>
      </c>
      <c r="BG102" s="35">
        <v>7.6712328767123301</v>
      </c>
      <c r="BH102" s="34">
        <v>77.782357790601793</v>
      </c>
      <c r="BI102" s="35">
        <v>78.282009724473298</v>
      </c>
      <c r="BJ102" s="35">
        <v>67.3828125</v>
      </c>
      <c r="BK102" s="35">
        <v>63.877551020408198</v>
      </c>
      <c r="BL102" s="34">
        <v>910.10492845786996</v>
      </c>
      <c r="BM102" s="35">
        <v>900.57091097308501</v>
      </c>
      <c r="BN102" s="35">
        <v>653.66666666666697</v>
      </c>
      <c r="BO102" s="35">
        <v>667.23003194888202</v>
      </c>
      <c r="BP102" s="34" t="s">
        <v>619</v>
      </c>
      <c r="BQ102" s="35" t="s">
        <v>619</v>
      </c>
      <c r="BR102" s="35" t="s">
        <v>619</v>
      </c>
      <c r="BS102" s="35" t="s">
        <v>619</v>
      </c>
      <c r="BT102" s="35" t="s">
        <v>619</v>
      </c>
      <c r="BU102" s="35" t="s">
        <v>619</v>
      </c>
      <c r="BV102" s="35" t="s">
        <v>619</v>
      </c>
      <c r="BW102" s="35" t="s">
        <v>619</v>
      </c>
      <c r="BX102" s="35" t="s">
        <v>619</v>
      </c>
      <c r="BY102" s="35" t="s">
        <v>619</v>
      </c>
      <c r="BZ102" s="35" t="s">
        <v>619</v>
      </c>
      <c r="CA102" s="257" t="s">
        <v>619</v>
      </c>
      <c r="CB102" s="34">
        <v>6.0312944523470797</v>
      </c>
      <c r="CC102" s="35">
        <v>5.8361391694725002</v>
      </c>
      <c r="CD102" s="35">
        <v>6.25</v>
      </c>
      <c r="CE102" s="35">
        <v>4.2833607907743003</v>
      </c>
      <c r="CF102" s="255">
        <v>0.97573693589999999</v>
      </c>
      <c r="CG102" s="266">
        <v>0.94762225339999995</v>
      </c>
    </row>
    <row r="103" spans="1:85" x14ac:dyDescent="0.3">
      <c r="A103" s="373"/>
      <c r="B103" s="77" t="s">
        <v>296</v>
      </c>
      <c r="C103" s="78" t="s">
        <v>366</v>
      </c>
      <c r="D103" s="34">
        <v>83.317914575023593</v>
      </c>
      <c r="E103" s="35">
        <v>79.898594866064698</v>
      </c>
      <c r="F103" s="35">
        <v>11.341128653108299</v>
      </c>
      <c r="G103" s="35">
        <v>11.581291313480801</v>
      </c>
      <c r="H103" s="35">
        <v>2.9654569260556798</v>
      </c>
      <c r="I103" s="35">
        <v>2.94062873586005</v>
      </c>
      <c r="J103" s="34">
        <v>13.6118729218746</v>
      </c>
      <c r="K103" s="35">
        <v>14.494987468671701</v>
      </c>
      <c r="L103" s="35">
        <v>3.5592068538698598</v>
      </c>
      <c r="M103" s="35">
        <v>3.6804511278195502</v>
      </c>
      <c r="N103" s="81">
        <v>1.0219045234603732</v>
      </c>
      <c r="O103" s="81">
        <v>1.0110661186688303</v>
      </c>
      <c r="P103" s="81">
        <v>1.0012355246374025</v>
      </c>
      <c r="Q103" s="81">
        <v>2.0438090469207464</v>
      </c>
      <c r="R103" s="81">
        <v>2.0221322373376607</v>
      </c>
      <c r="S103" s="81">
        <v>2.002471049274805</v>
      </c>
      <c r="T103" s="81">
        <v>6.1314271407622378</v>
      </c>
      <c r="U103" s="81">
        <v>6.066396712012982</v>
      </c>
      <c r="V103" s="81">
        <v>6.0074131478244155</v>
      </c>
      <c r="W103" s="86"/>
      <c r="X103" s="86"/>
      <c r="Y103" s="86"/>
      <c r="Z103" s="94" t="s">
        <v>595</v>
      </c>
      <c r="AA103" s="94">
        <v>5.0553305933441504</v>
      </c>
      <c r="AB103" s="94">
        <v>4.90605407072327</v>
      </c>
      <c r="AC103" s="94">
        <v>10.443864229765</v>
      </c>
      <c r="AD103" s="94">
        <v>10.798186147383101</v>
      </c>
      <c r="AE103" s="94">
        <v>10.222614706547899</v>
      </c>
      <c r="AF103" s="94">
        <v>8.6861884494131694</v>
      </c>
      <c r="AG103" s="94">
        <v>12.618105160987</v>
      </c>
      <c r="AH103" s="94">
        <v>13.9171737924599</v>
      </c>
      <c r="AI103" s="94" t="s">
        <v>595</v>
      </c>
      <c r="AJ103" s="94">
        <v>58.095859178711002</v>
      </c>
      <c r="AK103" s="94">
        <v>57.080437259578297</v>
      </c>
      <c r="AL103" s="94">
        <v>28.684859973532699</v>
      </c>
      <c r="AM103" s="94">
        <v>28.7648310761282</v>
      </c>
      <c r="AN103" s="94">
        <v>29.846830989440999</v>
      </c>
      <c r="AO103" s="94">
        <v>25.220603639002</v>
      </c>
      <c r="AP103" s="94">
        <v>45.467643356537302</v>
      </c>
      <c r="AQ103" s="94">
        <v>49.8915661926818</v>
      </c>
      <c r="AR103" s="34">
        <v>41.234347048300499</v>
      </c>
      <c r="AS103" s="35">
        <v>41.845400892471602</v>
      </c>
      <c r="AT103" s="35">
        <v>50.468672915638898</v>
      </c>
      <c r="AU103" s="35">
        <v>51.792635658914698</v>
      </c>
      <c r="AV103" s="34">
        <v>5.4916644379067501</v>
      </c>
      <c r="AW103" s="35">
        <v>4.9537477306129496</v>
      </c>
      <c r="AX103" s="35">
        <v>8.5577906580293206</v>
      </c>
      <c r="AY103" s="35">
        <v>7.6268300987402098</v>
      </c>
      <c r="AZ103" s="34">
        <v>6.4698867024448399</v>
      </c>
      <c r="BA103" s="35">
        <v>5.5995393695120201</v>
      </c>
      <c r="BB103" s="35">
        <v>9.0774543660582108</v>
      </c>
      <c r="BC103" s="35">
        <v>8.4302325581395294</v>
      </c>
      <c r="BD103" s="34">
        <v>4.2304015296367101</v>
      </c>
      <c r="BE103" s="35">
        <v>4.1832203785931297</v>
      </c>
      <c r="BF103" s="35">
        <v>7.6484018264840197</v>
      </c>
      <c r="BG103" s="35">
        <v>5.8056872037914697</v>
      </c>
      <c r="BH103" s="34">
        <v>67.654000472032095</v>
      </c>
      <c r="BI103" s="35">
        <v>69.785397978880397</v>
      </c>
      <c r="BJ103" s="35">
        <v>62.676609105180503</v>
      </c>
      <c r="BK103" s="35">
        <v>66.419367434595898</v>
      </c>
      <c r="BL103" s="34">
        <v>840.34222919937201</v>
      </c>
      <c r="BM103" s="35">
        <v>835.767653758542</v>
      </c>
      <c r="BN103" s="35">
        <v>549.39448966812802</v>
      </c>
      <c r="BO103" s="35">
        <v>525.91710758377405</v>
      </c>
      <c r="BP103" s="34">
        <v>55.214833303619201</v>
      </c>
      <c r="BQ103" s="35">
        <v>54.274353876739603</v>
      </c>
      <c r="BR103" s="35">
        <v>58.643027616774603</v>
      </c>
      <c r="BS103" s="35">
        <v>58.304969366916303</v>
      </c>
      <c r="BT103" s="35">
        <v>64.942614398569106</v>
      </c>
      <c r="BU103" s="35">
        <v>62.823834196891198</v>
      </c>
      <c r="BV103" s="35">
        <v>68.475579674395703</v>
      </c>
      <c r="BW103" s="35">
        <v>67.118644067796595</v>
      </c>
      <c r="BX103" s="35">
        <v>40.248565965583197</v>
      </c>
      <c r="BY103" s="35">
        <v>40.817757009345797</v>
      </c>
      <c r="BZ103" s="35">
        <v>36.073059360730603</v>
      </c>
      <c r="CA103" s="257">
        <v>36.374407582938403</v>
      </c>
      <c r="CB103" s="34">
        <v>5.9374164215030802</v>
      </c>
      <c r="CC103" s="35">
        <v>6.2937667502377401</v>
      </c>
      <c r="CD103" s="35">
        <v>3.1367200818274799</v>
      </c>
      <c r="CE103" s="35">
        <v>4.0858018386108297</v>
      </c>
      <c r="CF103" s="255">
        <v>1.0529144503000001</v>
      </c>
      <c r="CG103" s="266">
        <v>1.0827628663</v>
      </c>
    </row>
    <row r="104" spans="1:85" x14ac:dyDescent="0.3">
      <c r="A104" s="373"/>
      <c r="B104" s="77" t="s">
        <v>296</v>
      </c>
      <c r="C104" s="78" t="s">
        <v>367</v>
      </c>
      <c r="D104" s="34">
        <v>58.349897247582803</v>
      </c>
      <c r="E104" s="35">
        <v>54.910896476669798</v>
      </c>
      <c r="F104" s="35">
        <v>16.002425630832501</v>
      </c>
      <c r="G104" s="35">
        <v>15.923003672969701</v>
      </c>
      <c r="H104" s="35">
        <v>3.4565239362598099</v>
      </c>
      <c r="I104" s="35">
        <v>3.2240511495034698</v>
      </c>
      <c r="J104" s="34">
        <v>27.424942263279402</v>
      </c>
      <c r="K104" s="35">
        <v>28.997894215285498</v>
      </c>
      <c r="L104" s="35">
        <v>5.9237875288683597</v>
      </c>
      <c r="M104" s="35">
        <v>5.8714232627276104</v>
      </c>
      <c r="N104" s="81" t="s">
        <v>595</v>
      </c>
      <c r="O104" s="81" t="s">
        <v>595</v>
      </c>
      <c r="P104" s="81" t="s">
        <v>595</v>
      </c>
      <c r="Q104" s="81" t="s">
        <v>595</v>
      </c>
      <c r="R104" s="81" t="s">
        <v>595</v>
      </c>
      <c r="S104" s="81" t="s">
        <v>595</v>
      </c>
      <c r="T104" s="81">
        <v>20.008270084968455</v>
      </c>
      <c r="U104" s="81">
        <v>13.47572684701681</v>
      </c>
      <c r="V104" s="81">
        <v>13.603591348115902</v>
      </c>
      <c r="W104" s="86"/>
      <c r="X104" s="86"/>
      <c r="Y104" s="86"/>
      <c r="Z104" s="94" t="s">
        <v>595</v>
      </c>
      <c r="AA104" s="94" t="s">
        <v>595</v>
      </c>
      <c r="AB104" s="94" t="s">
        <v>595</v>
      </c>
      <c r="AC104" s="94" t="s">
        <v>595</v>
      </c>
      <c r="AD104" s="94" t="s">
        <v>595</v>
      </c>
      <c r="AE104" s="94" t="s">
        <v>595</v>
      </c>
      <c r="AF104" s="94">
        <v>10.5376889114167</v>
      </c>
      <c r="AG104" s="94">
        <v>6.7378634235084096</v>
      </c>
      <c r="AH104" s="94">
        <v>4.9653108420622996</v>
      </c>
      <c r="AI104" s="94" t="s">
        <v>595</v>
      </c>
      <c r="AJ104" s="94" t="s">
        <v>595</v>
      </c>
      <c r="AK104" s="94" t="s">
        <v>595</v>
      </c>
      <c r="AL104" s="94" t="s">
        <v>595</v>
      </c>
      <c r="AM104" s="94" t="s">
        <v>595</v>
      </c>
      <c r="AN104" s="94" t="s">
        <v>595</v>
      </c>
      <c r="AO104" s="94">
        <v>79.499526470941305</v>
      </c>
      <c r="AP104" s="94">
        <v>65.492032476501706</v>
      </c>
      <c r="AQ104" s="94">
        <v>69.378315875391095</v>
      </c>
      <c r="AR104" s="34">
        <v>36.800894854586097</v>
      </c>
      <c r="AS104" s="35">
        <v>37.611056268509401</v>
      </c>
      <c r="AT104" s="35">
        <v>56.149732620320897</v>
      </c>
      <c r="AU104" s="35">
        <v>58.937198067632799</v>
      </c>
      <c r="AV104" s="34">
        <v>6.8210526315789499</v>
      </c>
      <c r="AW104" s="35">
        <v>6.6638188808201599</v>
      </c>
      <c r="AX104" s="35">
        <v>12.475633528265099</v>
      </c>
      <c r="AY104" s="35">
        <v>13.924050632911401</v>
      </c>
      <c r="AZ104" s="34">
        <v>6.82326621923937</v>
      </c>
      <c r="BA104" s="35">
        <v>7.6999012833168798</v>
      </c>
      <c r="BB104" s="35">
        <v>12.834224598930501</v>
      </c>
      <c r="BC104" s="35">
        <v>16.908212560386499</v>
      </c>
      <c r="BD104" s="34">
        <v>7.0921985815602797</v>
      </c>
      <c r="BE104" s="35">
        <v>6.0654429369513201</v>
      </c>
      <c r="BF104" s="35">
        <v>12.4610591900312</v>
      </c>
      <c r="BG104" s="35">
        <v>11.7424242424242</v>
      </c>
      <c r="BH104" s="34">
        <v>76.150121065375302</v>
      </c>
      <c r="BI104" s="35">
        <v>75.682539682539698</v>
      </c>
      <c r="BJ104" s="35">
        <v>70.297029702970306</v>
      </c>
      <c r="BK104" s="35">
        <v>69.209809264305207</v>
      </c>
      <c r="BL104" s="34">
        <v>1069.1605723370401</v>
      </c>
      <c r="BM104" s="35">
        <v>998.08137583892596</v>
      </c>
      <c r="BN104" s="35">
        <v>778.64788732394402</v>
      </c>
      <c r="BO104" s="35">
        <v>817.25196850393695</v>
      </c>
      <c r="BP104" s="34" t="s">
        <v>619</v>
      </c>
      <c r="BQ104" s="238" t="s">
        <v>619</v>
      </c>
      <c r="BR104" s="35" t="s">
        <v>619</v>
      </c>
      <c r="BS104" s="35" t="s">
        <v>619</v>
      </c>
      <c r="BT104" s="35" t="s">
        <v>619</v>
      </c>
      <c r="BU104" s="35" t="s">
        <v>619</v>
      </c>
      <c r="BV104" s="35" t="s">
        <v>619</v>
      </c>
      <c r="BW104" s="35" t="s">
        <v>619</v>
      </c>
      <c r="BX104" s="35" t="s">
        <v>619</v>
      </c>
      <c r="BY104" s="35" t="s">
        <v>619</v>
      </c>
      <c r="BZ104" s="35" t="s">
        <v>619</v>
      </c>
      <c r="CA104" s="257" t="s">
        <v>619</v>
      </c>
      <c r="CB104" s="34">
        <v>7.8315789473684196</v>
      </c>
      <c r="CC104" s="35">
        <v>7.3045706962836396</v>
      </c>
      <c r="CD104" s="35">
        <v>5.2631578947368398</v>
      </c>
      <c r="CE104" s="35">
        <v>4.8523206751054904</v>
      </c>
      <c r="CF104" s="255">
        <v>0.97990425520000002</v>
      </c>
      <c r="CG104" s="266">
        <v>1.4987551416</v>
      </c>
    </row>
    <row r="105" spans="1:85" x14ac:dyDescent="0.3">
      <c r="A105" s="373"/>
      <c r="B105" s="77" t="s">
        <v>298</v>
      </c>
      <c r="C105" s="78" t="s">
        <v>368</v>
      </c>
      <c r="D105" s="34">
        <v>201.55737468772301</v>
      </c>
      <c r="E105" s="35">
        <v>194.78959144267</v>
      </c>
      <c r="F105" s="35">
        <v>22.3440464578369</v>
      </c>
      <c r="G105" s="35">
        <v>22.604999948917602</v>
      </c>
      <c r="H105" s="35">
        <v>8.8651825511476599</v>
      </c>
      <c r="I105" s="35">
        <v>8.7167070217917697</v>
      </c>
      <c r="J105" s="34">
        <v>11.085700283829899</v>
      </c>
      <c r="K105" s="35">
        <v>11.6048294888336</v>
      </c>
      <c r="L105" s="35">
        <v>4.3983419435198998</v>
      </c>
      <c r="M105" s="35">
        <v>4.47493470119898</v>
      </c>
      <c r="N105" s="81">
        <v>2.0889910173386252</v>
      </c>
      <c r="O105" s="81">
        <v>2.0578418178151479</v>
      </c>
      <c r="P105" s="81">
        <v>2.0432974734626743</v>
      </c>
      <c r="Q105" s="81">
        <v>6.2669730520158762</v>
      </c>
      <c r="R105" s="81">
        <v>6.1735254534454445</v>
      </c>
      <c r="S105" s="81">
        <v>6.1298924203880221</v>
      </c>
      <c r="T105" s="81">
        <v>2.0889910173386252</v>
      </c>
      <c r="U105" s="81">
        <v>2.0578418178151479</v>
      </c>
      <c r="V105" s="81">
        <v>2.0432974734626743</v>
      </c>
      <c r="W105" s="86"/>
      <c r="X105" s="86"/>
      <c r="Y105" s="86"/>
      <c r="Z105" s="94">
        <v>18.7800292458742</v>
      </c>
      <c r="AA105" s="94">
        <v>23.768072995764999</v>
      </c>
      <c r="AB105" s="94">
        <v>22.558004107027902</v>
      </c>
      <c r="AC105" s="94">
        <v>38.520994359724298</v>
      </c>
      <c r="AD105" s="94">
        <v>42.206335683388701</v>
      </c>
      <c r="AE105" s="94">
        <v>43.134009664796999</v>
      </c>
      <c r="AF105" s="94">
        <v>6.9354501775642401</v>
      </c>
      <c r="AG105" s="94">
        <v>6.17352545344544</v>
      </c>
      <c r="AH105" s="94">
        <v>4.0865949469253504</v>
      </c>
      <c r="AI105" s="94">
        <v>67.704198871944797</v>
      </c>
      <c r="AJ105" s="94">
        <v>71.119013223691496</v>
      </c>
      <c r="AK105" s="94">
        <v>71.719741318539903</v>
      </c>
      <c r="AL105" s="94">
        <v>119.92897430540999</v>
      </c>
      <c r="AM105" s="94">
        <v>122.379852905467</v>
      </c>
      <c r="AN105" s="94">
        <v>128.441679181864</v>
      </c>
      <c r="AO105" s="94">
        <v>21.077919364946698</v>
      </c>
      <c r="AP105" s="94">
        <v>22.471632650541402</v>
      </c>
      <c r="AQ105" s="94">
        <v>23.334457146943699</v>
      </c>
      <c r="AR105" s="34">
        <v>44.630175898612499</v>
      </c>
      <c r="AS105" s="35">
        <v>45.1726718699882</v>
      </c>
      <c r="AT105" s="35">
        <v>47.879095758191497</v>
      </c>
      <c r="AU105" s="35">
        <v>48.335040983606604</v>
      </c>
      <c r="AV105" s="34">
        <v>2.87345735862958</v>
      </c>
      <c r="AW105" s="35">
        <v>3.0913857000813501</v>
      </c>
      <c r="AX105" s="35">
        <v>2.1123491179201501</v>
      </c>
      <c r="AY105" s="35">
        <v>2.4378809188935802</v>
      </c>
      <c r="AZ105" s="34">
        <v>2.9935540260023998</v>
      </c>
      <c r="BA105" s="35">
        <v>3.20752699668556</v>
      </c>
      <c r="BB105" s="35">
        <v>2.08280416560833</v>
      </c>
      <c r="BC105" s="35">
        <v>2.4334016393442601</v>
      </c>
      <c r="BD105" s="34">
        <v>2.1319120586275799</v>
      </c>
      <c r="BE105" s="35">
        <v>2.34680573663625</v>
      </c>
      <c r="BF105" s="35">
        <v>2.53521126760563</v>
      </c>
      <c r="BG105" s="35">
        <v>2.5936599423631099</v>
      </c>
      <c r="BH105" s="34">
        <v>60.723163841807903</v>
      </c>
      <c r="BI105" s="35">
        <v>59.916994320664003</v>
      </c>
      <c r="BJ105" s="35">
        <v>52.597921662669897</v>
      </c>
      <c r="BK105" s="35">
        <v>51.5786680817193</v>
      </c>
      <c r="BL105" s="34">
        <v>551</v>
      </c>
      <c r="BM105" s="35">
        <v>560.05723660225999</v>
      </c>
      <c r="BN105" s="35">
        <v>405</v>
      </c>
      <c r="BO105" s="35">
        <v>432.12242798353901</v>
      </c>
      <c r="BP105" s="34">
        <v>95.515653775322306</v>
      </c>
      <c r="BQ105" s="35">
        <v>94.959349593495901</v>
      </c>
      <c r="BR105" s="35">
        <v>97.122969837586993</v>
      </c>
      <c r="BS105" s="35">
        <v>96.206088992974202</v>
      </c>
      <c r="BT105" s="35">
        <v>96.886947023484396</v>
      </c>
      <c r="BU105" s="35">
        <v>96.292338925098804</v>
      </c>
      <c r="BV105" s="35">
        <v>97.613607514597604</v>
      </c>
      <c r="BW105" s="35">
        <v>96.980552712384807</v>
      </c>
      <c r="BX105" s="35">
        <v>89.140572951365797</v>
      </c>
      <c r="BY105" s="35">
        <v>88.078175895765497</v>
      </c>
      <c r="BZ105" s="35">
        <v>92.676056338028204</v>
      </c>
      <c r="CA105" s="257">
        <v>88.184438040345796</v>
      </c>
      <c r="CB105" s="34">
        <v>5.0285503776017704</v>
      </c>
      <c r="CC105" s="35">
        <v>5.0438398264485196</v>
      </c>
      <c r="CD105" s="35">
        <v>1.6248839368616499</v>
      </c>
      <c r="CE105" s="35">
        <v>1.8049695264885099</v>
      </c>
      <c r="CF105" s="255">
        <v>0.99274052069999996</v>
      </c>
      <c r="CG105" s="266">
        <v>0.9938873735</v>
      </c>
    </row>
    <row r="106" spans="1:85" ht="17.25" thickBot="1" x14ac:dyDescent="0.35">
      <c r="A106" s="374"/>
      <c r="B106" s="79" t="s">
        <v>298</v>
      </c>
      <c r="C106" s="80" t="s">
        <v>369</v>
      </c>
      <c r="D106" s="72">
        <v>239.344533642307</v>
      </c>
      <c r="E106" s="73">
        <v>231.87615648955901</v>
      </c>
      <c r="F106" s="73">
        <v>31.6091478385611</v>
      </c>
      <c r="G106" s="73">
        <v>29.7768525861309</v>
      </c>
      <c r="H106" s="73">
        <v>11.823774448950299</v>
      </c>
      <c r="I106" s="73">
        <v>10.859987664111401</v>
      </c>
      <c r="J106" s="72">
        <v>13.206546795758401</v>
      </c>
      <c r="K106" s="73">
        <v>12.8417052606579</v>
      </c>
      <c r="L106" s="73">
        <v>4.9400645458736703</v>
      </c>
      <c r="M106" s="73">
        <v>4.6835292720579504</v>
      </c>
      <c r="N106" s="83" t="s">
        <v>595</v>
      </c>
      <c r="O106" s="83" t="s">
        <v>595</v>
      </c>
      <c r="P106" s="83" t="s">
        <v>595</v>
      </c>
      <c r="Q106" s="83">
        <v>5.6059153618898661</v>
      </c>
      <c r="R106" s="83">
        <v>5.5173935832712626</v>
      </c>
      <c r="S106" s="83">
        <v>5.5070931359591153</v>
      </c>
      <c r="T106" s="83" t="s">
        <v>595</v>
      </c>
      <c r="U106" s="83" t="s">
        <v>595</v>
      </c>
      <c r="V106" s="83" t="s">
        <v>595</v>
      </c>
      <c r="W106" s="87"/>
      <c r="X106" s="87"/>
      <c r="Y106" s="87"/>
      <c r="Z106" s="95" t="s">
        <v>595</v>
      </c>
      <c r="AA106" s="95" t="s">
        <v>595</v>
      </c>
      <c r="AB106" s="95" t="s">
        <v>595</v>
      </c>
      <c r="AC106" s="95">
        <v>24.778145899553198</v>
      </c>
      <c r="AD106" s="95">
        <v>24.0558360230627</v>
      </c>
      <c r="AE106" s="95">
        <v>31.996211119922499</v>
      </c>
      <c r="AF106" s="95" t="s">
        <v>595</v>
      </c>
      <c r="AG106" s="95" t="s">
        <v>595</v>
      </c>
      <c r="AH106" s="95" t="s">
        <v>595</v>
      </c>
      <c r="AI106" s="95" t="s">
        <v>595</v>
      </c>
      <c r="AJ106" s="95" t="s">
        <v>595</v>
      </c>
      <c r="AK106" s="95" t="s">
        <v>595</v>
      </c>
      <c r="AL106" s="95">
        <v>78.370696759220294</v>
      </c>
      <c r="AM106" s="95">
        <v>84.416121824050293</v>
      </c>
      <c r="AN106" s="95">
        <v>88.333773900784195</v>
      </c>
      <c r="AO106" s="95" t="s">
        <v>595</v>
      </c>
      <c r="AP106" s="95" t="s">
        <v>595</v>
      </c>
      <c r="AQ106" s="95" t="s">
        <v>595</v>
      </c>
      <c r="AR106" s="72">
        <v>47.3696196766113</v>
      </c>
      <c r="AS106" s="73">
        <v>47.826086956521699</v>
      </c>
      <c r="AT106" s="73">
        <v>55.473624503686899</v>
      </c>
      <c r="AU106" s="73">
        <v>53.948161543098301</v>
      </c>
      <c r="AV106" s="72">
        <v>8.5704311398149802</v>
      </c>
      <c r="AW106" s="73">
        <v>8.5814684668022903</v>
      </c>
      <c r="AX106" s="73">
        <v>9.4260382641157197</v>
      </c>
      <c r="AY106" s="73">
        <v>6.7444219066937103</v>
      </c>
      <c r="AZ106" s="72">
        <v>10.3165565930312</v>
      </c>
      <c r="BA106" s="73">
        <v>9.7342995169082105</v>
      </c>
      <c r="BB106" s="73">
        <v>11.060692002268899</v>
      </c>
      <c r="BC106" s="73">
        <v>7.3538276069921604</v>
      </c>
      <c r="BD106" s="72">
        <v>2.4410774410774398</v>
      </c>
      <c r="BE106" s="73">
        <v>3.9473684210526301</v>
      </c>
      <c r="BF106" s="73">
        <v>1.63934426229508</v>
      </c>
      <c r="BG106" s="73">
        <v>3.27868852459016</v>
      </c>
      <c r="BH106" s="72">
        <v>60.730794629099698</v>
      </c>
      <c r="BI106" s="73">
        <v>64.030435785104899</v>
      </c>
      <c r="BJ106" s="73">
        <v>57.557826788596003</v>
      </c>
      <c r="BK106" s="73">
        <v>62.529002320185597</v>
      </c>
      <c r="BL106" s="72">
        <v>548</v>
      </c>
      <c r="BM106" s="73">
        <v>533.953907093986</v>
      </c>
      <c r="BN106" s="73">
        <v>412</v>
      </c>
      <c r="BO106" s="73">
        <v>407.99072356215203</v>
      </c>
      <c r="BP106" s="72">
        <v>43.637633094780902</v>
      </c>
      <c r="BQ106" s="73">
        <v>43.704936217415401</v>
      </c>
      <c r="BR106" s="73">
        <v>48.296780214652401</v>
      </c>
      <c r="BS106" s="73">
        <v>52.484787018255602</v>
      </c>
      <c r="BT106" s="73">
        <v>52.971988157595099</v>
      </c>
      <c r="BU106" s="73">
        <v>53.186866248189297</v>
      </c>
      <c r="BV106" s="73">
        <v>57.005104934770301</v>
      </c>
      <c r="BW106" s="73">
        <v>60.216998191681697</v>
      </c>
      <c r="BX106" s="73">
        <v>7.5757575757575797</v>
      </c>
      <c r="BY106" s="73">
        <v>7.54385964912281</v>
      </c>
      <c r="BZ106" s="73">
        <v>6.0109289617486299</v>
      </c>
      <c r="CA106" s="264">
        <v>9.8360655737704903</v>
      </c>
      <c r="CB106" s="72">
        <v>5.4634316634665696</v>
      </c>
      <c r="CC106" s="73">
        <v>5.4743850564083596</v>
      </c>
      <c r="CD106" s="73">
        <v>1.86654223051797</v>
      </c>
      <c r="CE106" s="73">
        <v>1.8255578093306299</v>
      </c>
      <c r="CF106" s="302">
        <v>0.95677662939999997</v>
      </c>
      <c r="CG106" s="269">
        <v>1.1161933531999999</v>
      </c>
    </row>
    <row r="107" spans="1:85" x14ac:dyDescent="0.3">
      <c r="A107" s="356" t="s">
        <v>370</v>
      </c>
      <c r="B107" s="63" t="s">
        <v>266</v>
      </c>
      <c r="C107" s="64" t="s">
        <v>371</v>
      </c>
      <c r="D107" s="65">
        <v>146.76117989089599</v>
      </c>
      <c r="E107" s="66">
        <v>140.458721660387</v>
      </c>
      <c r="F107" s="66">
        <v>19.377388691078998</v>
      </c>
      <c r="G107" s="66">
        <v>18.725626280653099</v>
      </c>
      <c r="H107" s="66">
        <v>5.1285401626759901</v>
      </c>
      <c r="I107" s="66">
        <v>4.81856038072576</v>
      </c>
      <c r="J107" s="65">
        <v>13.2033475783476</v>
      </c>
      <c r="K107" s="66">
        <v>13.331764705882399</v>
      </c>
      <c r="L107" s="66">
        <v>3.49448005698006</v>
      </c>
      <c r="M107" s="66">
        <v>3.4305882352941199</v>
      </c>
      <c r="N107" s="88"/>
      <c r="O107" s="88"/>
      <c r="P107" s="88"/>
      <c r="Q107" s="82">
        <v>6.4612004910512377</v>
      </c>
      <c r="R107" s="82">
        <v>6.5331721817528496</v>
      </c>
      <c r="S107" s="82">
        <v>6.6098221957829342</v>
      </c>
      <c r="T107" s="82">
        <v>12.922400982102475</v>
      </c>
      <c r="U107" s="82">
        <v>13.066344363505699</v>
      </c>
      <c r="V107" s="82">
        <v>13.219644391565868</v>
      </c>
      <c r="W107" s="82" t="s">
        <v>595</v>
      </c>
      <c r="X107" s="82" t="s">
        <v>595</v>
      </c>
      <c r="Y107" s="82" t="s">
        <v>595</v>
      </c>
      <c r="Z107" s="85"/>
      <c r="AA107" s="85"/>
      <c r="AB107" s="85"/>
      <c r="AC107" s="93">
        <v>24.681785875815699</v>
      </c>
      <c r="AD107" s="93">
        <v>26.720674223369201</v>
      </c>
      <c r="AE107" s="93">
        <v>33.049110978914698</v>
      </c>
      <c r="AF107" s="93">
        <v>52.852620016799101</v>
      </c>
      <c r="AG107" s="93">
        <v>58.7332179139581</v>
      </c>
      <c r="AH107" s="93">
        <v>56.381783330028398</v>
      </c>
      <c r="AI107" s="85"/>
      <c r="AJ107" s="85"/>
      <c r="AK107" s="85"/>
      <c r="AL107" s="93">
        <v>185.630290107902</v>
      </c>
      <c r="AM107" s="93">
        <v>219.12259497599101</v>
      </c>
      <c r="AN107" s="93">
        <v>252.49520787890799</v>
      </c>
      <c r="AO107" s="93">
        <v>123.60276539381</v>
      </c>
      <c r="AP107" s="93">
        <v>128.18083820599099</v>
      </c>
      <c r="AQ107" s="93">
        <v>130.14739903496601</v>
      </c>
      <c r="AR107" s="65">
        <v>55.775862068965502</v>
      </c>
      <c r="AS107" s="66">
        <v>50.510884051532699</v>
      </c>
      <c r="AT107" s="66">
        <v>64.803625377643499</v>
      </c>
      <c r="AU107" s="66">
        <v>63.875205254515599</v>
      </c>
      <c r="AV107" s="65">
        <v>4.9898853674983101</v>
      </c>
      <c r="AW107" s="66">
        <v>6.0360042357924497</v>
      </c>
      <c r="AX107" s="66">
        <v>7.2611464968152903</v>
      </c>
      <c r="AY107" s="66">
        <v>9.4650205761316908</v>
      </c>
      <c r="AZ107" s="65">
        <v>4.6120689655172402</v>
      </c>
      <c r="BA107" s="66">
        <v>5.5975122167925404</v>
      </c>
      <c r="BB107" s="66">
        <v>6.1933534743202401</v>
      </c>
      <c r="BC107" s="66">
        <v>9.0311986863711002</v>
      </c>
      <c r="BD107" s="65">
        <v>7.2992700729926998</v>
      </c>
      <c r="BE107" s="66">
        <v>8.3175803402646498</v>
      </c>
      <c r="BF107" s="66">
        <v>13.913043478260899</v>
      </c>
      <c r="BG107" s="66">
        <v>11.864406779661</v>
      </c>
      <c r="BH107" s="65">
        <v>59.659090909090899</v>
      </c>
      <c r="BI107" s="66">
        <v>57.260133401744497</v>
      </c>
      <c r="BJ107" s="66">
        <v>45.539906103286398</v>
      </c>
      <c r="BK107" s="66">
        <v>39.700996677740903</v>
      </c>
      <c r="BL107" s="65">
        <v>729</v>
      </c>
      <c r="BM107" s="66">
        <v>722.03942652329704</v>
      </c>
      <c r="BN107" s="66">
        <v>595</v>
      </c>
      <c r="BO107" s="66">
        <v>603.63598326359795</v>
      </c>
      <c r="BP107" s="65">
        <v>100</v>
      </c>
      <c r="BQ107" s="66">
        <v>100</v>
      </c>
      <c r="BR107" s="66">
        <v>100</v>
      </c>
      <c r="BS107" s="66">
        <v>100</v>
      </c>
      <c r="BT107" s="66">
        <v>100</v>
      </c>
      <c r="BU107" s="66">
        <v>100</v>
      </c>
      <c r="BV107" s="66">
        <v>100</v>
      </c>
      <c r="BW107" s="66">
        <v>100</v>
      </c>
      <c r="BX107" s="66">
        <v>100</v>
      </c>
      <c r="BY107" s="66">
        <v>100</v>
      </c>
      <c r="BZ107" s="66">
        <v>100</v>
      </c>
      <c r="CA107" s="263">
        <v>100</v>
      </c>
      <c r="CB107" s="296">
        <v>7.2825354012137602</v>
      </c>
      <c r="CC107" s="297">
        <v>6.9890575361807299</v>
      </c>
      <c r="CD107" s="297">
        <v>2.6751592356687901</v>
      </c>
      <c r="CE107" s="297">
        <v>1.6460905349794199</v>
      </c>
      <c r="CF107" s="298"/>
      <c r="CG107" s="299"/>
    </row>
    <row r="108" spans="1:85" x14ac:dyDescent="0.3">
      <c r="A108" s="357"/>
      <c r="B108" s="68" t="s">
        <v>266</v>
      </c>
      <c r="C108" s="69" t="s">
        <v>372</v>
      </c>
      <c r="D108" s="34">
        <v>173.88745277391101</v>
      </c>
      <c r="E108" s="35">
        <v>171.51326374523501</v>
      </c>
      <c r="F108" s="35">
        <v>22.207198250149101</v>
      </c>
      <c r="G108" s="35">
        <v>20.987390129268999</v>
      </c>
      <c r="H108" s="35">
        <v>6.6971564923443996</v>
      </c>
      <c r="I108" s="35">
        <v>5.6748381165244002</v>
      </c>
      <c r="J108" s="34">
        <v>12.771018205104699</v>
      </c>
      <c r="K108" s="35">
        <v>12.2365988909427</v>
      </c>
      <c r="L108" s="35">
        <v>3.85143170798646</v>
      </c>
      <c r="M108" s="35">
        <v>3.3086876155268001</v>
      </c>
      <c r="N108" s="89"/>
      <c r="O108" s="89"/>
      <c r="P108" s="89"/>
      <c r="Q108" s="81">
        <v>15.909759842175182</v>
      </c>
      <c r="R108" s="81">
        <v>15.907735136209983</v>
      </c>
      <c r="S108" s="81">
        <v>15.851503118783238</v>
      </c>
      <c r="T108" s="81" t="s">
        <v>595</v>
      </c>
      <c r="U108" s="81" t="s">
        <v>595</v>
      </c>
      <c r="V108" s="81" t="s">
        <v>595</v>
      </c>
      <c r="W108" s="81">
        <v>7.9548799210875911</v>
      </c>
      <c r="X108" s="81">
        <v>7.9538675681049913</v>
      </c>
      <c r="Y108" s="81" t="s">
        <v>595</v>
      </c>
      <c r="Z108" s="86"/>
      <c r="AA108" s="86"/>
      <c r="AB108" s="86"/>
      <c r="AC108" s="94">
        <v>13.0460030705836</v>
      </c>
      <c r="AD108" s="94">
        <v>23.861602704315001</v>
      </c>
      <c r="AE108" s="94">
        <v>23.143194553423498</v>
      </c>
      <c r="AF108" s="94" t="s">
        <v>595</v>
      </c>
      <c r="AG108" s="94" t="s">
        <v>595</v>
      </c>
      <c r="AH108" s="94" t="s">
        <v>595</v>
      </c>
      <c r="AI108" s="86"/>
      <c r="AJ108" s="86"/>
      <c r="AK108" s="86"/>
      <c r="AL108" s="94">
        <v>121.868760391062</v>
      </c>
      <c r="AM108" s="94">
        <v>135.374826009147</v>
      </c>
      <c r="AN108" s="94">
        <v>137.670304586632</v>
      </c>
      <c r="AO108" s="94" t="s">
        <v>595</v>
      </c>
      <c r="AP108" s="94" t="s">
        <v>595</v>
      </c>
      <c r="AQ108" s="94" t="s">
        <v>595</v>
      </c>
      <c r="AR108" s="34">
        <v>55.931458699472799</v>
      </c>
      <c r="AS108" s="35">
        <v>52.543940795559699</v>
      </c>
      <c r="AT108" s="35">
        <v>66.981132075471706</v>
      </c>
      <c r="AU108" s="35">
        <v>62.998405103668297</v>
      </c>
      <c r="AV108" s="34">
        <v>4.4412607449856703</v>
      </c>
      <c r="AW108" s="35">
        <v>4.2673716012084597</v>
      </c>
      <c r="AX108" s="35">
        <v>5.5819477434679303</v>
      </c>
      <c r="AY108" s="35">
        <v>4.7486033519553104</v>
      </c>
      <c r="AZ108" s="34">
        <v>4.6572934973638</v>
      </c>
      <c r="BA108" s="35">
        <v>3.8852913968547602</v>
      </c>
      <c r="BB108" s="35">
        <v>5.9299191374663103</v>
      </c>
      <c r="BC108" s="35">
        <v>4.1467304625199404</v>
      </c>
      <c r="BD108" s="34">
        <v>3.3557046979865799</v>
      </c>
      <c r="BE108" s="35">
        <v>6.5573770491803298</v>
      </c>
      <c r="BF108" s="35">
        <v>3.125</v>
      </c>
      <c r="BG108" s="35">
        <v>9.6385542168674707</v>
      </c>
      <c r="BH108" s="34">
        <v>57.612966601178798</v>
      </c>
      <c r="BI108" s="35">
        <v>60.247805885389802</v>
      </c>
      <c r="BJ108" s="35">
        <v>42.489270386266099</v>
      </c>
      <c r="BK108" s="35">
        <v>44.353518821603899</v>
      </c>
      <c r="BL108" s="34">
        <v>729</v>
      </c>
      <c r="BM108" s="35">
        <v>694.95886889460201</v>
      </c>
      <c r="BN108" s="35">
        <v>576</v>
      </c>
      <c r="BO108" s="35">
        <v>522.84870848708499</v>
      </c>
      <c r="BP108" s="34">
        <v>50.075918615244497</v>
      </c>
      <c r="BQ108" s="35">
        <v>46.372549019607803</v>
      </c>
      <c r="BR108" s="35">
        <v>57.199602780536303</v>
      </c>
      <c r="BS108" s="35">
        <v>54.009433962264197</v>
      </c>
      <c r="BT108" s="35">
        <v>54.3078055964654</v>
      </c>
      <c r="BU108" s="35">
        <v>49.624950651401498</v>
      </c>
      <c r="BV108" s="35">
        <v>59.821428571428598</v>
      </c>
      <c r="BW108" s="35">
        <v>55.645161290322598</v>
      </c>
      <c r="BX108" s="35">
        <v>28.629032258064498</v>
      </c>
      <c r="BY108" s="35">
        <v>31.974248927038602</v>
      </c>
      <c r="BZ108" s="35">
        <v>35.514018691588802</v>
      </c>
      <c r="CA108" s="257">
        <v>43.298969072165001</v>
      </c>
      <c r="CB108" s="34">
        <v>6.8409742120343804</v>
      </c>
      <c r="CC108" s="35">
        <v>6.9108761329305102</v>
      </c>
      <c r="CD108" s="35">
        <v>2.4940617577197099</v>
      </c>
      <c r="CE108" s="35">
        <v>2.5139664804469302</v>
      </c>
      <c r="CF108" s="282"/>
      <c r="CG108" s="280"/>
    </row>
    <row r="109" spans="1:85" x14ac:dyDescent="0.3">
      <c r="A109" s="357"/>
      <c r="B109" s="68" t="s">
        <v>266</v>
      </c>
      <c r="C109" s="69" t="s">
        <v>373</v>
      </c>
      <c r="D109" s="34">
        <v>151.074895523561</v>
      </c>
      <c r="E109" s="35">
        <v>149.792277080509</v>
      </c>
      <c r="F109" s="35">
        <v>19.3275953170101</v>
      </c>
      <c r="G109" s="35">
        <v>18.441422136703501</v>
      </c>
      <c r="H109" s="35">
        <v>5.6375792034026304</v>
      </c>
      <c r="I109" s="35">
        <v>5.5494817859797996</v>
      </c>
      <c r="J109" s="34">
        <v>12.793386518672699</v>
      </c>
      <c r="K109" s="35">
        <v>12.311330394418</v>
      </c>
      <c r="L109" s="35">
        <v>3.7316452769106299</v>
      </c>
      <c r="M109" s="35">
        <v>3.7047849823373098</v>
      </c>
      <c r="N109" s="89"/>
      <c r="O109" s="89"/>
      <c r="P109" s="89"/>
      <c r="Q109" s="81">
        <v>4.3637442671309685</v>
      </c>
      <c r="R109" s="81">
        <v>4.3668312962065343</v>
      </c>
      <c r="S109" s="81">
        <v>4.3731140945467271</v>
      </c>
      <c r="T109" s="81" t="s">
        <v>595</v>
      </c>
      <c r="U109" s="81" t="s">
        <v>595</v>
      </c>
      <c r="V109" s="81" t="s">
        <v>595</v>
      </c>
      <c r="W109" s="81" t="s">
        <v>595</v>
      </c>
      <c r="X109" s="81" t="s">
        <v>595</v>
      </c>
      <c r="Y109" s="81" t="s">
        <v>595</v>
      </c>
      <c r="Z109" s="86"/>
      <c r="AA109" s="86"/>
      <c r="AB109" s="86"/>
      <c r="AC109" s="94">
        <v>21.8187213356548</v>
      </c>
      <c r="AD109" s="94">
        <v>21.8341564810327</v>
      </c>
      <c r="AE109" s="94">
        <v>21.865570472733602</v>
      </c>
      <c r="AF109" s="94" t="s">
        <v>595</v>
      </c>
      <c r="AG109" s="94" t="s">
        <v>595</v>
      </c>
      <c r="AH109" s="94" t="s">
        <v>595</v>
      </c>
      <c r="AI109" s="86"/>
      <c r="AJ109" s="86"/>
      <c r="AK109" s="86"/>
      <c r="AL109" s="94">
        <v>116.817434031096</v>
      </c>
      <c r="AM109" s="94">
        <v>118.472133066083</v>
      </c>
      <c r="AN109" s="94">
        <v>121.00406699610799</v>
      </c>
      <c r="AO109" s="94" t="s">
        <v>595</v>
      </c>
      <c r="AP109" s="94" t="s">
        <v>595</v>
      </c>
      <c r="AQ109" s="94" t="s">
        <v>595</v>
      </c>
      <c r="AR109" s="34">
        <v>53.641456582633097</v>
      </c>
      <c r="AS109" s="35">
        <v>50.998824911868397</v>
      </c>
      <c r="AT109" s="35">
        <v>63.9212175470009</v>
      </c>
      <c r="AU109" s="35">
        <v>59.262589928057601</v>
      </c>
      <c r="AV109" s="34">
        <v>3.6827835517397198</v>
      </c>
      <c r="AW109" s="35">
        <v>3.5807446051695502</v>
      </c>
      <c r="AX109" s="35">
        <v>5.5770720371804803</v>
      </c>
      <c r="AY109" s="35">
        <v>5.2797478329393197</v>
      </c>
      <c r="AZ109" s="34">
        <v>3.8655462184873901</v>
      </c>
      <c r="BA109" s="35">
        <v>3.70152761457109</v>
      </c>
      <c r="BB109" s="35">
        <v>5.7296329453894401</v>
      </c>
      <c r="BC109" s="35">
        <v>5.30575539568345</v>
      </c>
      <c r="BD109" s="34">
        <v>3.1123139377537199</v>
      </c>
      <c r="BE109" s="35">
        <v>3.3426183844011099</v>
      </c>
      <c r="BF109" s="35">
        <v>4.9079754601227004</v>
      </c>
      <c r="BG109" s="35">
        <v>5.3333333333333304</v>
      </c>
      <c r="BH109" s="34">
        <v>59.432234432234402</v>
      </c>
      <c r="BI109" s="35">
        <v>56.594110115236901</v>
      </c>
      <c r="BJ109" s="35">
        <v>47.8538812785388</v>
      </c>
      <c r="BK109" s="35">
        <v>39.069767441860499</v>
      </c>
      <c r="BL109" s="34">
        <v>718</v>
      </c>
      <c r="BM109" s="35">
        <v>707.47737556561106</v>
      </c>
      <c r="BN109" s="35">
        <v>542</v>
      </c>
      <c r="BO109" s="35">
        <v>575.21666666666704</v>
      </c>
      <c r="BP109" s="34">
        <v>34.213470575072698</v>
      </c>
      <c r="BQ109" s="35">
        <v>35.476302205537301</v>
      </c>
      <c r="BR109" s="35">
        <v>43.697478991596597</v>
      </c>
      <c r="BS109" s="35">
        <v>46.141855027279803</v>
      </c>
      <c r="BT109" s="35">
        <v>37.5277777777778</v>
      </c>
      <c r="BU109" s="35">
        <v>38.515283842794801</v>
      </c>
      <c r="BV109" s="35">
        <v>47.048458149779698</v>
      </c>
      <c r="BW109" s="35">
        <v>49.154051647373102</v>
      </c>
      <c r="BX109" s="35">
        <v>21.143617021276601</v>
      </c>
      <c r="BY109" s="35">
        <v>24.180327868852501</v>
      </c>
      <c r="BZ109" s="35">
        <v>22.085889570552101</v>
      </c>
      <c r="CA109" s="257">
        <v>26.143790849673199</v>
      </c>
      <c r="CB109" s="34">
        <v>6.5521915951197496</v>
      </c>
      <c r="CC109" s="35">
        <v>6.5686506995494396</v>
      </c>
      <c r="CD109" s="35">
        <v>2.0139426800929501</v>
      </c>
      <c r="CE109" s="35">
        <v>1.57604412923562</v>
      </c>
      <c r="CF109" s="282"/>
      <c r="CG109" s="280"/>
    </row>
    <row r="110" spans="1:85" x14ac:dyDescent="0.3">
      <c r="A110" s="357"/>
      <c r="B110" s="68" t="s">
        <v>266</v>
      </c>
      <c r="C110" s="69" t="s">
        <v>374</v>
      </c>
      <c r="D110" s="34">
        <v>138.46558151456301</v>
      </c>
      <c r="E110" s="35">
        <v>137.39618264542699</v>
      </c>
      <c r="F110" s="35">
        <v>15.0930663387634</v>
      </c>
      <c r="G110" s="35">
        <v>15.773258577083199</v>
      </c>
      <c r="H110" s="35">
        <v>3.9225101469400201</v>
      </c>
      <c r="I110" s="35">
        <v>4.1144741083921303</v>
      </c>
      <c r="J110" s="34">
        <v>10.900229626505499</v>
      </c>
      <c r="K110" s="35">
        <v>11.4801286858083</v>
      </c>
      <c r="L110" s="35">
        <v>2.8328412765359201</v>
      </c>
      <c r="M110" s="35">
        <v>2.9946058392395001</v>
      </c>
      <c r="N110" s="89"/>
      <c r="O110" s="89"/>
      <c r="P110" s="89"/>
      <c r="Q110" s="81" t="s">
        <v>595</v>
      </c>
      <c r="R110" s="81" t="s">
        <v>595</v>
      </c>
      <c r="S110" s="81" t="s">
        <v>595</v>
      </c>
      <c r="T110" s="81" t="s">
        <v>595</v>
      </c>
      <c r="U110" s="81" t="s">
        <v>595</v>
      </c>
      <c r="V110" s="81" t="s">
        <v>595</v>
      </c>
      <c r="W110" s="81" t="s">
        <v>595</v>
      </c>
      <c r="X110" s="81" t="s">
        <v>595</v>
      </c>
      <c r="Y110" s="81" t="s">
        <v>595</v>
      </c>
      <c r="Z110" s="86"/>
      <c r="AA110" s="86"/>
      <c r="AB110" s="86"/>
      <c r="AC110" s="94" t="s">
        <v>595</v>
      </c>
      <c r="AD110" s="94" t="s">
        <v>595</v>
      </c>
      <c r="AE110" s="94" t="s">
        <v>595</v>
      </c>
      <c r="AF110" s="94" t="s">
        <v>595</v>
      </c>
      <c r="AG110" s="94" t="s">
        <v>595</v>
      </c>
      <c r="AH110" s="94" t="s">
        <v>595</v>
      </c>
      <c r="AI110" s="86"/>
      <c r="AJ110" s="86"/>
      <c r="AK110" s="86"/>
      <c r="AL110" s="94" t="s">
        <v>595</v>
      </c>
      <c r="AM110" s="94" t="s">
        <v>595</v>
      </c>
      <c r="AN110" s="94" t="s">
        <v>595</v>
      </c>
      <c r="AO110" s="94" t="s">
        <v>595</v>
      </c>
      <c r="AP110" s="94" t="s">
        <v>595</v>
      </c>
      <c r="AQ110" s="94" t="s">
        <v>595</v>
      </c>
      <c r="AR110" s="34">
        <v>51.607584501236602</v>
      </c>
      <c r="AS110" s="35">
        <v>52.272727272727302</v>
      </c>
      <c r="AT110" s="35">
        <v>66.132264529058105</v>
      </c>
      <c r="AU110" s="35">
        <v>66.539923954372597</v>
      </c>
      <c r="AV110" s="34">
        <v>4.2562338779019804</v>
      </c>
      <c r="AW110" s="35">
        <v>3.6873156342182898</v>
      </c>
      <c r="AX110" s="35">
        <v>9.2638544251447499</v>
      </c>
      <c r="AY110" s="35">
        <v>6.2197092084006496</v>
      </c>
      <c r="AZ110" s="34">
        <v>4.5891728496839796</v>
      </c>
      <c r="BA110" s="35">
        <v>3.5443722943722902</v>
      </c>
      <c r="BB110" s="35">
        <v>9.8196392785571103</v>
      </c>
      <c r="BC110" s="35">
        <v>6.1787072243346</v>
      </c>
      <c r="BD110" s="34">
        <v>3.4285714285714302</v>
      </c>
      <c r="BE110" s="35">
        <v>4.5851528384279501</v>
      </c>
      <c r="BF110" s="35">
        <v>7.0351758793969896</v>
      </c>
      <c r="BG110" s="35">
        <v>6.9364161849711001</v>
      </c>
      <c r="BH110" s="34">
        <v>68.759039629736804</v>
      </c>
      <c r="BI110" s="35">
        <v>64.742014742014703</v>
      </c>
      <c r="BJ110" s="35">
        <v>49.173955296404301</v>
      </c>
      <c r="BK110" s="35">
        <v>48.599033816425099</v>
      </c>
      <c r="BL110" s="34">
        <v>723</v>
      </c>
      <c r="BM110" s="35">
        <v>684.68548387096803</v>
      </c>
      <c r="BN110" s="35">
        <v>580</v>
      </c>
      <c r="BO110" s="35">
        <v>565.528827037773</v>
      </c>
      <c r="BP110" s="34">
        <v>37.864284194852203</v>
      </c>
      <c r="BQ110" s="35">
        <v>41.251569694432803</v>
      </c>
      <c r="BR110" s="35">
        <v>34.156378600822997</v>
      </c>
      <c r="BS110" s="35">
        <v>40.144230769230802</v>
      </c>
      <c r="BT110" s="35">
        <v>37.687892866903503</v>
      </c>
      <c r="BU110" s="35">
        <v>42.418529490977598</v>
      </c>
      <c r="BV110" s="35">
        <v>34.9</v>
      </c>
      <c r="BW110" s="35">
        <v>41.509433962264197</v>
      </c>
      <c r="BX110" s="35">
        <v>37.5</v>
      </c>
      <c r="BY110" s="35">
        <v>36.734693877551003</v>
      </c>
      <c r="BZ110" s="35">
        <v>29.556650246305399</v>
      </c>
      <c r="CA110" s="257">
        <v>30.8571428571429</v>
      </c>
      <c r="CB110" s="34">
        <v>6.2768701633705897</v>
      </c>
      <c r="CC110" s="35">
        <v>6.1314791403287003</v>
      </c>
      <c r="CD110" s="35">
        <v>2.3986765922249802</v>
      </c>
      <c r="CE110" s="35">
        <v>2.34248788368336</v>
      </c>
      <c r="CF110" s="282"/>
      <c r="CG110" s="280"/>
    </row>
    <row r="111" spans="1:85" x14ac:dyDescent="0.3">
      <c r="A111" s="357"/>
      <c r="B111" s="68" t="s">
        <v>266</v>
      </c>
      <c r="C111" s="69" t="s">
        <v>375</v>
      </c>
      <c r="D111" s="34">
        <v>120.37664635123799</v>
      </c>
      <c r="E111" s="35">
        <v>119.960153692899</v>
      </c>
      <c r="F111" s="35">
        <v>13.6348679122171</v>
      </c>
      <c r="G111" s="35">
        <v>13.297281912622701</v>
      </c>
      <c r="H111" s="35">
        <v>3.2287187217873798</v>
      </c>
      <c r="I111" s="35">
        <v>3.1734737441297902</v>
      </c>
      <c r="J111" s="34">
        <v>11.326838157987</v>
      </c>
      <c r="K111" s="35">
        <v>11.0847489797855</v>
      </c>
      <c r="L111" s="35">
        <v>2.6821803228896499</v>
      </c>
      <c r="M111" s="35">
        <v>2.6454398785233</v>
      </c>
      <c r="N111" s="89"/>
      <c r="O111" s="89"/>
      <c r="P111" s="89"/>
      <c r="Q111" s="81">
        <v>2.7956153568742788</v>
      </c>
      <c r="R111" s="81">
        <v>2.8124727541701944</v>
      </c>
      <c r="S111" s="81">
        <v>2.8461647929415115</v>
      </c>
      <c r="T111" s="81">
        <v>2.7956153568742788</v>
      </c>
      <c r="U111" s="81">
        <v>2.8124727541701939</v>
      </c>
      <c r="V111" s="81">
        <v>2.8461647929415115</v>
      </c>
      <c r="W111" s="81" t="s">
        <v>595</v>
      </c>
      <c r="X111" s="81" t="s">
        <v>595</v>
      </c>
      <c r="Y111" s="81" t="s">
        <v>595</v>
      </c>
      <c r="Z111" s="86"/>
      <c r="AA111" s="86"/>
      <c r="AB111" s="86"/>
      <c r="AC111" s="94">
        <v>15.5156652306522</v>
      </c>
      <c r="AD111" s="94">
        <v>16.874836525021198</v>
      </c>
      <c r="AE111" s="94">
        <v>17.076988757649101</v>
      </c>
      <c r="AF111" s="94">
        <v>11.182461427497101</v>
      </c>
      <c r="AG111" s="94">
        <v>11.249891016680801</v>
      </c>
      <c r="AH111" s="94">
        <v>11.384659171766</v>
      </c>
      <c r="AI111" s="86"/>
      <c r="AJ111" s="86"/>
      <c r="AK111" s="86"/>
      <c r="AL111" s="94">
        <v>85.182399923959295</v>
      </c>
      <c r="AM111" s="94">
        <v>83.530440798854798</v>
      </c>
      <c r="AN111" s="94">
        <v>96.114985057634897</v>
      </c>
      <c r="AO111" s="94">
        <v>27.984109722311501</v>
      </c>
      <c r="AP111" s="94">
        <v>30.374705745038099</v>
      </c>
      <c r="AQ111" s="94">
        <v>31.193966130639001</v>
      </c>
      <c r="AR111" s="34">
        <v>50.8420208500401</v>
      </c>
      <c r="AS111" s="35">
        <v>51.533742331288302</v>
      </c>
      <c r="AT111" s="35">
        <v>63.475546305931303</v>
      </c>
      <c r="AU111" s="35">
        <v>66.702470461868998</v>
      </c>
      <c r="AV111" s="34">
        <v>8.0651815181518192</v>
      </c>
      <c r="AW111" s="35">
        <v>7.1703767123287703</v>
      </c>
      <c r="AX111" s="35">
        <v>22.038327526132399</v>
      </c>
      <c r="AY111" s="35">
        <v>18.654708520179401</v>
      </c>
      <c r="AZ111" s="34">
        <v>8.6875167067628993</v>
      </c>
      <c r="BA111" s="35">
        <v>7.7523703290574497</v>
      </c>
      <c r="BB111" s="35">
        <v>23.413111342351701</v>
      </c>
      <c r="BC111" s="35">
        <v>20.300751879699199</v>
      </c>
      <c r="BD111" s="34">
        <v>6.3936063936063903</v>
      </c>
      <c r="BE111" s="35">
        <v>5.6352459016393404</v>
      </c>
      <c r="BF111" s="35">
        <v>15.2173913043478</v>
      </c>
      <c r="BG111" s="35">
        <v>10.7344632768362</v>
      </c>
      <c r="BH111" s="34">
        <v>58.817116380485103</v>
      </c>
      <c r="BI111" s="35">
        <v>62.1225194132873</v>
      </c>
      <c r="BJ111" s="35">
        <v>36.558044806517302</v>
      </c>
      <c r="BK111" s="35">
        <v>42.887700534759396</v>
      </c>
      <c r="BL111" s="34">
        <v>662</v>
      </c>
      <c r="BM111" s="35">
        <v>688.35740740740698</v>
      </c>
      <c r="BN111" s="35">
        <v>566</v>
      </c>
      <c r="BO111" s="35">
        <v>577.47381546134704</v>
      </c>
      <c r="BP111" s="34">
        <v>56.731165088513798</v>
      </c>
      <c r="BQ111" s="35">
        <v>58.212147134302803</v>
      </c>
      <c r="BR111" s="35">
        <v>52.9513888888889</v>
      </c>
      <c r="BS111" s="35">
        <v>53.052064631956902</v>
      </c>
      <c r="BT111" s="35">
        <v>60.1814785161462</v>
      </c>
      <c r="BU111" s="35">
        <v>62.235228539576397</v>
      </c>
      <c r="BV111" s="35">
        <v>55.970924195223297</v>
      </c>
      <c r="BW111" s="35">
        <v>56.451612903225801</v>
      </c>
      <c r="BX111" s="35">
        <v>46.766169154228898</v>
      </c>
      <c r="BY111" s="35">
        <v>45.092024539877301</v>
      </c>
      <c r="BZ111" s="35">
        <v>37.634408602150501</v>
      </c>
      <c r="CA111" s="257">
        <v>36.158192090395502</v>
      </c>
      <c r="CB111" s="34">
        <v>7.4669966996699699</v>
      </c>
      <c r="CC111" s="35">
        <v>6.9777397260273997</v>
      </c>
      <c r="CD111" s="35">
        <v>2.3519163763066202</v>
      </c>
      <c r="CE111" s="35">
        <v>2.152466367713</v>
      </c>
      <c r="CF111" s="282"/>
      <c r="CG111" s="280"/>
    </row>
    <row r="112" spans="1:85" x14ac:dyDescent="0.3">
      <c r="A112" s="357"/>
      <c r="B112" s="68" t="s">
        <v>266</v>
      </c>
      <c r="C112" s="69" t="s">
        <v>376</v>
      </c>
      <c r="D112" s="34">
        <v>137.42774068242699</v>
      </c>
      <c r="E112" s="35">
        <v>125.35745853480999</v>
      </c>
      <c r="F112" s="35">
        <v>18.6667509452611</v>
      </c>
      <c r="G112" s="35">
        <v>17.940807755189301</v>
      </c>
      <c r="H112" s="35">
        <v>4.9073127004010901</v>
      </c>
      <c r="I112" s="35">
        <v>4.4194873394686196</v>
      </c>
      <c r="J112" s="34">
        <v>13.5829570162234</v>
      </c>
      <c r="K112" s="35">
        <v>14.3117194340753</v>
      </c>
      <c r="L112" s="35">
        <v>3.5708312426827198</v>
      </c>
      <c r="M112" s="35">
        <v>3.5255080879303198</v>
      </c>
      <c r="N112" s="89"/>
      <c r="O112" s="89"/>
      <c r="P112" s="89"/>
      <c r="Q112" s="81">
        <v>8.555612909849506</v>
      </c>
      <c r="R112" s="81">
        <v>8.6194016985967608</v>
      </c>
      <c r="S112" s="81">
        <v>5.7771076332923155</v>
      </c>
      <c r="T112" s="81">
        <v>5.7037419398996718</v>
      </c>
      <c r="U112" s="81">
        <v>5.7462677990645075</v>
      </c>
      <c r="V112" s="81">
        <v>5.7771076332923155</v>
      </c>
      <c r="W112" s="81" t="s">
        <v>595</v>
      </c>
      <c r="X112" s="81" t="s">
        <v>595</v>
      </c>
      <c r="Y112" s="81" t="s">
        <v>595</v>
      </c>
      <c r="Z112" s="86"/>
      <c r="AA112" s="86"/>
      <c r="AB112" s="86"/>
      <c r="AC112" s="94">
        <v>32.939109702920597</v>
      </c>
      <c r="AD112" s="94">
        <v>32.897383149644298</v>
      </c>
      <c r="AE112" s="94">
        <v>22.530719769840001</v>
      </c>
      <c r="AF112" s="94">
        <v>2.8518709699498399</v>
      </c>
      <c r="AG112" s="94">
        <v>2.61455184857435</v>
      </c>
      <c r="AH112" s="94">
        <v>5.7771076332923199</v>
      </c>
      <c r="AI112" s="86"/>
      <c r="AJ112" s="86"/>
      <c r="AK112" s="86"/>
      <c r="AL112" s="94">
        <v>154.88511237797599</v>
      </c>
      <c r="AM112" s="94">
        <v>163.91228896831501</v>
      </c>
      <c r="AN112" s="94">
        <v>115.715465894845</v>
      </c>
      <c r="AO112" s="94">
        <v>52.360351008278997</v>
      </c>
      <c r="AP112" s="94">
        <v>53.957454633215697</v>
      </c>
      <c r="AQ112" s="94">
        <v>52.456137310294203</v>
      </c>
      <c r="AR112" s="34">
        <v>51.128970531955602</v>
      </c>
      <c r="AS112" s="35">
        <v>51.329074799093299</v>
      </c>
      <c r="AT112" s="35">
        <v>61.856368563685599</v>
      </c>
      <c r="AU112" s="35">
        <v>59.906759906759902</v>
      </c>
      <c r="AV112" s="34">
        <v>3.9248884100354</v>
      </c>
      <c r="AW112" s="35">
        <v>5.0233456770246301</v>
      </c>
      <c r="AX112" s="35">
        <v>4.9765807962529296</v>
      </c>
      <c r="AY112" s="35">
        <v>6.3398692810457504</v>
      </c>
      <c r="AZ112" s="34">
        <v>3.92269422120168</v>
      </c>
      <c r="BA112" s="35">
        <v>5.3162991963733797</v>
      </c>
      <c r="BB112" s="35">
        <v>4.7425474254742603</v>
      </c>
      <c r="BC112" s="35">
        <v>6.6822066822066803</v>
      </c>
      <c r="BD112" s="34">
        <v>4.2440318302387299</v>
      </c>
      <c r="BE112" s="35">
        <v>4.3225270157938498</v>
      </c>
      <c r="BF112" s="35">
        <v>6.3636363636363598</v>
      </c>
      <c r="BG112" s="35">
        <v>4.68085106382979</v>
      </c>
      <c r="BH112" s="34">
        <v>64.642857142857196</v>
      </c>
      <c r="BI112" s="35">
        <v>64.957071848169903</v>
      </c>
      <c r="BJ112" s="35">
        <v>51.258741258741303</v>
      </c>
      <c r="BK112" s="35">
        <v>53.652788688138301</v>
      </c>
      <c r="BL112" s="34">
        <v>658</v>
      </c>
      <c r="BM112" s="35">
        <v>638.64660869565205</v>
      </c>
      <c r="BN112" s="35">
        <v>512</v>
      </c>
      <c r="BO112" s="35">
        <v>519.423133235725</v>
      </c>
      <c r="BP112" s="34">
        <v>55.440886325694301</v>
      </c>
      <c r="BQ112" s="35">
        <v>44.559502947267802</v>
      </c>
      <c r="BR112" s="35">
        <v>58.155619596541797</v>
      </c>
      <c r="BS112" s="35">
        <v>46.317829457364297</v>
      </c>
      <c r="BT112" s="35">
        <v>59.166352319879302</v>
      </c>
      <c r="BU112" s="35">
        <v>48.572011423908599</v>
      </c>
      <c r="BV112" s="35">
        <v>59.706470980653798</v>
      </c>
      <c r="BW112" s="35">
        <v>49.078341013824897</v>
      </c>
      <c r="BX112" s="35">
        <v>39.825327510916999</v>
      </c>
      <c r="BY112" s="35">
        <v>30.163934426229499</v>
      </c>
      <c r="BZ112" s="35">
        <v>48.214285714285701</v>
      </c>
      <c r="CA112" s="257">
        <v>32.352941176470601</v>
      </c>
      <c r="CB112" s="34">
        <v>6.9878405417885201</v>
      </c>
      <c r="CC112" s="35">
        <v>7.2613105780067597</v>
      </c>
      <c r="CD112" s="35">
        <v>1.9906323185011701</v>
      </c>
      <c r="CE112" s="35">
        <v>2.6143790849673199</v>
      </c>
      <c r="CF112" s="282"/>
      <c r="CG112" s="280"/>
    </row>
    <row r="113" spans="1:85" x14ac:dyDescent="0.3">
      <c r="A113" s="357"/>
      <c r="B113" s="68" t="s">
        <v>266</v>
      </c>
      <c r="C113" s="69" t="s">
        <v>377</v>
      </c>
      <c r="D113" s="34">
        <v>131.83237477338099</v>
      </c>
      <c r="E113" s="35">
        <v>127.59719406067801</v>
      </c>
      <c r="F113" s="35">
        <v>17.368163905071601</v>
      </c>
      <c r="G113" s="35">
        <v>17.1378915154339</v>
      </c>
      <c r="H113" s="35">
        <v>4.7890796088381</v>
      </c>
      <c r="I113" s="35">
        <v>4.7454126418397298</v>
      </c>
      <c r="J113" s="34">
        <v>13.174429979682399</v>
      </c>
      <c r="K113" s="35">
        <v>13.431244818192599</v>
      </c>
      <c r="L113" s="35">
        <v>3.63270373993528</v>
      </c>
      <c r="M113" s="35">
        <v>3.7190572071538601</v>
      </c>
      <c r="N113" s="89"/>
      <c r="O113" s="89"/>
      <c r="P113" s="89"/>
      <c r="Q113" s="81">
        <v>2.4496234928691458</v>
      </c>
      <c r="R113" s="81">
        <v>2.4801033707084912</v>
      </c>
      <c r="S113" s="81">
        <v>2.5187965190232102</v>
      </c>
      <c r="T113" s="81">
        <v>4.8992469857382916</v>
      </c>
      <c r="U113" s="81">
        <v>4.9602067414169824</v>
      </c>
      <c r="V113" s="81">
        <v>5.0375930380464204</v>
      </c>
      <c r="W113" s="81" t="s">
        <v>595</v>
      </c>
      <c r="X113" s="81" t="s">
        <v>595</v>
      </c>
      <c r="Y113" s="81" t="s">
        <v>595</v>
      </c>
      <c r="Z113" s="86"/>
      <c r="AA113" s="86"/>
      <c r="AB113" s="86"/>
      <c r="AC113" s="94">
        <v>14.697740957214901</v>
      </c>
      <c r="AD113" s="94">
        <v>14.8310181568368</v>
      </c>
      <c r="AE113" s="94">
        <v>15.037215218568599</v>
      </c>
      <c r="AF113" s="94">
        <v>6.8834420149623003</v>
      </c>
      <c r="AG113" s="94">
        <v>6.7706822020341804</v>
      </c>
      <c r="AH113" s="94">
        <v>8.7654118862007699</v>
      </c>
      <c r="AI113" s="86"/>
      <c r="AJ113" s="86"/>
      <c r="AK113" s="86"/>
      <c r="AL113" s="94">
        <v>64.743548916531495</v>
      </c>
      <c r="AM113" s="94">
        <v>66.962791009129305</v>
      </c>
      <c r="AN113" s="94">
        <v>70.198858985176898</v>
      </c>
      <c r="AO113" s="94">
        <v>43.799268052500302</v>
      </c>
      <c r="AP113" s="94">
        <v>41.070511818932601</v>
      </c>
      <c r="AQ113" s="94">
        <v>42.189841693638797</v>
      </c>
      <c r="AR113" s="34">
        <v>52.267346567109797</v>
      </c>
      <c r="AS113" s="35">
        <v>52.792452830188701</v>
      </c>
      <c r="AT113" s="35">
        <v>60.060060060060103</v>
      </c>
      <c r="AU113" s="35">
        <v>64.347826086956502</v>
      </c>
      <c r="AV113" s="34">
        <v>3.5556190204198201</v>
      </c>
      <c r="AW113" s="35">
        <v>4.33568489124045</v>
      </c>
      <c r="AX113" s="35">
        <v>4.8679440704298296</v>
      </c>
      <c r="AY113" s="35">
        <v>6.1571125265392803</v>
      </c>
      <c r="AZ113" s="34">
        <v>4.0429794208705196</v>
      </c>
      <c r="BA113" s="35">
        <v>4.5660377358490596</v>
      </c>
      <c r="BB113" s="35">
        <v>4.9849849849849797</v>
      </c>
      <c r="BC113" s="35">
        <v>6.0869565217391299</v>
      </c>
      <c r="BD113" s="34">
        <v>1.7463933181472999</v>
      </c>
      <c r="BE113" s="35">
        <v>3.8577912254160398</v>
      </c>
      <c r="BF113" s="35">
        <v>3.87596899224806</v>
      </c>
      <c r="BG113" s="35">
        <v>6.3432835820895503</v>
      </c>
      <c r="BH113" s="34">
        <v>62.7734449305688</v>
      </c>
      <c r="BI113" s="35">
        <v>61.032587357675702</v>
      </c>
      <c r="BJ113" s="35">
        <v>45.221027479092001</v>
      </c>
      <c r="BK113" s="35">
        <v>44.272445820433397</v>
      </c>
      <c r="BL113" s="34">
        <v>666</v>
      </c>
      <c r="BM113" s="35">
        <v>706.294628497909</v>
      </c>
      <c r="BN113" s="35">
        <v>544</v>
      </c>
      <c r="BO113" s="35">
        <v>561.60559440559405</v>
      </c>
      <c r="BP113" s="34">
        <v>35.663439635535298</v>
      </c>
      <c r="BQ113" s="35">
        <v>32.315372192042297</v>
      </c>
      <c r="BR113" s="35">
        <v>40.423335054207499</v>
      </c>
      <c r="BS113" s="35">
        <v>33.8983050847458</v>
      </c>
      <c r="BT113" s="35">
        <v>39.494729189385701</v>
      </c>
      <c r="BU113" s="35">
        <v>36.166603844704099</v>
      </c>
      <c r="BV113" s="35">
        <v>44.491017964071901</v>
      </c>
      <c r="BW113" s="35">
        <v>37.484510532837703</v>
      </c>
      <c r="BX113" s="35">
        <v>19.216277317256999</v>
      </c>
      <c r="BY113" s="35">
        <v>16.024187452758898</v>
      </c>
      <c r="BZ113" s="35">
        <v>14.671814671814699</v>
      </c>
      <c r="CA113" s="257">
        <v>12.686567164179101</v>
      </c>
      <c r="CB113" s="34">
        <v>7.35399114665144</v>
      </c>
      <c r="CC113" s="35">
        <v>7.28982951205173</v>
      </c>
      <c r="CD113" s="35">
        <v>2.1232522009321602</v>
      </c>
      <c r="CE113" s="35">
        <v>2.12314225053079</v>
      </c>
      <c r="CF113" s="282"/>
      <c r="CG113" s="280"/>
    </row>
    <row r="114" spans="1:85" x14ac:dyDescent="0.3">
      <c r="A114" s="357"/>
      <c r="B114" s="68" t="s">
        <v>266</v>
      </c>
      <c r="C114" s="69" t="s">
        <v>378</v>
      </c>
      <c r="D114" s="34">
        <v>121.10088375379701</v>
      </c>
      <c r="E114" s="35">
        <v>112.791144244889</v>
      </c>
      <c r="F114" s="35">
        <v>15.7868896087806</v>
      </c>
      <c r="G114" s="35">
        <v>14.8288715689597</v>
      </c>
      <c r="H114" s="35">
        <v>3.8979691099140101</v>
      </c>
      <c r="I114" s="35">
        <v>3.2892804698972098</v>
      </c>
      <c r="J114" s="34">
        <v>13.036147317368901</v>
      </c>
      <c r="K114" s="35">
        <v>13.147194904560701</v>
      </c>
      <c r="L114" s="35">
        <v>3.21877841770233</v>
      </c>
      <c r="M114" s="35">
        <v>2.9162577362949902</v>
      </c>
      <c r="N114" s="89"/>
      <c r="O114" s="89"/>
      <c r="P114" s="89"/>
      <c r="Q114" s="81" t="s">
        <v>595</v>
      </c>
      <c r="R114" s="81" t="s">
        <v>595</v>
      </c>
      <c r="S114" s="81" t="s">
        <v>595</v>
      </c>
      <c r="T114" s="81" t="s">
        <v>595</v>
      </c>
      <c r="U114" s="81" t="s">
        <v>595</v>
      </c>
      <c r="V114" s="81" t="s">
        <v>595</v>
      </c>
      <c r="W114" s="81" t="s">
        <v>595</v>
      </c>
      <c r="X114" s="81" t="s">
        <v>595</v>
      </c>
      <c r="Y114" s="81" t="s">
        <v>595</v>
      </c>
      <c r="Z114" s="86"/>
      <c r="AA114" s="86"/>
      <c r="AB114" s="86"/>
      <c r="AC114" s="94" t="s">
        <v>595</v>
      </c>
      <c r="AD114" s="94" t="s">
        <v>595</v>
      </c>
      <c r="AE114" s="94" t="s">
        <v>595</v>
      </c>
      <c r="AF114" s="94" t="s">
        <v>595</v>
      </c>
      <c r="AG114" s="94" t="s">
        <v>595</v>
      </c>
      <c r="AH114" s="94" t="s">
        <v>595</v>
      </c>
      <c r="AI114" s="86"/>
      <c r="AJ114" s="86"/>
      <c r="AK114" s="86"/>
      <c r="AL114" s="94" t="s">
        <v>595</v>
      </c>
      <c r="AM114" s="94" t="s">
        <v>595</v>
      </c>
      <c r="AN114" s="94" t="s">
        <v>595</v>
      </c>
      <c r="AO114" s="94" t="s">
        <v>595</v>
      </c>
      <c r="AP114" s="94" t="s">
        <v>595</v>
      </c>
      <c r="AQ114" s="94" t="s">
        <v>595</v>
      </c>
      <c r="AR114" s="34">
        <v>56.478658536585399</v>
      </c>
      <c r="AS114" s="35">
        <v>55.073337351818402</v>
      </c>
      <c r="AT114" s="35">
        <v>69.580924855491304</v>
      </c>
      <c r="AU114" s="35">
        <v>67.744610281923698</v>
      </c>
      <c r="AV114" s="34">
        <v>5.59511698880977</v>
      </c>
      <c r="AW114" s="35">
        <v>4.98171846435101</v>
      </c>
      <c r="AX114" s="35">
        <v>10.7121836374338</v>
      </c>
      <c r="AY114" s="35">
        <v>8.5851648351648393</v>
      </c>
      <c r="AZ114" s="34">
        <v>6.0594512195121997</v>
      </c>
      <c r="BA114" s="35">
        <v>4.94273658830621</v>
      </c>
      <c r="BB114" s="35">
        <v>11.4884393063584</v>
      </c>
      <c r="BC114" s="35">
        <v>8.4577114427860707</v>
      </c>
      <c r="BD114" s="34">
        <v>4.6610169491525397</v>
      </c>
      <c r="BE114" s="35">
        <v>5.6204379562043796</v>
      </c>
      <c r="BF114" s="35">
        <v>7.64119601328904</v>
      </c>
      <c r="BG114" s="35">
        <v>9.7457627118644101</v>
      </c>
      <c r="BH114" s="34">
        <v>66.836335160532499</v>
      </c>
      <c r="BI114" s="35">
        <v>67.521181837931806</v>
      </c>
      <c r="BJ114" s="35">
        <v>47.573479152426501</v>
      </c>
      <c r="BK114" s="35">
        <v>46.766169154228898</v>
      </c>
      <c r="BL114" s="34">
        <v>711</v>
      </c>
      <c r="BM114" s="35">
        <v>692.27767052767103</v>
      </c>
      <c r="BN114" s="35">
        <v>594</v>
      </c>
      <c r="BO114" s="35">
        <v>595.09219858155996</v>
      </c>
      <c r="BP114" s="34">
        <v>41.050556259681699</v>
      </c>
      <c r="BQ114" s="35">
        <v>39.051686055072899</v>
      </c>
      <c r="BR114" s="35">
        <v>39.289805269186701</v>
      </c>
      <c r="BS114" s="35">
        <v>32.685867381111898</v>
      </c>
      <c r="BT114" s="35">
        <v>42.119815668202797</v>
      </c>
      <c r="BU114" s="35">
        <v>38.714063714063698</v>
      </c>
      <c r="BV114" s="35">
        <v>41.093969144459997</v>
      </c>
      <c r="BW114" s="35">
        <v>32.794830371567002</v>
      </c>
      <c r="BX114" s="35">
        <v>38.350515463917503</v>
      </c>
      <c r="BY114" s="35">
        <v>41.180604356992298</v>
      </c>
      <c r="BZ114" s="35">
        <v>30.718954248366</v>
      </c>
      <c r="CA114" s="257">
        <v>31.9502074688797</v>
      </c>
      <c r="CB114" s="34">
        <v>7.6442377561401003</v>
      </c>
      <c r="CC114" s="35">
        <v>8.0895795246800706</v>
      </c>
      <c r="CD114" s="35">
        <v>2.8251912889935298</v>
      </c>
      <c r="CE114" s="35">
        <v>3.3653846153846199</v>
      </c>
      <c r="CF114" s="282"/>
      <c r="CG114" s="280"/>
    </row>
    <row r="115" spans="1:85" x14ac:dyDescent="0.3">
      <c r="A115" s="357"/>
      <c r="B115" s="68" t="s">
        <v>266</v>
      </c>
      <c r="C115" s="69" t="s">
        <v>379</v>
      </c>
      <c r="D115" s="34">
        <v>128.19741574864301</v>
      </c>
      <c r="E115" s="35">
        <v>127.200163081216</v>
      </c>
      <c r="F115" s="35">
        <v>17.630434510157801</v>
      </c>
      <c r="G115" s="35">
        <v>17.658637889627101</v>
      </c>
      <c r="H115" s="35">
        <v>4.6809790577884698</v>
      </c>
      <c r="I115" s="35">
        <v>4.10251183294368</v>
      </c>
      <c r="J115" s="34">
        <v>13.752566233258401</v>
      </c>
      <c r="K115" s="35">
        <v>13.8825591586328</v>
      </c>
      <c r="L115" s="35">
        <v>3.6513833219278502</v>
      </c>
      <c r="M115" s="35">
        <v>3.2252410166520602</v>
      </c>
      <c r="N115" s="89"/>
      <c r="O115" s="89"/>
      <c r="P115" s="89"/>
      <c r="Q115" s="81" t="s">
        <v>595</v>
      </c>
      <c r="R115" s="81" t="s">
        <v>595</v>
      </c>
      <c r="S115" s="81" t="s">
        <v>595</v>
      </c>
      <c r="T115" s="81" t="s">
        <v>595</v>
      </c>
      <c r="U115" s="81" t="s">
        <v>595</v>
      </c>
      <c r="V115" s="81" t="s">
        <v>595</v>
      </c>
      <c r="W115" s="81">
        <v>6.1637270824922403</v>
      </c>
      <c r="X115" s="81">
        <v>6.2663708939604721</v>
      </c>
      <c r="Y115" s="81">
        <v>6.3703599890429805</v>
      </c>
      <c r="Z115" s="86"/>
      <c r="AA115" s="86"/>
      <c r="AB115" s="86"/>
      <c r="AC115" s="94" t="s">
        <v>595</v>
      </c>
      <c r="AD115" s="94" t="s">
        <v>595</v>
      </c>
      <c r="AE115" s="94" t="s">
        <v>595</v>
      </c>
      <c r="AF115" s="94" t="s">
        <v>595</v>
      </c>
      <c r="AG115" s="94" t="s">
        <v>595</v>
      </c>
      <c r="AH115" s="94" t="s">
        <v>595</v>
      </c>
      <c r="AI115" s="86"/>
      <c r="AJ115" s="86"/>
      <c r="AK115" s="86"/>
      <c r="AL115" s="94" t="s">
        <v>595</v>
      </c>
      <c r="AM115" s="94" t="s">
        <v>595</v>
      </c>
      <c r="AN115" s="94" t="s">
        <v>595</v>
      </c>
      <c r="AO115" s="94" t="s">
        <v>595</v>
      </c>
      <c r="AP115" s="94" t="s">
        <v>595</v>
      </c>
      <c r="AQ115" s="94" t="s">
        <v>595</v>
      </c>
      <c r="AR115" s="34">
        <v>56.093528578176702</v>
      </c>
      <c r="AS115" s="35">
        <v>56.317073170731703</v>
      </c>
      <c r="AT115" s="35">
        <v>63.797264682220401</v>
      </c>
      <c r="AU115" s="35">
        <v>65.294667913938298</v>
      </c>
      <c r="AV115" s="34">
        <v>5.7757241869557499</v>
      </c>
      <c r="AW115" s="35">
        <v>6.0064935064935101</v>
      </c>
      <c r="AX115" s="35">
        <v>7.2289156626505999</v>
      </c>
      <c r="AY115" s="35">
        <v>7.6863354037267104</v>
      </c>
      <c r="AZ115" s="34">
        <v>6.4241851676901298</v>
      </c>
      <c r="BA115" s="35">
        <v>6.1219512195121997</v>
      </c>
      <c r="BB115" s="35">
        <v>7.3209975864843102</v>
      </c>
      <c r="BC115" s="35">
        <v>6.8288119738072997</v>
      </c>
      <c r="BD115" s="34">
        <v>3.9168665067945598</v>
      </c>
      <c r="BE115" s="35">
        <v>5.84166026133743</v>
      </c>
      <c r="BF115" s="35">
        <v>6.5306122448979602</v>
      </c>
      <c r="BG115" s="35">
        <v>11.848341232227501</v>
      </c>
      <c r="BH115" s="34">
        <v>63.339552238806</v>
      </c>
      <c r="BI115" s="35">
        <v>66.617320503330902</v>
      </c>
      <c r="BJ115" s="35">
        <v>45.496183206106899</v>
      </c>
      <c r="BK115" s="35">
        <v>52.003642987249499</v>
      </c>
      <c r="BL115" s="34">
        <v>690</v>
      </c>
      <c r="BM115" s="35">
        <v>688.28740740740704</v>
      </c>
      <c r="BN115" s="35">
        <v>571</v>
      </c>
      <c r="BO115" s="35">
        <v>535.71803852889695</v>
      </c>
      <c r="BP115" s="34" t="s">
        <v>619</v>
      </c>
      <c r="BQ115" s="35" t="s">
        <v>619</v>
      </c>
      <c r="BR115" s="35" t="s">
        <v>619</v>
      </c>
      <c r="BS115" s="35" t="s">
        <v>619</v>
      </c>
      <c r="BT115" s="35" t="s">
        <v>619</v>
      </c>
      <c r="BU115" s="35" t="s">
        <v>619</v>
      </c>
      <c r="BV115" s="35" t="s">
        <v>619</v>
      </c>
      <c r="BW115" s="35" t="s">
        <v>619</v>
      </c>
      <c r="BX115" s="35" t="s">
        <v>619</v>
      </c>
      <c r="BY115" s="35" t="s">
        <v>619</v>
      </c>
      <c r="BZ115" s="35" t="s">
        <v>619</v>
      </c>
      <c r="CA115" s="257" t="s">
        <v>619</v>
      </c>
      <c r="CB115" s="34">
        <v>8.6369290918784394</v>
      </c>
      <c r="CC115" s="35">
        <v>7.9184704184704202</v>
      </c>
      <c r="CD115" s="35">
        <v>3.27978580990629</v>
      </c>
      <c r="CE115" s="35">
        <v>2.0962732919254701</v>
      </c>
      <c r="CF115" s="282"/>
      <c r="CG115" s="280"/>
    </row>
    <row r="116" spans="1:85" x14ac:dyDescent="0.3">
      <c r="A116" s="357"/>
      <c r="B116" s="68" t="s">
        <v>266</v>
      </c>
      <c r="C116" s="69" t="s">
        <v>380</v>
      </c>
      <c r="D116" s="34">
        <v>145.38629928729901</v>
      </c>
      <c r="E116" s="35">
        <v>144.96553296416499</v>
      </c>
      <c r="F116" s="35">
        <v>16.784860921650001</v>
      </c>
      <c r="G116" s="35">
        <v>17.251516369592199</v>
      </c>
      <c r="H116" s="35">
        <v>4.7199134977151704</v>
      </c>
      <c r="I116" s="35">
        <v>4.5746065838337904</v>
      </c>
      <c r="J116" s="34">
        <v>11.545008713978801</v>
      </c>
      <c r="K116" s="35">
        <v>11.900426271572201</v>
      </c>
      <c r="L116" s="35">
        <v>3.2464637457949999</v>
      </c>
      <c r="M116" s="35">
        <v>3.1556512022513798</v>
      </c>
      <c r="N116" s="89"/>
      <c r="O116" s="89"/>
      <c r="P116" s="89"/>
      <c r="Q116" s="81">
        <v>2.905574635495662</v>
      </c>
      <c r="R116" s="81">
        <v>2.9462631071879986</v>
      </c>
      <c r="S116" s="81">
        <v>2.999742022186092</v>
      </c>
      <c r="T116" s="81" t="s">
        <v>595</v>
      </c>
      <c r="U116" s="81" t="s">
        <v>595</v>
      </c>
      <c r="V116" s="81" t="s">
        <v>595</v>
      </c>
      <c r="W116" s="81" t="s">
        <v>595</v>
      </c>
      <c r="X116" s="81" t="s">
        <v>595</v>
      </c>
      <c r="Y116" s="81" t="s">
        <v>595</v>
      </c>
      <c r="Z116" s="86"/>
      <c r="AA116" s="86"/>
      <c r="AB116" s="86"/>
      <c r="AC116" s="94">
        <v>14.5278731774783</v>
      </c>
      <c r="AD116" s="94">
        <v>14.73131553594</v>
      </c>
      <c r="AE116" s="94">
        <v>13.9188029829435</v>
      </c>
      <c r="AF116" s="94" t="s">
        <v>595</v>
      </c>
      <c r="AG116" s="94" t="s">
        <v>595</v>
      </c>
      <c r="AH116" s="94" t="s">
        <v>595</v>
      </c>
      <c r="AI116" s="86"/>
      <c r="AJ116" s="86"/>
      <c r="AK116" s="86"/>
      <c r="AL116" s="94">
        <v>96.261687673971295</v>
      </c>
      <c r="AM116" s="94">
        <v>98.670351459726106</v>
      </c>
      <c r="AN116" s="94">
        <v>102.291202956546</v>
      </c>
      <c r="AO116" s="94" t="s">
        <v>595</v>
      </c>
      <c r="AP116" s="94" t="s">
        <v>595</v>
      </c>
      <c r="AQ116" s="94" t="s">
        <v>595</v>
      </c>
      <c r="AR116" s="34">
        <v>51.396520146520103</v>
      </c>
      <c r="AS116" s="35">
        <v>51.413707306039399</v>
      </c>
      <c r="AT116" s="35">
        <v>59.676232523914599</v>
      </c>
      <c r="AU116" s="35">
        <v>60.930232558139501</v>
      </c>
      <c r="AV116" s="34">
        <v>5.31858873091101</v>
      </c>
      <c r="AW116" s="35">
        <v>5.6338028169014098</v>
      </c>
      <c r="AX116" s="35">
        <v>4.4319600499375804</v>
      </c>
      <c r="AY116" s="35">
        <v>5.2459016393442601</v>
      </c>
      <c r="AZ116" s="34">
        <v>6.0210622710622701</v>
      </c>
      <c r="BA116" s="35">
        <v>5.9036417100203602</v>
      </c>
      <c r="BB116" s="35">
        <v>4.26784400294334</v>
      </c>
      <c r="BC116" s="35">
        <v>5.4263565891472902</v>
      </c>
      <c r="BD116" s="34">
        <v>3.3641715727502102</v>
      </c>
      <c r="BE116" s="35">
        <v>5.1666666666666696</v>
      </c>
      <c r="BF116" s="35">
        <v>5.46218487394958</v>
      </c>
      <c r="BG116" s="35">
        <v>4.3859649122807003</v>
      </c>
      <c r="BH116" s="34">
        <v>60.276143051154399</v>
      </c>
      <c r="BI116" s="35">
        <v>63.937043795620397</v>
      </c>
      <c r="BJ116" s="35">
        <v>43.349753694581302</v>
      </c>
      <c r="BK116" s="35">
        <v>49.962769918093798</v>
      </c>
      <c r="BL116" s="34">
        <v>677</v>
      </c>
      <c r="BM116" s="35">
        <v>673.49125936496603</v>
      </c>
      <c r="BN116" s="35">
        <v>549</v>
      </c>
      <c r="BO116" s="35">
        <v>493.34426229508199</v>
      </c>
      <c r="BP116" s="34">
        <v>35.2384291725105</v>
      </c>
      <c r="BQ116" s="35">
        <v>33.918027092740502</v>
      </c>
      <c r="BR116" s="35">
        <v>45.607476635513997</v>
      </c>
      <c r="BS116" s="35">
        <v>43.1282722513089</v>
      </c>
      <c r="BT116" s="35">
        <v>43.0237877401647</v>
      </c>
      <c r="BU116" s="35">
        <v>41.7758698599187</v>
      </c>
      <c r="BV116" s="35">
        <v>52.129221732745997</v>
      </c>
      <c r="BW116" s="35">
        <v>49.574632637277702</v>
      </c>
      <c r="BX116" s="35">
        <v>10.402684563758401</v>
      </c>
      <c r="BY116" s="35">
        <v>8.6522462562396001</v>
      </c>
      <c r="BZ116" s="35">
        <v>9.2436974789915993</v>
      </c>
      <c r="CA116" s="257">
        <v>7.8947368421052602</v>
      </c>
      <c r="CB116" s="34">
        <v>8.12708443040197</v>
      </c>
      <c r="CC116" s="35">
        <v>7.6160667709963503</v>
      </c>
      <c r="CD116" s="35">
        <v>2.62172284644195</v>
      </c>
      <c r="CE116" s="35">
        <v>2.42622950819672</v>
      </c>
      <c r="CF116" s="282"/>
      <c r="CG116" s="280"/>
    </row>
    <row r="117" spans="1:85" x14ac:dyDescent="0.3">
      <c r="A117" s="357"/>
      <c r="B117" s="68" t="s">
        <v>266</v>
      </c>
      <c r="C117" s="69" t="s">
        <v>381</v>
      </c>
      <c r="D117" s="34">
        <v>132.628477688358</v>
      </c>
      <c r="E117" s="35">
        <v>128.861616986142</v>
      </c>
      <c r="F117" s="35">
        <v>14.274890023393001</v>
      </c>
      <c r="G117" s="35">
        <v>14.831911879228</v>
      </c>
      <c r="H117" s="35">
        <v>3.78665273874855</v>
      </c>
      <c r="I117" s="35">
        <v>3.90501121212974</v>
      </c>
      <c r="J117" s="34">
        <v>10.7630655739978</v>
      </c>
      <c r="K117" s="35">
        <v>11.5099532553771</v>
      </c>
      <c r="L117" s="35">
        <v>2.8550827128138998</v>
      </c>
      <c r="M117" s="35">
        <v>3.0303912859868101</v>
      </c>
      <c r="N117" s="89"/>
      <c r="O117" s="89"/>
      <c r="P117" s="89"/>
      <c r="Q117" s="81">
        <v>3.6074840864858237</v>
      </c>
      <c r="R117" s="81">
        <v>3.6781473907222413</v>
      </c>
      <c r="S117" s="81">
        <v>3.7530141394807703</v>
      </c>
      <c r="T117" s="81">
        <v>1.8037420432429119</v>
      </c>
      <c r="U117" s="81">
        <v>1.8390736953611204</v>
      </c>
      <c r="V117" s="81">
        <v>1.8765070697403852</v>
      </c>
      <c r="W117" s="81" t="s">
        <v>595</v>
      </c>
      <c r="X117" s="81" t="s">
        <v>595</v>
      </c>
      <c r="Y117" s="81" t="s">
        <v>595</v>
      </c>
      <c r="Z117" s="86"/>
      <c r="AA117" s="86"/>
      <c r="AB117" s="86"/>
      <c r="AC117" s="94">
        <v>20.219948304753</v>
      </c>
      <c r="AD117" s="94">
        <v>23.724050670158501</v>
      </c>
      <c r="AE117" s="94">
        <v>21.936367645265101</v>
      </c>
      <c r="AF117" s="94" t="s">
        <v>595</v>
      </c>
      <c r="AG117" s="94" t="s">
        <v>595</v>
      </c>
      <c r="AH117" s="94">
        <v>0.394066484645481</v>
      </c>
      <c r="AI117" s="86"/>
      <c r="AJ117" s="86"/>
      <c r="AK117" s="86"/>
      <c r="AL117" s="94">
        <v>112.174717669277</v>
      </c>
      <c r="AM117" s="94">
        <v>116.79957039238499</v>
      </c>
      <c r="AN117" s="94">
        <v>123.605520683799</v>
      </c>
      <c r="AO117" s="94">
        <v>21.9876155071311</v>
      </c>
      <c r="AP117" s="94">
        <v>23.999911724462599</v>
      </c>
      <c r="AQ117" s="94">
        <v>25.7456769968381</v>
      </c>
      <c r="AR117" s="34">
        <v>50.9545753785385</v>
      </c>
      <c r="AS117" s="35">
        <v>50.405712431028903</v>
      </c>
      <c r="AT117" s="35">
        <v>61.027713625866099</v>
      </c>
      <c r="AU117" s="35">
        <v>62.962962962962997</v>
      </c>
      <c r="AV117" s="34">
        <v>3.3883019840247401</v>
      </c>
      <c r="AW117" s="35">
        <v>3.4412955465586998</v>
      </c>
      <c r="AX117" s="35">
        <v>3.8368139873725098</v>
      </c>
      <c r="AY117" s="35">
        <v>3.8443056222969698</v>
      </c>
      <c r="AZ117" s="34">
        <v>3.5385121790651701</v>
      </c>
      <c r="BA117" s="35">
        <v>3.5378123985718899</v>
      </c>
      <c r="BB117" s="35">
        <v>3.92609699769053</v>
      </c>
      <c r="BC117" s="35">
        <v>3.8746438746438701</v>
      </c>
      <c r="BD117" s="34">
        <v>3.0470914127423798</v>
      </c>
      <c r="BE117" s="35">
        <v>3.2907991940899901</v>
      </c>
      <c r="BF117" s="35">
        <v>3.55987055016181</v>
      </c>
      <c r="BG117" s="35">
        <v>3.8585209003215399</v>
      </c>
      <c r="BH117" s="34">
        <v>61.981487829962298</v>
      </c>
      <c r="BI117" s="35">
        <v>61.724429416737102</v>
      </c>
      <c r="BJ117" s="35">
        <v>50.142450142450102</v>
      </c>
      <c r="BK117" s="35">
        <v>46.442577030812302</v>
      </c>
      <c r="BL117" s="34">
        <v>699</v>
      </c>
      <c r="BM117" s="35">
        <v>726.05724459052306</v>
      </c>
      <c r="BN117" s="35">
        <v>564</v>
      </c>
      <c r="BO117" s="35">
        <v>578.37876960193</v>
      </c>
      <c r="BP117" s="34">
        <v>59.287826198740198</v>
      </c>
      <c r="BQ117" s="35">
        <v>59.3994448650013</v>
      </c>
      <c r="BR117" s="35">
        <v>57.662463627546103</v>
      </c>
      <c r="BS117" s="35">
        <v>57.662835249042097</v>
      </c>
      <c r="BT117" s="35">
        <v>62.518494164063803</v>
      </c>
      <c r="BU117" s="35">
        <v>62.702265372168299</v>
      </c>
      <c r="BV117" s="35">
        <v>60.0346020761246</v>
      </c>
      <c r="BW117" s="35">
        <v>59.147727272727302</v>
      </c>
      <c r="BX117" s="35">
        <v>47.386519944979398</v>
      </c>
      <c r="BY117" s="35">
        <v>45.545880776959102</v>
      </c>
      <c r="BZ117" s="35">
        <v>45.161290322580598</v>
      </c>
      <c r="CA117" s="257">
        <v>48.562300319488799</v>
      </c>
      <c r="CB117" s="34">
        <v>7.7557330584900797</v>
      </c>
      <c r="CC117" s="35">
        <v>7.16093117408907</v>
      </c>
      <c r="CD117" s="35">
        <v>2.4769305488100999</v>
      </c>
      <c r="CE117" s="35">
        <v>1.9702066314272</v>
      </c>
      <c r="CF117" s="282"/>
      <c r="CG117" s="280"/>
    </row>
    <row r="118" spans="1:85" x14ac:dyDescent="0.3">
      <c r="A118" s="357"/>
      <c r="B118" s="68" t="s">
        <v>266</v>
      </c>
      <c r="C118" s="69" t="s">
        <v>382</v>
      </c>
      <c r="D118" s="34">
        <v>83.309705979134804</v>
      </c>
      <c r="E118" s="35">
        <v>64.701936537564194</v>
      </c>
      <c r="F118" s="35">
        <v>12.746353971568499</v>
      </c>
      <c r="G118" s="35">
        <v>9.9660022665155701</v>
      </c>
      <c r="H118" s="35">
        <v>2.82079565891345</v>
      </c>
      <c r="I118" s="35">
        <v>2.12069195386974</v>
      </c>
      <c r="J118" s="34">
        <v>15.2999627375481</v>
      </c>
      <c r="K118" s="35">
        <v>15.4029427863099</v>
      </c>
      <c r="L118" s="35">
        <v>3.3859147931933902</v>
      </c>
      <c r="M118" s="35">
        <v>3.2776328922373499</v>
      </c>
      <c r="N118" s="89"/>
      <c r="O118" s="89"/>
      <c r="P118" s="89"/>
      <c r="Q118" s="81" t="s">
        <v>595</v>
      </c>
      <c r="R118" s="81" t="s">
        <v>595</v>
      </c>
      <c r="S118" s="81" t="s">
        <v>595</v>
      </c>
      <c r="T118" s="81">
        <v>4.108514073714959</v>
      </c>
      <c r="U118" s="81">
        <v>2.0695492728638629</v>
      </c>
      <c r="V118" s="81">
        <v>4.1663889074061728</v>
      </c>
      <c r="W118" s="81" t="s">
        <v>595</v>
      </c>
      <c r="X118" s="81">
        <v>2.0695492728638629</v>
      </c>
      <c r="Y118" s="81">
        <v>2.0831944537030864</v>
      </c>
      <c r="Z118" s="86"/>
      <c r="AA118" s="86"/>
      <c r="AB118" s="86"/>
      <c r="AC118" s="94" t="s">
        <v>595</v>
      </c>
      <c r="AD118" s="94" t="s">
        <v>595</v>
      </c>
      <c r="AE118" s="94" t="s">
        <v>595</v>
      </c>
      <c r="AF118" s="94">
        <v>6.7174205105239597</v>
      </c>
      <c r="AG118" s="94">
        <v>7.5331593532244598</v>
      </c>
      <c r="AH118" s="94">
        <v>9.7910139324045105</v>
      </c>
      <c r="AI118" s="86"/>
      <c r="AJ118" s="86"/>
      <c r="AK118" s="86"/>
      <c r="AL118" s="94" t="s">
        <v>595</v>
      </c>
      <c r="AM118" s="94" t="s">
        <v>595</v>
      </c>
      <c r="AN118" s="94" t="s">
        <v>595</v>
      </c>
      <c r="AO118" s="94">
        <v>41.475449574152499</v>
      </c>
      <c r="AP118" s="94">
        <v>28.973689820094101</v>
      </c>
      <c r="AQ118" s="94">
        <v>30.6437904139724</v>
      </c>
      <c r="AR118" s="34">
        <v>52.524786718930102</v>
      </c>
      <c r="AS118" s="35">
        <v>47.311196003526298</v>
      </c>
      <c r="AT118" s="35">
        <v>64.371257485029901</v>
      </c>
      <c r="AU118" s="35">
        <v>62.711864406779704</v>
      </c>
      <c r="AV118" s="34">
        <v>4.5299561617145603</v>
      </c>
      <c r="AW118" s="35">
        <v>4.4314381270903</v>
      </c>
      <c r="AX118" s="35">
        <v>7.4834922964049904</v>
      </c>
      <c r="AY118" s="35">
        <v>7.6620825147347702</v>
      </c>
      <c r="AZ118" s="34">
        <v>4.6806548305280096</v>
      </c>
      <c r="BA118" s="35">
        <v>4.7017337643255903</v>
      </c>
      <c r="BB118" s="35">
        <v>7.2854291417165697</v>
      </c>
      <c r="BC118" s="35">
        <v>8.08344198174707</v>
      </c>
      <c r="BD118" s="34">
        <v>4.23880597014925</v>
      </c>
      <c r="BE118" s="35">
        <v>4.1401273885350296</v>
      </c>
      <c r="BF118" s="35">
        <v>8.2857142857142794</v>
      </c>
      <c r="BG118" s="35">
        <v>6.5040650406504099</v>
      </c>
      <c r="BH118" s="34">
        <v>64.054240404504696</v>
      </c>
      <c r="BI118" s="35">
        <v>61.390309960878703</v>
      </c>
      <c r="BJ118" s="35">
        <v>48.121645796064399</v>
      </c>
      <c r="BK118" s="35">
        <v>43.896713615023501</v>
      </c>
      <c r="BL118" s="34">
        <v>786</v>
      </c>
      <c r="BM118" s="35">
        <v>856.97107843137303</v>
      </c>
      <c r="BN118" s="35">
        <v>621</v>
      </c>
      <c r="BO118" s="35">
        <v>600.51069518716599</v>
      </c>
      <c r="BP118" s="34" t="s">
        <v>619</v>
      </c>
      <c r="BQ118" s="35" t="s">
        <v>619</v>
      </c>
      <c r="BR118" s="35" t="s">
        <v>619</v>
      </c>
      <c r="BS118" s="35" t="s">
        <v>619</v>
      </c>
      <c r="BT118" s="35" t="s">
        <v>619</v>
      </c>
      <c r="BU118" s="35" t="s">
        <v>619</v>
      </c>
      <c r="BV118" s="35" t="s">
        <v>619</v>
      </c>
      <c r="BW118" s="35" t="s">
        <v>619</v>
      </c>
      <c r="BX118" s="35" t="s">
        <v>619</v>
      </c>
      <c r="BY118" s="35" t="s">
        <v>619</v>
      </c>
      <c r="BZ118" s="35" t="s">
        <v>619</v>
      </c>
      <c r="CA118" s="257" t="s">
        <v>619</v>
      </c>
      <c r="CB118" s="34">
        <v>6.2185419710992003</v>
      </c>
      <c r="CC118" s="35">
        <v>5.51839464882943</v>
      </c>
      <c r="CD118" s="35">
        <v>3.3749082905355801</v>
      </c>
      <c r="CE118" s="35">
        <v>1.57170923379175</v>
      </c>
      <c r="CF118" s="282"/>
      <c r="CG118" s="280"/>
    </row>
    <row r="119" spans="1:85" x14ac:dyDescent="0.3">
      <c r="A119" s="357"/>
      <c r="B119" s="68" t="s">
        <v>266</v>
      </c>
      <c r="C119" s="69" t="s">
        <v>383</v>
      </c>
      <c r="D119" s="34">
        <v>103.94021520206999</v>
      </c>
      <c r="E119" s="35">
        <v>101.167755343458</v>
      </c>
      <c r="F119" s="35">
        <v>14.540157840631901</v>
      </c>
      <c r="G119" s="35">
        <v>14.773898906582801</v>
      </c>
      <c r="H119" s="35">
        <v>3.5029147989288201</v>
      </c>
      <c r="I119" s="35">
        <v>3.32905619640785</v>
      </c>
      <c r="J119" s="34">
        <v>13.9889626092888</v>
      </c>
      <c r="K119" s="35">
        <v>14.603367304559001</v>
      </c>
      <c r="L119" s="35">
        <v>3.3701246357041001</v>
      </c>
      <c r="M119" s="35">
        <v>3.2906296923421001</v>
      </c>
      <c r="N119" s="89"/>
      <c r="O119" s="89"/>
      <c r="P119" s="89"/>
      <c r="Q119" s="81">
        <v>3.1969309462915603</v>
      </c>
      <c r="R119" s="81">
        <v>3.2225527129060016</v>
      </c>
      <c r="S119" s="81">
        <v>3.2320933945707293</v>
      </c>
      <c r="T119" s="81">
        <v>3.1969309462915603</v>
      </c>
      <c r="U119" s="81">
        <v>3.2225527129060016</v>
      </c>
      <c r="V119" s="81">
        <v>3.2320933945707293</v>
      </c>
      <c r="W119" s="81" t="s">
        <v>595</v>
      </c>
      <c r="X119" s="81" t="s">
        <v>595</v>
      </c>
      <c r="Y119" s="81" t="s">
        <v>595</v>
      </c>
      <c r="Z119" s="86"/>
      <c r="AA119" s="86"/>
      <c r="AB119" s="86"/>
      <c r="AC119" s="94">
        <v>27.333759590792798</v>
      </c>
      <c r="AD119" s="94">
        <v>28.455140454959999</v>
      </c>
      <c r="AE119" s="94">
        <v>31.706836200738898</v>
      </c>
      <c r="AF119" s="94">
        <v>13.3312020460358</v>
      </c>
      <c r="AG119" s="94">
        <v>4.8982801236171198</v>
      </c>
      <c r="AH119" s="94">
        <v>3.2320933945707302</v>
      </c>
      <c r="AI119" s="86"/>
      <c r="AJ119" s="86"/>
      <c r="AK119" s="86"/>
      <c r="AL119" s="94">
        <v>267.42327365728897</v>
      </c>
      <c r="AM119" s="94">
        <v>331.24619335960801</v>
      </c>
      <c r="AN119" s="94">
        <v>350.42356583935901</v>
      </c>
      <c r="AO119" s="94">
        <v>27.5895140664962</v>
      </c>
      <c r="AP119" s="94">
        <v>29.002974416154</v>
      </c>
      <c r="AQ119" s="94">
        <v>31.9654036723045</v>
      </c>
      <c r="AR119" s="34">
        <v>52.244781241063798</v>
      </c>
      <c r="AS119" s="35">
        <v>49.367452558941899</v>
      </c>
      <c r="AT119" s="35">
        <v>65.525114155251103</v>
      </c>
      <c r="AU119" s="35">
        <v>61.899179366940203</v>
      </c>
      <c r="AV119" s="34">
        <v>4.8980496453900697</v>
      </c>
      <c r="AW119" s="35">
        <v>5.5348938963027798</v>
      </c>
      <c r="AX119" s="35">
        <v>7.8196872125115</v>
      </c>
      <c r="AY119" s="35">
        <v>8.44660194174757</v>
      </c>
      <c r="AZ119" s="34">
        <v>5.3474406634257896</v>
      </c>
      <c r="BA119" s="35">
        <v>5.69292696952271</v>
      </c>
      <c r="BB119" s="35">
        <v>7.7625570776255701</v>
      </c>
      <c r="BC119" s="35">
        <v>7.7373974208675298</v>
      </c>
      <c r="BD119" s="34">
        <v>3.7403740374037402</v>
      </c>
      <c r="BE119" s="35">
        <v>5.3752535496957403</v>
      </c>
      <c r="BF119" s="35">
        <v>8.5</v>
      </c>
      <c r="BG119" s="35">
        <v>11.695906432748499</v>
      </c>
      <c r="BH119" s="34">
        <v>56.831621537503899</v>
      </c>
      <c r="BI119" s="35">
        <v>55.657686212361298</v>
      </c>
      <c r="BJ119" s="35">
        <v>45.3056768558952</v>
      </c>
      <c r="BK119" s="35">
        <v>37.816091954023001</v>
      </c>
      <c r="BL119" s="34">
        <v>834</v>
      </c>
      <c r="BM119" s="35">
        <v>886.76082004555803</v>
      </c>
      <c r="BN119" s="35">
        <v>635</v>
      </c>
      <c r="BO119" s="35">
        <v>690.19452887538</v>
      </c>
      <c r="BP119" s="34">
        <v>49.255296832389298</v>
      </c>
      <c r="BQ119" s="35">
        <v>51.399387129724197</v>
      </c>
      <c r="BR119" s="35">
        <v>37.852112676056301</v>
      </c>
      <c r="BS119" s="35">
        <v>42.105263157894697</v>
      </c>
      <c r="BT119" s="35">
        <v>51.676581936181698</v>
      </c>
      <c r="BU119" s="35">
        <v>53.844093222609203</v>
      </c>
      <c r="BV119" s="35">
        <v>37.949836423118903</v>
      </c>
      <c r="BW119" s="35">
        <v>41.509433962264197</v>
      </c>
      <c r="BX119" s="35">
        <v>39.622641509433997</v>
      </c>
      <c r="BY119" s="35">
        <v>42.435775451950498</v>
      </c>
      <c r="BZ119" s="35">
        <v>38.461538461538503</v>
      </c>
      <c r="CA119" s="257">
        <v>44.845360824742301</v>
      </c>
      <c r="CB119" s="34">
        <v>6.4716312056737602</v>
      </c>
      <c r="CC119" s="35">
        <v>5.8849267118792401</v>
      </c>
      <c r="CD119" s="35">
        <v>2.8518859245630201</v>
      </c>
      <c r="CE119" s="35">
        <v>2.8155339805825199</v>
      </c>
      <c r="CF119" s="282"/>
      <c r="CG119" s="280"/>
    </row>
    <row r="120" spans="1:85" x14ac:dyDescent="0.3">
      <c r="A120" s="357"/>
      <c r="B120" s="68" t="s">
        <v>266</v>
      </c>
      <c r="C120" s="69" t="s">
        <v>384</v>
      </c>
      <c r="D120" s="34">
        <v>113.93127277865599</v>
      </c>
      <c r="E120" s="35">
        <v>109.19031641423901</v>
      </c>
      <c r="F120" s="35">
        <v>14.5836721526513</v>
      </c>
      <c r="G120" s="35">
        <v>14.544093467188899</v>
      </c>
      <c r="H120" s="35">
        <v>3.24733321424667</v>
      </c>
      <c r="I120" s="35">
        <v>3.3472803347280302</v>
      </c>
      <c r="J120" s="34">
        <v>12.8004118596869</v>
      </c>
      <c r="K120" s="35">
        <v>13.3199480913788</v>
      </c>
      <c r="L120" s="35">
        <v>2.8502562422483799</v>
      </c>
      <c r="M120" s="35">
        <v>3.0655468769129102</v>
      </c>
      <c r="N120" s="89"/>
      <c r="O120" s="89"/>
      <c r="P120" s="89"/>
      <c r="Q120" s="81" t="s">
        <v>595</v>
      </c>
      <c r="R120" s="81" t="s">
        <v>595</v>
      </c>
      <c r="S120" s="81" t="s">
        <v>595</v>
      </c>
      <c r="T120" s="81" t="s">
        <v>595</v>
      </c>
      <c r="U120" s="81" t="s">
        <v>595</v>
      </c>
      <c r="V120" s="81" t="s">
        <v>595</v>
      </c>
      <c r="W120" s="81">
        <v>2.6672712481495808</v>
      </c>
      <c r="X120" s="81">
        <v>2.6661192235194369</v>
      </c>
      <c r="Y120" s="81">
        <v>2.6735465932332536</v>
      </c>
      <c r="Z120" s="86"/>
      <c r="AA120" s="86"/>
      <c r="AB120" s="86"/>
      <c r="AC120" s="94" t="s">
        <v>595</v>
      </c>
      <c r="AD120" s="94" t="s">
        <v>595</v>
      </c>
      <c r="AE120" s="94" t="s">
        <v>595</v>
      </c>
      <c r="AF120" s="94" t="s">
        <v>595</v>
      </c>
      <c r="AG120" s="94" t="s">
        <v>595</v>
      </c>
      <c r="AH120" s="94" t="s">
        <v>595</v>
      </c>
      <c r="AI120" s="86"/>
      <c r="AJ120" s="86"/>
      <c r="AK120" s="86"/>
      <c r="AL120" s="94" t="s">
        <v>595</v>
      </c>
      <c r="AM120" s="94" t="s">
        <v>595</v>
      </c>
      <c r="AN120" s="94" t="s">
        <v>595</v>
      </c>
      <c r="AO120" s="94" t="s">
        <v>595</v>
      </c>
      <c r="AP120" s="94" t="s">
        <v>595</v>
      </c>
      <c r="AQ120" s="94" t="s">
        <v>595</v>
      </c>
      <c r="AR120" s="34">
        <v>49.286733238231101</v>
      </c>
      <c r="AS120" s="35">
        <v>47.747318235995202</v>
      </c>
      <c r="AT120" s="35">
        <v>61.993769470404999</v>
      </c>
      <c r="AU120" s="35">
        <v>57.325467059980298</v>
      </c>
      <c r="AV120" s="34">
        <v>4.7714808043875703</v>
      </c>
      <c r="AW120" s="35">
        <v>5.2389705882352899</v>
      </c>
      <c r="AX120" s="35">
        <v>7.8817733990147802</v>
      </c>
      <c r="AY120" s="35">
        <v>8.2268370607028807</v>
      </c>
      <c r="AZ120" s="34">
        <v>4.9928673323823096</v>
      </c>
      <c r="BA120" s="35">
        <v>5.3158522050059602</v>
      </c>
      <c r="BB120" s="35">
        <v>7.8920041536863996</v>
      </c>
      <c r="BC120" s="35">
        <v>7.8662733529990199</v>
      </c>
      <c r="BD120" s="34">
        <v>4.4883303411131097</v>
      </c>
      <c r="BE120" s="35">
        <v>5.1971326164874503</v>
      </c>
      <c r="BF120" s="35">
        <v>7.9166666666666696</v>
      </c>
      <c r="BG120" s="35">
        <v>10.1769911504425</v>
      </c>
      <c r="BH120" s="34">
        <v>57.34375</v>
      </c>
      <c r="BI120" s="35">
        <v>55.8594797532851</v>
      </c>
      <c r="BJ120" s="35">
        <v>42.147117296222703</v>
      </c>
      <c r="BK120" s="35">
        <v>37.657308809293298</v>
      </c>
      <c r="BL120" s="34">
        <v>848</v>
      </c>
      <c r="BM120" s="35">
        <v>879.45511281805102</v>
      </c>
      <c r="BN120" s="35">
        <v>651</v>
      </c>
      <c r="BO120" s="35">
        <v>701.04370179948603</v>
      </c>
      <c r="BP120" s="34" t="s">
        <v>619</v>
      </c>
      <c r="BQ120" s="35" t="s">
        <v>619</v>
      </c>
      <c r="BR120" s="35" t="s">
        <v>619</v>
      </c>
      <c r="BS120" s="35" t="s">
        <v>619</v>
      </c>
      <c r="BT120" s="35" t="s">
        <v>619</v>
      </c>
      <c r="BU120" s="35" t="s">
        <v>619</v>
      </c>
      <c r="BV120" s="35" t="s">
        <v>619</v>
      </c>
      <c r="BW120" s="35" t="s">
        <v>619</v>
      </c>
      <c r="BX120" s="35" t="s">
        <v>619</v>
      </c>
      <c r="BY120" s="35" t="s">
        <v>619</v>
      </c>
      <c r="BZ120" s="35" t="s">
        <v>619</v>
      </c>
      <c r="CA120" s="257" t="s">
        <v>619</v>
      </c>
      <c r="CB120" s="34">
        <v>5.9049360146252301</v>
      </c>
      <c r="CC120" s="35">
        <v>5.7904411764705896</v>
      </c>
      <c r="CD120" s="35">
        <v>1.97044334975369</v>
      </c>
      <c r="CE120" s="35">
        <v>1.6773162939297099</v>
      </c>
      <c r="CF120" s="282"/>
      <c r="CG120" s="280"/>
    </row>
    <row r="121" spans="1:85" x14ac:dyDescent="0.3">
      <c r="A121" s="357"/>
      <c r="B121" s="68" t="s">
        <v>266</v>
      </c>
      <c r="C121" s="69" t="s">
        <v>385</v>
      </c>
      <c r="D121" s="34">
        <v>87.286319032282407</v>
      </c>
      <c r="E121" s="35">
        <v>85.619809457291595</v>
      </c>
      <c r="F121" s="35">
        <v>11.6289841334813</v>
      </c>
      <c r="G121" s="35">
        <v>11.1226304933812</v>
      </c>
      <c r="H121" s="35">
        <v>2.4860777491732802</v>
      </c>
      <c r="I121" s="35">
        <v>2.5165606277214501</v>
      </c>
      <c r="J121" s="34">
        <v>13.322802774144201</v>
      </c>
      <c r="K121" s="35">
        <v>12.990720913633099</v>
      </c>
      <c r="L121" s="35">
        <v>2.8481871806895902</v>
      </c>
      <c r="M121" s="35">
        <v>2.9392270826960298</v>
      </c>
      <c r="N121" s="89"/>
      <c r="O121" s="89"/>
      <c r="P121" s="89"/>
      <c r="Q121" s="81" t="s">
        <v>595</v>
      </c>
      <c r="R121" s="81" t="s">
        <v>595</v>
      </c>
      <c r="S121" s="81" t="s">
        <v>595</v>
      </c>
      <c r="T121" s="81">
        <v>2.1224482865474981</v>
      </c>
      <c r="U121" s="81">
        <v>2.1543134741536241</v>
      </c>
      <c r="V121" s="81">
        <v>4.3652395970883848</v>
      </c>
      <c r="W121" s="81">
        <v>4.2448965730949961</v>
      </c>
      <c r="X121" s="81">
        <v>4.3086269483072481</v>
      </c>
      <c r="Y121" s="81">
        <v>2.1826197985441924</v>
      </c>
      <c r="Z121" s="86"/>
      <c r="AA121" s="86"/>
      <c r="AB121" s="86"/>
      <c r="AC121" s="94" t="s">
        <v>595</v>
      </c>
      <c r="AD121" s="94" t="s">
        <v>595</v>
      </c>
      <c r="AE121" s="94" t="s">
        <v>595</v>
      </c>
      <c r="AF121" s="94">
        <v>11.397547298760101</v>
      </c>
      <c r="AG121" s="94">
        <v>12.6242769585402</v>
      </c>
      <c r="AH121" s="94">
        <v>12.768325821483501</v>
      </c>
      <c r="AI121" s="86"/>
      <c r="AJ121" s="86"/>
      <c r="AK121" s="86"/>
      <c r="AL121" s="94" t="s">
        <v>595</v>
      </c>
      <c r="AM121" s="94" t="s">
        <v>595</v>
      </c>
      <c r="AN121" s="94" t="s">
        <v>595</v>
      </c>
      <c r="AO121" s="94">
        <v>32.961621890082597</v>
      </c>
      <c r="AP121" s="94">
        <v>32.422417786011998</v>
      </c>
      <c r="AQ121" s="94">
        <v>30.491198585662399</v>
      </c>
      <c r="AR121" s="34">
        <v>49.8292618859995</v>
      </c>
      <c r="AS121" s="35">
        <v>46.868965517241399</v>
      </c>
      <c r="AT121" s="35">
        <v>62.734288864388098</v>
      </c>
      <c r="AU121" s="35">
        <v>60.044150110375298</v>
      </c>
      <c r="AV121" s="34">
        <v>4.4831419044090399</v>
      </c>
      <c r="AW121" s="35">
        <v>4.6507064364207196</v>
      </c>
      <c r="AX121" s="35">
        <v>7.10571923743501</v>
      </c>
      <c r="AY121" s="35">
        <v>8.1526452732003492</v>
      </c>
      <c r="AZ121" s="34">
        <v>4.7806671920147101</v>
      </c>
      <c r="BA121" s="35">
        <v>4.9931034482758596</v>
      </c>
      <c r="BB121" s="35">
        <v>7.7177508269018702</v>
      </c>
      <c r="BC121" s="35">
        <v>8.0573951434878595</v>
      </c>
      <c r="BD121" s="34">
        <v>4.0116703136396801</v>
      </c>
      <c r="BE121" s="35">
        <v>4.0958268933539399</v>
      </c>
      <c r="BF121" s="35">
        <v>4.5454545454545503</v>
      </c>
      <c r="BG121" s="35">
        <v>8.7866108786610901</v>
      </c>
      <c r="BH121" s="34">
        <v>67.492179353493199</v>
      </c>
      <c r="BI121" s="35">
        <v>67.406996113270395</v>
      </c>
      <c r="BJ121" s="35">
        <v>51.752577319587601</v>
      </c>
      <c r="BK121" s="35">
        <v>48.550724637681199</v>
      </c>
      <c r="BL121" s="34">
        <v>761</v>
      </c>
      <c r="BM121" s="35">
        <v>739.87520593080706</v>
      </c>
      <c r="BN121" s="35">
        <v>545</v>
      </c>
      <c r="BO121" s="35">
        <v>532.44562899786797</v>
      </c>
      <c r="BP121" s="34">
        <v>37.8997966352376</v>
      </c>
      <c r="BQ121" s="35">
        <v>36.317335945151797</v>
      </c>
      <c r="BR121" s="35">
        <v>37.532355478861099</v>
      </c>
      <c r="BS121" s="35">
        <v>35.522904062229898</v>
      </c>
      <c r="BT121" s="35">
        <v>39.758720167846803</v>
      </c>
      <c r="BU121" s="35">
        <v>38.202866593164302</v>
      </c>
      <c r="BV121" s="35">
        <v>38.131868131868103</v>
      </c>
      <c r="BW121" s="35">
        <v>37.748344370860899</v>
      </c>
      <c r="BX121" s="35">
        <v>31.976744186046499</v>
      </c>
      <c r="BY121" s="35">
        <v>31.384615384615401</v>
      </c>
      <c r="BZ121" s="35">
        <v>35.245901639344297</v>
      </c>
      <c r="CA121" s="257">
        <v>27.160493827160501</v>
      </c>
      <c r="CB121" s="34">
        <v>7.0396443127084103</v>
      </c>
      <c r="CC121" s="35">
        <v>7.0251177394034503</v>
      </c>
      <c r="CD121" s="35">
        <v>2.5129982668977502</v>
      </c>
      <c r="CE121" s="35">
        <v>2.8620988725065</v>
      </c>
      <c r="CF121" s="282"/>
      <c r="CG121" s="280"/>
    </row>
    <row r="122" spans="1:85" x14ac:dyDescent="0.3">
      <c r="A122" s="357"/>
      <c r="B122" s="68" t="s">
        <v>266</v>
      </c>
      <c r="C122" s="69" t="s">
        <v>386</v>
      </c>
      <c r="D122" s="34">
        <v>87.422878671377305</v>
      </c>
      <c r="E122" s="35">
        <v>72.354324801113904</v>
      </c>
      <c r="F122" s="35">
        <v>12.203722596067699</v>
      </c>
      <c r="G122" s="35">
        <v>9.4018884886008003</v>
      </c>
      <c r="H122" s="35">
        <v>2.49435043864719</v>
      </c>
      <c r="I122" s="35">
        <v>2.0581416569223201</v>
      </c>
      <c r="J122" s="34">
        <v>13.959415180025699</v>
      </c>
      <c r="K122" s="35">
        <v>12.994231532730799</v>
      </c>
      <c r="L122" s="35">
        <v>2.8532009887519898</v>
      </c>
      <c r="M122" s="35">
        <v>2.84453163315351</v>
      </c>
      <c r="N122" s="89"/>
      <c r="O122" s="89"/>
      <c r="P122" s="89"/>
      <c r="Q122" s="81" t="s">
        <v>595</v>
      </c>
      <c r="R122" s="81" t="s">
        <v>595</v>
      </c>
      <c r="S122" s="81" t="s">
        <v>595</v>
      </c>
      <c r="T122" s="81">
        <v>1.6619826455772149</v>
      </c>
      <c r="U122" s="81">
        <v>1.6751849823016707</v>
      </c>
      <c r="V122" s="81">
        <v>3.3795429506113592</v>
      </c>
      <c r="W122" s="81">
        <v>4.9859479367316446</v>
      </c>
      <c r="X122" s="81">
        <v>6.7007399292066827</v>
      </c>
      <c r="Y122" s="81">
        <v>5.0693144259170397</v>
      </c>
      <c r="Z122" s="86"/>
      <c r="AA122" s="86"/>
      <c r="AB122" s="86"/>
      <c r="AC122" s="94" t="s">
        <v>595</v>
      </c>
      <c r="AD122" s="94" t="s">
        <v>595</v>
      </c>
      <c r="AE122" s="94" t="s">
        <v>595</v>
      </c>
      <c r="AF122" s="94">
        <v>6.6479305823088604</v>
      </c>
      <c r="AG122" s="94">
        <v>6.70073992920668</v>
      </c>
      <c r="AH122" s="94">
        <v>6.69149504221049</v>
      </c>
      <c r="AI122" s="86"/>
      <c r="AJ122" s="86"/>
      <c r="AK122" s="86"/>
      <c r="AL122" s="94" t="s">
        <v>595</v>
      </c>
      <c r="AM122" s="94" t="s">
        <v>595</v>
      </c>
      <c r="AN122" s="94" t="s">
        <v>595</v>
      </c>
      <c r="AO122" s="94">
        <v>18.730544415655199</v>
      </c>
      <c r="AP122" s="94">
        <v>18.711816252309699</v>
      </c>
      <c r="AQ122" s="94">
        <v>18.739565661139999</v>
      </c>
      <c r="AR122" s="34">
        <v>53.0168337431436</v>
      </c>
      <c r="AS122" s="35">
        <v>46.681470515667399</v>
      </c>
      <c r="AT122" s="35">
        <v>65.961049957662993</v>
      </c>
      <c r="AU122" s="35">
        <v>57.9429735234216</v>
      </c>
      <c r="AV122" s="34">
        <v>4.4337680164722002</v>
      </c>
      <c r="AW122" s="35">
        <v>5.1042415528396798</v>
      </c>
      <c r="AX122" s="35">
        <v>8.1262592343854898</v>
      </c>
      <c r="AY122" s="35">
        <v>7.6354679802955703</v>
      </c>
      <c r="AZ122" s="34">
        <v>4.8798940798184196</v>
      </c>
      <c r="BA122" s="35">
        <v>5.2306933135948697</v>
      </c>
      <c r="BB122" s="35">
        <v>8.5520745131244702</v>
      </c>
      <c r="BC122" s="35">
        <v>8.3503054989816707</v>
      </c>
      <c r="BD122" s="34">
        <v>3.5239745811669598</v>
      </c>
      <c r="BE122" s="35">
        <v>5.0708426547352703</v>
      </c>
      <c r="BF122" s="35">
        <v>6.7796610169491496</v>
      </c>
      <c r="BG122" s="35">
        <v>4.8245614035087696</v>
      </c>
      <c r="BH122" s="34">
        <v>66.142191142191095</v>
      </c>
      <c r="BI122" s="35">
        <v>64.426271403015605</v>
      </c>
      <c r="BJ122" s="35">
        <v>50.433412135539797</v>
      </c>
      <c r="BK122" s="35">
        <v>47.312859884836797</v>
      </c>
      <c r="BL122" s="34">
        <v>788</v>
      </c>
      <c r="BM122" s="35">
        <v>769.20150733835806</v>
      </c>
      <c r="BN122" s="35">
        <v>535</v>
      </c>
      <c r="BO122" s="35">
        <v>528.095334685598</v>
      </c>
      <c r="BP122" s="34" t="s">
        <v>619</v>
      </c>
      <c r="BQ122" s="35" t="s">
        <v>619</v>
      </c>
      <c r="BR122" s="35" t="s">
        <v>619</v>
      </c>
      <c r="BS122" s="35" t="s">
        <v>619</v>
      </c>
      <c r="BT122" s="35" t="s">
        <v>619</v>
      </c>
      <c r="BU122" s="35" t="s">
        <v>619</v>
      </c>
      <c r="BV122" s="35" t="s">
        <v>619</v>
      </c>
      <c r="BW122" s="35" t="s">
        <v>619</v>
      </c>
      <c r="BX122" s="35" t="s">
        <v>619</v>
      </c>
      <c r="BY122" s="35" t="s">
        <v>619</v>
      </c>
      <c r="BZ122" s="35" t="s">
        <v>619</v>
      </c>
      <c r="CA122" s="257" t="s">
        <v>619</v>
      </c>
      <c r="CB122" s="34">
        <v>7.2614962251201103</v>
      </c>
      <c r="CC122" s="35">
        <v>7.1710999281092702</v>
      </c>
      <c r="CD122" s="35">
        <v>3.9623908663532599</v>
      </c>
      <c r="CE122" s="35">
        <v>3.4482758620689702</v>
      </c>
      <c r="CF122" s="282"/>
      <c r="CG122" s="280"/>
    </row>
    <row r="123" spans="1:85" x14ac:dyDescent="0.3">
      <c r="A123" s="357"/>
      <c r="B123" s="68" t="s">
        <v>266</v>
      </c>
      <c r="C123" s="69" t="s">
        <v>387</v>
      </c>
      <c r="D123" s="34">
        <v>122.53737357755401</v>
      </c>
      <c r="E123" s="35">
        <v>119.024550980662</v>
      </c>
      <c r="F123" s="35">
        <v>16.143506626748799</v>
      </c>
      <c r="G123" s="35">
        <v>15.014852556410199</v>
      </c>
      <c r="H123" s="35">
        <v>4.1063345340014896</v>
      </c>
      <c r="I123" s="35">
        <v>3.8090413707630901</v>
      </c>
      <c r="J123" s="34">
        <v>13.1743533874027</v>
      </c>
      <c r="K123" s="35">
        <v>12.614920562775</v>
      </c>
      <c r="L123" s="35">
        <v>3.3510874389702598</v>
      </c>
      <c r="M123" s="35">
        <v>3.2002148627151201</v>
      </c>
      <c r="N123" s="89"/>
      <c r="O123" s="89"/>
      <c r="P123" s="89"/>
      <c r="Q123" s="81" t="s">
        <v>595</v>
      </c>
      <c r="R123" s="81" t="s">
        <v>595</v>
      </c>
      <c r="S123" s="81" t="s">
        <v>595</v>
      </c>
      <c r="T123" s="81">
        <v>2.4346183248852076</v>
      </c>
      <c r="U123" s="81">
        <v>2.4722062215541771</v>
      </c>
      <c r="V123" s="81">
        <v>2.4590325182460213</v>
      </c>
      <c r="W123" s="81" t="s">
        <v>595</v>
      </c>
      <c r="X123" s="81" t="s">
        <v>595</v>
      </c>
      <c r="Y123" s="81" t="s">
        <v>595</v>
      </c>
      <c r="Z123" s="86"/>
      <c r="AA123" s="86"/>
      <c r="AB123" s="86"/>
      <c r="AC123" s="94" t="s">
        <v>595</v>
      </c>
      <c r="AD123" s="94" t="s">
        <v>595</v>
      </c>
      <c r="AE123" s="94" t="s">
        <v>595</v>
      </c>
      <c r="AF123" s="94">
        <v>9.3002420010614895</v>
      </c>
      <c r="AG123" s="94">
        <v>12.138532547831</v>
      </c>
      <c r="AH123" s="94">
        <v>11.827946412763399</v>
      </c>
      <c r="AI123" s="86"/>
      <c r="AJ123" s="86"/>
      <c r="AK123" s="86"/>
      <c r="AL123" s="94" t="s">
        <v>595</v>
      </c>
      <c r="AM123" s="94" t="s">
        <v>595</v>
      </c>
      <c r="AN123" s="94" t="s">
        <v>595</v>
      </c>
      <c r="AO123" s="94">
        <v>26.220839359013699</v>
      </c>
      <c r="AP123" s="94">
        <v>27.293156685958099</v>
      </c>
      <c r="AQ123" s="94">
        <v>28.869041764208301</v>
      </c>
      <c r="AR123" s="34">
        <v>50.313938886563399</v>
      </c>
      <c r="AS123" s="35">
        <v>50.055642109948799</v>
      </c>
      <c r="AT123" s="35">
        <v>59.158050221565702</v>
      </c>
      <c r="AU123" s="35">
        <v>56.708268330733198</v>
      </c>
      <c r="AV123" s="34">
        <v>4.0275650842266497</v>
      </c>
      <c r="AW123" s="35">
        <v>4.5692761218473601</v>
      </c>
      <c r="AX123" s="35">
        <v>9.3919325707405203</v>
      </c>
      <c r="AY123" s="35">
        <v>9.8127824402840496</v>
      </c>
      <c r="AZ123" s="34">
        <v>4.7300125575554599</v>
      </c>
      <c r="BA123" s="35">
        <v>5.27487202314712</v>
      </c>
      <c r="BB123" s="35">
        <v>10.8567208271787</v>
      </c>
      <c r="BC123" s="35">
        <v>10.608424336973499</v>
      </c>
      <c r="BD123" s="34">
        <v>2.27576974564926</v>
      </c>
      <c r="BE123" s="35">
        <v>2.8030833917309002</v>
      </c>
      <c r="BF123" s="35">
        <v>3.06122448979592</v>
      </c>
      <c r="BG123" s="35">
        <v>6.1776061776061804</v>
      </c>
      <c r="BH123" s="34">
        <v>71.811655405405403</v>
      </c>
      <c r="BI123" s="35">
        <v>69.896582733812906</v>
      </c>
      <c r="BJ123" s="35">
        <v>51.6759776536313</v>
      </c>
      <c r="BK123" s="35">
        <v>51.015801354401802</v>
      </c>
      <c r="BL123" s="34">
        <v>692</v>
      </c>
      <c r="BM123" s="35">
        <v>671.17883563846897</v>
      </c>
      <c r="BN123" s="35">
        <v>534</v>
      </c>
      <c r="BO123" s="35">
        <v>506.50294985250702</v>
      </c>
      <c r="BP123" s="34">
        <v>50.099403578528801</v>
      </c>
      <c r="BQ123" s="35">
        <v>43.595615900539798</v>
      </c>
      <c r="BR123" s="35">
        <v>42.788461538461497</v>
      </c>
      <c r="BS123" s="35">
        <v>34.5161290322581</v>
      </c>
      <c r="BT123" s="35">
        <v>50.647722524028403</v>
      </c>
      <c r="BU123" s="35">
        <v>42.996887505558</v>
      </c>
      <c r="BV123" s="35">
        <v>41.6666666666667</v>
      </c>
      <c r="BW123" s="35">
        <v>34.165366614664599</v>
      </c>
      <c r="BX123" s="35">
        <v>47.625418060200701</v>
      </c>
      <c r="BY123" s="35">
        <v>44.926522043387003</v>
      </c>
      <c r="BZ123" s="35">
        <v>48.4745762711864</v>
      </c>
      <c r="CA123" s="257">
        <v>36.538461538461497</v>
      </c>
      <c r="CB123" s="34">
        <v>7.6416539050535999</v>
      </c>
      <c r="CC123" s="35">
        <v>7.7628562070095004</v>
      </c>
      <c r="CD123" s="35">
        <v>2.40818783865141</v>
      </c>
      <c r="CE123" s="35">
        <v>2.2595222724338302</v>
      </c>
      <c r="CF123" s="282"/>
      <c r="CG123" s="280"/>
    </row>
    <row r="124" spans="1:85" x14ac:dyDescent="0.3">
      <c r="A124" s="357"/>
      <c r="B124" s="68" t="s">
        <v>266</v>
      </c>
      <c r="C124" s="69" t="s">
        <v>388</v>
      </c>
      <c r="D124" s="34">
        <v>124.967402967719</v>
      </c>
      <c r="E124" s="35">
        <v>121.764529015077</v>
      </c>
      <c r="F124" s="35">
        <v>15.6252003915919</v>
      </c>
      <c r="G124" s="35">
        <v>15.6350672221984</v>
      </c>
      <c r="H124" s="35">
        <v>4.2365454413317503</v>
      </c>
      <c r="I124" s="35">
        <v>4.6432713371418703</v>
      </c>
      <c r="J124" s="34">
        <v>12.5034209085933</v>
      </c>
      <c r="K124" s="35">
        <v>12.840412022012099</v>
      </c>
      <c r="L124" s="35">
        <v>3.3901204159824898</v>
      </c>
      <c r="M124" s="35">
        <v>3.8133201636799798</v>
      </c>
      <c r="N124" s="89"/>
      <c r="O124" s="89"/>
      <c r="P124" s="89"/>
      <c r="Q124" s="81" t="s">
        <v>595</v>
      </c>
      <c r="R124" s="81" t="s">
        <v>595</v>
      </c>
      <c r="S124" s="81" t="s">
        <v>595</v>
      </c>
      <c r="T124" s="81">
        <v>4.2525323830340973</v>
      </c>
      <c r="U124" s="81">
        <v>4.2750206269745243</v>
      </c>
      <c r="V124" s="81">
        <v>4.2953481379665819</v>
      </c>
      <c r="W124" s="81" t="s">
        <v>595</v>
      </c>
      <c r="X124" s="81" t="s">
        <v>595</v>
      </c>
      <c r="Y124" s="81" t="s">
        <v>595</v>
      </c>
      <c r="Z124" s="86"/>
      <c r="AA124" s="86"/>
      <c r="AB124" s="86"/>
      <c r="AC124" s="94" t="s">
        <v>595</v>
      </c>
      <c r="AD124" s="94" t="s">
        <v>595</v>
      </c>
      <c r="AE124" s="94" t="s">
        <v>595</v>
      </c>
      <c r="AF124" s="94">
        <v>17.0101295321364</v>
      </c>
      <c r="AG124" s="94">
        <v>16.159577969963699</v>
      </c>
      <c r="AH124" s="94">
        <v>18.341136549117302</v>
      </c>
      <c r="AI124" s="86"/>
      <c r="AJ124" s="86"/>
      <c r="AK124" s="86"/>
      <c r="AL124" s="94" t="s">
        <v>595</v>
      </c>
      <c r="AM124" s="94" t="s">
        <v>595</v>
      </c>
      <c r="AN124" s="94" t="s">
        <v>595</v>
      </c>
      <c r="AO124" s="94">
        <v>42.823001097153401</v>
      </c>
      <c r="AP124" s="94">
        <v>45.785470914897203</v>
      </c>
      <c r="AQ124" s="94">
        <v>43.168248786564199</v>
      </c>
      <c r="AR124" s="34">
        <v>49.556868537666197</v>
      </c>
      <c r="AS124" s="35">
        <v>48.807339449541303</v>
      </c>
      <c r="AT124" s="35">
        <v>55.652173913043498</v>
      </c>
      <c r="AU124" s="35">
        <v>54.915254237288103</v>
      </c>
      <c r="AV124" s="34">
        <v>3.9671682626539</v>
      </c>
      <c r="AW124" s="35">
        <v>4.0934065934065904</v>
      </c>
      <c r="AX124" s="35">
        <v>7.2653884964682103</v>
      </c>
      <c r="AY124" s="35">
        <v>6.1979648473635498</v>
      </c>
      <c r="AZ124" s="34">
        <v>4.6159527326440202</v>
      </c>
      <c r="BA124" s="35">
        <v>4.4770642201834896</v>
      </c>
      <c r="BB124" s="35">
        <v>8.4472049689440993</v>
      </c>
      <c r="BC124" s="35">
        <v>6.3276836158192102</v>
      </c>
      <c r="BD124" s="34">
        <v>2.3058252427184498</v>
      </c>
      <c r="BE124" s="35">
        <v>2.9776674937965302</v>
      </c>
      <c r="BF124" s="35">
        <v>2.1978021978022002</v>
      </c>
      <c r="BG124" s="35">
        <v>5.8201058201058196</v>
      </c>
      <c r="BH124" s="34">
        <v>66.953271028037406</v>
      </c>
      <c r="BI124" s="35">
        <v>66.552901023890797</v>
      </c>
      <c r="BJ124" s="35">
        <v>52.085816448152599</v>
      </c>
      <c r="BK124" s="35">
        <v>52.370203160270897</v>
      </c>
      <c r="BL124" s="34">
        <v>657</v>
      </c>
      <c r="BM124" s="35">
        <v>647.54415954416004</v>
      </c>
      <c r="BN124" s="35">
        <v>488</v>
      </c>
      <c r="BO124" s="35">
        <v>475.31681034482801</v>
      </c>
      <c r="BP124" s="34" t="s">
        <v>619</v>
      </c>
      <c r="BQ124" s="35" t="s">
        <v>619</v>
      </c>
      <c r="BR124" s="35" t="s">
        <v>619</v>
      </c>
      <c r="BS124" s="35" t="s">
        <v>619</v>
      </c>
      <c r="BT124" s="35" t="s">
        <v>619</v>
      </c>
      <c r="BU124" s="35" t="s">
        <v>619</v>
      </c>
      <c r="BV124" s="35" t="s">
        <v>619</v>
      </c>
      <c r="BW124" s="35" t="s">
        <v>619</v>
      </c>
      <c r="BX124" s="35" t="s">
        <v>619</v>
      </c>
      <c r="BY124" s="35" t="s">
        <v>619</v>
      </c>
      <c r="BZ124" s="35" t="s">
        <v>619</v>
      </c>
      <c r="CA124" s="257" t="s">
        <v>619</v>
      </c>
      <c r="CB124" s="34">
        <v>5.6634746922024597</v>
      </c>
      <c r="CC124" s="35">
        <v>6.0714285714285703</v>
      </c>
      <c r="CD124" s="35">
        <v>2.01816347124117</v>
      </c>
      <c r="CE124" s="35">
        <v>3.1452358926919501</v>
      </c>
      <c r="CF124" s="282"/>
      <c r="CG124" s="280"/>
    </row>
    <row r="125" spans="1:85" x14ac:dyDescent="0.3">
      <c r="A125" s="357"/>
      <c r="B125" s="68" t="s">
        <v>266</v>
      </c>
      <c r="C125" s="69" t="s">
        <v>389</v>
      </c>
      <c r="D125" s="34">
        <v>157.981173425273</v>
      </c>
      <c r="E125" s="35">
        <v>143.43800825722499</v>
      </c>
      <c r="F125" s="35">
        <v>17.736243059671899</v>
      </c>
      <c r="G125" s="35">
        <v>16.734751603305099</v>
      </c>
      <c r="H125" s="35">
        <v>5.3673683580855798</v>
      </c>
      <c r="I125" s="35">
        <v>5.1675650977213801</v>
      </c>
      <c r="J125" s="34">
        <v>11.2268080272624</v>
      </c>
      <c r="K125" s="35">
        <v>11.666887881833199</v>
      </c>
      <c r="L125" s="35">
        <v>3.3974734088327398</v>
      </c>
      <c r="M125" s="35">
        <v>3.6026469974781499</v>
      </c>
      <c r="N125" s="89"/>
      <c r="O125" s="89"/>
      <c r="P125" s="89"/>
      <c r="Q125" s="81">
        <v>10.853344186677521</v>
      </c>
      <c r="R125" s="81">
        <v>10.876126358836036</v>
      </c>
      <c r="S125" s="81">
        <v>8.1593133121916459</v>
      </c>
      <c r="T125" s="81">
        <v>5.4266720933387607</v>
      </c>
      <c r="U125" s="81">
        <v>5.4380631794180188</v>
      </c>
      <c r="V125" s="81">
        <v>5.4395422081277633</v>
      </c>
      <c r="W125" s="81">
        <v>8.1400081400081383</v>
      </c>
      <c r="X125" s="81">
        <v>8.1570947691270277</v>
      </c>
      <c r="Y125" s="81">
        <v>10.879084416255527</v>
      </c>
      <c r="Z125" s="86"/>
      <c r="AA125" s="86"/>
      <c r="AB125" s="86"/>
      <c r="AC125" s="94">
        <v>48.758648758648803</v>
      </c>
      <c r="AD125" s="94">
        <v>54.380631794180204</v>
      </c>
      <c r="AE125" s="94">
        <v>56.870413785975799</v>
      </c>
      <c r="AF125" s="94">
        <v>15.330348663682001</v>
      </c>
      <c r="AG125" s="94">
        <v>10.3867006726884</v>
      </c>
      <c r="AH125" s="94">
        <v>15.1763227606765</v>
      </c>
      <c r="AI125" s="86"/>
      <c r="AJ125" s="86"/>
      <c r="AK125" s="86"/>
      <c r="AL125" s="94">
        <v>222.54782254782299</v>
      </c>
      <c r="AM125" s="94">
        <v>222.22645182691701</v>
      </c>
      <c r="AN125" s="94">
        <v>237.00085400812699</v>
      </c>
      <c r="AO125" s="94">
        <v>47.619047619047599</v>
      </c>
      <c r="AP125" s="94">
        <v>50.3564650414108</v>
      </c>
      <c r="AQ125" s="94">
        <v>55.592121367065801</v>
      </c>
      <c r="AR125" s="34">
        <v>44.875837603468703</v>
      </c>
      <c r="AS125" s="35">
        <v>45.046968403074303</v>
      </c>
      <c r="AT125" s="35">
        <v>52.009598080383903</v>
      </c>
      <c r="AU125" s="35">
        <v>49.781386633354202</v>
      </c>
      <c r="AV125" s="34">
        <v>3.87858347386172</v>
      </c>
      <c r="AW125" s="35">
        <v>3.7542662116040999</v>
      </c>
      <c r="AX125" s="35">
        <v>4.8125633232016201</v>
      </c>
      <c r="AY125" s="35">
        <v>5.7368421052631602</v>
      </c>
      <c r="AZ125" s="34">
        <v>3.9810800157666502</v>
      </c>
      <c r="BA125" s="35">
        <v>3.8855678906917199</v>
      </c>
      <c r="BB125" s="35">
        <v>4.7990401919616099</v>
      </c>
      <c r="BC125" s="35">
        <v>5.4965646470955596</v>
      </c>
      <c r="BD125" s="34">
        <v>3.84</v>
      </c>
      <c r="BE125" s="35">
        <v>3.2332563510392598</v>
      </c>
      <c r="BF125" s="35">
        <v>5.0505050505050502</v>
      </c>
      <c r="BG125" s="35">
        <v>6.9930069930069898</v>
      </c>
      <c r="BH125" s="34">
        <v>62.781101712399398</v>
      </c>
      <c r="BI125" s="35">
        <v>64.772224679345399</v>
      </c>
      <c r="BJ125" s="35">
        <v>52.297460701330102</v>
      </c>
      <c r="BK125" s="35">
        <v>51.267427122940397</v>
      </c>
      <c r="BL125" s="34">
        <v>643</v>
      </c>
      <c r="BM125" s="35">
        <v>657.47558893820406</v>
      </c>
      <c r="BN125" s="35">
        <v>478</v>
      </c>
      <c r="BO125" s="35">
        <v>484.15574783683599</v>
      </c>
      <c r="BP125" s="34">
        <v>50.686603600854397</v>
      </c>
      <c r="BQ125" s="35">
        <v>47.645250040459601</v>
      </c>
      <c r="BR125" s="35">
        <v>59.264853977844901</v>
      </c>
      <c r="BS125" s="35">
        <v>58.189429618001</v>
      </c>
      <c r="BT125" s="35">
        <v>53.967007069913599</v>
      </c>
      <c r="BU125" s="35">
        <v>50.467687074829897</v>
      </c>
      <c r="BV125" s="35">
        <v>61.552238805970099</v>
      </c>
      <c r="BW125" s="35">
        <v>61.328367473618897</v>
      </c>
      <c r="BX125" s="35">
        <v>39.175257731958801</v>
      </c>
      <c r="BY125" s="35">
        <v>38.219493476592497</v>
      </c>
      <c r="BZ125" s="35">
        <v>46.843853820598</v>
      </c>
      <c r="CA125" s="257">
        <v>40.766550522648103</v>
      </c>
      <c r="CB125" s="34">
        <v>5.9328529817568603</v>
      </c>
      <c r="CC125" s="35">
        <v>6.06208353648627</v>
      </c>
      <c r="CD125" s="35">
        <v>2.1783181357649402</v>
      </c>
      <c r="CE125" s="35">
        <v>2.3157894736842102</v>
      </c>
      <c r="CF125" s="282"/>
      <c r="CG125" s="280"/>
    </row>
    <row r="126" spans="1:85" x14ac:dyDescent="0.3">
      <c r="A126" s="357"/>
      <c r="B126" s="68" t="s">
        <v>266</v>
      </c>
      <c r="C126" s="69" t="s">
        <v>390</v>
      </c>
      <c r="D126" s="34">
        <v>141.09686196217601</v>
      </c>
      <c r="E126" s="35">
        <v>140.14188194351499</v>
      </c>
      <c r="F126" s="35">
        <v>16.299725140900001</v>
      </c>
      <c r="G126" s="35">
        <v>16.309604685286299</v>
      </c>
      <c r="H126" s="35">
        <v>4.1191005620855998</v>
      </c>
      <c r="I126" s="35">
        <v>4.54335379820842</v>
      </c>
      <c r="J126" s="34">
        <v>11.5521528361626</v>
      </c>
      <c r="K126" s="35">
        <v>11.637923266836101</v>
      </c>
      <c r="L126" s="35">
        <v>2.9193424324275998</v>
      </c>
      <c r="M126" s="35">
        <v>3.24196716584671</v>
      </c>
      <c r="N126" s="89"/>
      <c r="O126" s="89"/>
      <c r="P126" s="89"/>
      <c r="Q126" s="81">
        <v>5.0477389915122277</v>
      </c>
      <c r="R126" s="81">
        <v>5.0479173554970558</v>
      </c>
      <c r="S126" s="81">
        <v>5.0509769852233664</v>
      </c>
      <c r="T126" s="81" t="s">
        <v>595</v>
      </c>
      <c r="U126" s="81" t="s">
        <v>595</v>
      </c>
      <c r="V126" s="81" t="s">
        <v>595</v>
      </c>
      <c r="W126" s="81" t="s">
        <v>595</v>
      </c>
      <c r="X126" s="81" t="s">
        <v>595</v>
      </c>
      <c r="Y126" s="81" t="s">
        <v>595</v>
      </c>
      <c r="Z126" s="86"/>
      <c r="AA126" s="86"/>
      <c r="AB126" s="86"/>
      <c r="AC126" s="94">
        <v>27.7625644533172</v>
      </c>
      <c r="AD126" s="94">
        <v>30.287504132982299</v>
      </c>
      <c r="AE126" s="94">
        <v>30.078567947005102</v>
      </c>
      <c r="AF126" s="94" t="s">
        <v>595</v>
      </c>
      <c r="AG126" s="94" t="s">
        <v>595</v>
      </c>
      <c r="AH126" s="94" t="s">
        <v>595</v>
      </c>
      <c r="AI126" s="86"/>
      <c r="AJ126" s="86"/>
      <c r="AK126" s="86"/>
      <c r="AL126" s="94">
        <v>176.267045583607</v>
      </c>
      <c r="AM126" s="94">
        <v>180.66496215324</v>
      </c>
      <c r="AN126" s="94">
        <v>183.956581801835</v>
      </c>
      <c r="AO126" s="94" t="s">
        <v>595</v>
      </c>
      <c r="AP126" s="94" t="s">
        <v>595</v>
      </c>
      <c r="AQ126" s="94" t="s">
        <v>595</v>
      </c>
      <c r="AR126" s="34">
        <v>46.5070255293885</v>
      </c>
      <c r="AS126" s="35">
        <v>45.352500984639597</v>
      </c>
      <c r="AT126" s="35">
        <v>57.644476956839803</v>
      </c>
      <c r="AU126" s="35">
        <v>52.995391705069103</v>
      </c>
      <c r="AV126" s="34">
        <v>4.7537937441932501</v>
      </c>
      <c r="AW126" s="35">
        <v>4.3976463301331696</v>
      </c>
      <c r="AX126" s="35">
        <v>8.5171568627451002</v>
      </c>
      <c r="AY126" s="35">
        <v>6.9483046136742601</v>
      </c>
      <c r="AZ126" s="34">
        <v>5.1256679200475004</v>
      </c>
      <c r="BA126" s="35">
        <v>4.3914927136667998</v>
      </c>
      <c r="BB126" s="35">
        <v>8.9978054133138308</v>
      </c>
      <c r="BC126" s="35">
        <v>6.7149440421329798</v>
      </c>
      <c r="BD126" s="34">
        <v>3.5223367697594501</v>
      </c>
      <c r="BE126" s="35">
        <v>4.8060708263069101</v>
      </c>
      <c r="BF126" s="35">
        <v>6.5573770491803298</v>
      </c>
      <c r="BG126" s="35">
        <v>8.6142322097378301</v>
      </c>
      <c r="BH126" s="34">
        <v>59.616178291374297</v>
      </c>
      <c r="BI126" s="35">
        <v>59.9453896240286</v>
      </c>
      <c r="BJ126" s="35">
        <v>49.181494661921697</v>
      </c>
      <c r="BK126" s="35">
        <v>45.520421607378097</v>
      </c>
      <c r="BL126" s="34">
        <v>728</v>
      </c>
      <c r="BM126" s="35">
        <v>711.536089698669</v>
      </c>
      <c r="BN126" s="35">
        <v>542</v>
      </c>
      <c r="BO126" s="35">
        <v>535.46020260492003</v>
      </c>
      <c r="BP126" s="34">
        <v>52.234206471494602</v>
      </c>
      <c r="BQ126" s="35">
        <v>55.030041596056101</v>
      </c>
      <c r="BR126" s="35">
        <v>47.419550698239199</v>
      </c>
      <c r="BS126" s="35">
        <v>48.563535911602202</v>
      </c>
      <c r="BT126" s="35">
        <v>55.3170539582513</v>
      </c>
      <c r="BU126" s="35">
        <v>58.053757112026702</v>
      </c>
      <c r="BV126" s="35">
        <v>49.239681390296901</v>
      </c>
      <c r="BW126" s="35">
        <v>50</v>
      </c>
      <c r="BX126" s="35">
        <v>41.332194705379997</v>
      </c>
      <c r="BY126" s="35">
        <v>44.75</v>
      </c>
      <c r="BZ126" s="35">
        <v>36.734693877551003</v>
      </c>
      <c r="CA126" s="257">
        <v>40.590405904058997</v>
      </c>
      <c r="CB126" s="34">
        <v>6.5964694951997496</v>
      </c>
      <c r="CC126" s="35">
        <v>5.9461133477856896</v>
      </c>
      <c r="CD126" s="35">
        <v>2.5122549019607798</v>
      </c>
      <c r="CE126" s="35">
        <v>1.7231795441912201</v>
      </c>
      <c r="CF126" s="282"/>
      <c r="CG126" s="280"/>
    </row>
    <row r="127" spans="1:85" x14ac:dyDescent="0.3">
      <c r="A127" s="357"/>
      <c r="B127" s="68" t="s">
        <v>266</v>
      </c>
      <c r="C127" s="69" t="s">
        <v>391</v>
      </c>
      <c r="D127" s="34">
        <v>149.014756244061</v>
      </c>
      <c r="E127" s="35">
        <v>139.07785336356801</v>
      </c>
      <c r="F127" s="35">
        <v>16.738485567488802</v>
      </c>
      <c r="G127" s="35">
        <v>15.805028654612901</v>
      </c>
      <c r="H127" s="35">
        <v>4.9366778429228004</v>
      </c>
      <c r="I127" s="35">
        <v>4.3411838574347996</v>
      </c>
      <c r="J127" s="34">
        <v>11.2327704915841</v>
      </c>
      <c r="K127" s="35">
        <v>11.364159190246101</v>
      </c>
      <c r="L127" s="35">
        <v>3.3128785144186401</v>
      </c>
      <c r="M127" s="35">
        <v>3.1214055670577401</v>
      </c>
      <c r="N127" s="89"/>
      <c r="O127" s="89"/>
      <c r="P127" s="89"/>
      <c r="Q127" s="81">
        <v>1.9868983920031316</v>
      </c>
      <c r="R127" s="81">
        <v>1.9922025193393058</v>
      </c>
      <c r="S127" s="81">
        <v>1.999624070674713</v>
      </c>
      <c r="T127" s="81">
        <v>1.9868983920031316</v>
      </c>
      <c r="U127" s="81" t="s">
        <v>595</v>
      </c>
      <c r="V127" s="81" t="s">
        <v>595</v>
      </c>
      <c r="W127" s="81">
        <v>3.9737967840062631</v>
      </c>
      <c r="X127" s="81">
        <v>5.9766075580179177</v>
      </c>
      <c r="Y127" s="81">
        <v>5.9988722120241391</v>
      </c>
      <c r="Z127" s="86"/>
      <c r="AA127" s="86"/>
      <c r="AB127" s="86"/>
      <c r="AC127" s="94">
        <v>13.729467888741601</v>
      </c>
      <c r="AD127" s="94">
        <v>16.8540333136105</v>
      </c>
      <c r="AE127" s="94">
        <v>17.856642951125199</v>
      </c>
      <c r="AF127" s="94" t="s">
        <v>595</v>
      </c>
      <c r="AG127" s="94" t="s">
        <v>595</v>
      </c>
      <c r="AH127" s="94" t="s">
        <v>595</v>
      </c>
      <c r="AI127" s="86"/>
      <c r="AJ127" s="86"/>
      <c r="AK127" s="86"/>
      <c r="AL127" s="94">
        <v>32.1678849665307</v>
      </c>
      <c r="AM127" s="94">
        <v>39.266311656177699</v>
      </c>
      <c r="AN127" s="94">
        <v>41.392218262966601</v>
      </c>
      <c r="AO127" s="94">
        <v>5.9606951760093896</v>
      </c>
      <c r="AP127" s="94" t="s">
        <v>595</v>
      </c>
      <c r="AQ127" s="94" t="s">
        <v>595</v>
      </c>
      <c r="AR127" s="34">
        <v>49.1359879789632</v>
      </c>
      <c r="AS127" s="35">
        <v>47.774621212121197</v>
      </c>
      <c r="AT127" s="35">
        <v>56.579572446555801</v>
      </c>
      <c r="AU127" s="35">
        <v>56.836461126005403</v>
      </c>
      <c r="AV127" s="34">
        <v>4.5108307545822397</v>
      </c>
      <c r="AW127" s="35">
        <v>4.5926113360323901</v>
      </c>
      <c r="AX127" s="35">
        <v>6.6585956416464898</v>
      </c>
      <c r="AY127" s="35">
        <v>6.2643942883463799</v>
      </c>
      <c r="AZ127" s="34">
        <v>4.8685199098422203</v>
      </c>
      <c r="BA127" s="35">
        <v>4.6717171717171704</v>
      </c>
      <c r="BB127" s="35">
        <v>6.8883610451306403</v>
      </c>
      <c r="BC127" s="35">
        <v>6.3806970509383403</v>
      </c>
      <c r="BD127" s="34">
        <v>3.2454361054766698</v>
      </c>
      <c r="BE127" s="35">
        <v>4.3346007604562704</v>
      </c>
      <c r="BF127" s="35">
        <v>5.0847457627118704</v>
      </c>
      <c r="BG127" s="35">
        <v>5.5172413793103496</v>
      </c>
      <c r="BH127" s="34">
        <v>61.694700095207899</v>
      </c>
      <c r="BI127" s="35">
        <v>61.669216386197498</v>
      </c>
      <c r="BJ127" s="35">
        <v>50.399623883403898</v>
      </c>
      <c r="BK127" s="35">
        <v>49.100817438692097</v>
      </c>
      <c r="BL127" s="34">
        <v>750</v>
      </c>
      <c r="BM127" s="35">
        <v>769.56753031973506</v>
      </c>
      <c r="BN127" s="35">
        <v>539</v>
      </c>
      <c r="BO127" s="35">
        <v>533.048834628191</v>
      </c>
      <c r="BP127" s="34">
        <v>20.5021418372204</v>
      </c>
      <c r="BQ127" s="35">
        <v>18.573776710077102</v>
      </c>
      <c r="BR127" s="35">
        <v>35.377168212989098</v>
      </c>
      <c r="BS127" s="35">
        <v>32.075471698113198</v>
      </c>
      <c r="BT127" s="35">
        <v>22.506009615384599</v>
      </c>
      <c r="BU127" s="35">
        <v>20.3470031545741</v>
      </c>
      <c r="BV127" s="35">
        <v>36.229819563152901</v>
      </c>
      <c r="BW127" s="35">
        <v>32.886984467059499</v>
      </c>
      <c r="BX127" s="35">
        <v>14.3918918918919</v>
      </c>
      <c r="BY127" s="35">
        <v>12.8419452887538</v>
      </c>
      <c r="BZ127" s="35">
        <v>31.355932203389798</v>
      </c>
      <c r="CA127" s="257">
        <v>28.620689655172399</v>
      </c>
      <c r="CB127" s="34">
        <v>6.1175910497500601</v>
      </c>
      <c r="CC127" s="35">
        <v>6.2753036437247003</v>
      </c>
      <c r="CD127" s="35">
        <v>1.49313962873285</v>
      </c>
      <c r="CE127" s="35">
        <v>2.0727775218793201</v>
      </c>
      <c r="CF127" s="282"/>
      <c r="CG127" s="280"/>
    </row>
    <row r="128" spans="1:85" x14ac:dyDescent="0.3">
      <c r="A128" s="357"/>
      <c r="B128" s="68" t="s">
        <v>266</v>
      </c>
      <c r="C128" s="69" t="s">
        <v>392</v>
      </c>
      <c r="D128" s="34">
        <v>122.55992035967201</v>
      </c>
      <c r="E128" s="35">
        <v>120.22951261066</v>
      </c>
      <c r="F128" s="35">
        <v>12.9991635000265</v>
      </c>
      <c r="G128" s="35">
        <v>12.587448296992299</v>
      </c>
      <c r="H128" s="35">
        <v>2.9081624423033898</v>
      </c>
      <c r="I128" s="35">
        <v>2.8340907930347701</v>
      </c>
      <c r="J128" s="34">
        <v>10.606373977625299</v>
      </c>
      <c r="K128" s="35">
        <v>10.469516197536599</v>
      </c>
      <c r="L128" s="35">
        <v>2.3728494876374899</v>
      </c>
      <c r="M128" s="35">
        <v>2.35723387003359</v>
      </c>
      <c r="N128" s="89"/>
      <c r="O128" s="89"/>
      <c r="P128" s="89"/>
      <c r="Q128" s="81">
        <v>2.2670493445960345</v>
      </c>
      <c r="R128" s="81">
        <v>2.3044076404939728</v>
      </c>
      <c r="S128" s="81">
        <v>2.3211226806181613</v>
      </c>
      <c r="T128" s="81" t="s">
        <v>595</v>
      </c>
      <c r="U128" s="81" t="s">
        <v>595</v>
      </c>
      <c r="V128" s="81" t="s">
        <v>595</v>
      </c>
      <c r="W128" s="81" t="s">
        <v>595</v>
      </c>
      <c r="X128" s="81" t="s">
        <v>595</v>
      </c>
      <c r="Y128" s="81" t="s">
        <v>595</v>
      </c>
      <c r="Z128" s="86"/>
      <c r="AA128" s="86"/>
      <c r="AB128" s="86"/>
      <c r="AC128" s="94">
        <v>18.521793145349601</v>
      </c>
      <c r="AD128" s="94">
        <v>22.007092966717401</v>
      </c>
      <c r="AE128" s="94">
        <v>20.634780630695499</v>
      </c>
      <c r="AF128" s="94" t="s">
        <v>595</v>
      </c>
      <c r="AG128" s="94" t="s">
        <v>595</v>
      </c>
      <c r="AH128" s="94" t="s">
        <v>595</v>
      </c>
      <c r="AI128" s="86"/>
      <c r="AJ128" s="86"/>
      <c r="AK128" s="86"/>
      <c r="AL128" s="94">
        <v>129.76590448467701</v>
      </c>
      <c r="AM128" s="94">
        <v>135.63743371947501</v>
      </c>
      <c r="AN128" s="94">
        <v>152.42812643619499</v>
      </c>
      <c r="AO128" s="94" t="s">
        <v>595</v>
      </c>
      <c r="AP128" s="94" t="s">
        <v>595</v>
      </c>
      <c r="AQ128" s="94" t="s">
        <v>595</v>
      </c>
      <c r="AR128" s="34">
        <v>42.2227283079025</v>
      </c>
      <c r="AS128" s="35">
        <v>41.550981330780303</v>
      </c>
      <c r="AT128" s="35">
        <v>55.684007707129098</v>
      </c>
      <c r="AU128" s="35">
        <v>51.248751248751198</v>
      </c>
      <c r="AV128" s="34">
        <v>3.9709271405779099</v>
      </c>
      <c r="AW128" s="35">
        <v>4.0383551539738196</v>
      </c>
      <c r="AX128" s="35">
        <v>7.4484944532488102</v>
      </c>
      <c r="AY128" s="35">
        <v>5.56920556920557</v>
      </c>
      <c r="AZ128" s="34">
        <v>4.1220678660897301</v>
      </c>
      <c r="BA128" s="35">
        <v>4.2125418860698902</v>
      </c>
      <c r="BB128" s="35">
        <v>7.8034682080924904</v>
      </c>
      <c r="BC128" s="35">
        <v>5.7942057942057899</v>
      </c>
      <c r="BD128" s="34">
        <v>3.8684719535783398</v>
      </c>
      <c r="BE128" s="35">
        <v>3.6966824644549798</v>
      </c>
      <c r="BF128" s="35">
        <v>6.1611374407582904</v>
      </c>
      <c r="BG128" s="35">
        <v>4.7619047619047601</v>
      </c>
      <c r="BH128" s="34">
        <v>55.939260347783502</v>
      </c>
      <c r="BI128" s="35">
        <v>55.586950937580298</v>
      </c>
      <c r="BJ128" s="35">
        <v>45.584045584045597</v>
      </c>
      <c r="BK128" s="35">
        <v>40.637065637065596</v>
      </c>
      <c r="BL128" s="34">
        <v>854</v>
      </c>
      <c r="BM128" s="35">
        <v>800.60443622920502</v>
      </c>
      <c r="BN128" s="35">
        <v>629</v>
      </c>
      <c r="BO128" s="35">
        <v>638.55819477434704</v>
      </c>
      <c r="BP128" s="34">
        <v>38.273127753304003</v>
      </c>
      <c r="BQ128" s="35">
        <v>34.135586992467402</v>
      </c>
      <c r="BR128" s="35">
        <v>25.847123719464101</v>
      </c>
      <c r="BS128" s="35">
        <v>20.686835650040901</v>
      </c>
      <c r="BT128" s="35">
        <v>39.850475758948797</v>
      </c>
      <c r="BU128" s="35">
        <v>34.606205250596702</v>
      </c>
      <c r="BV128" s="35">
        <v>26.8456375838926</v>
      </c>
      <c r="BW128" s="35">
        <v>20.6380857427717</v>
      </c>
      <c r="BX128" s="35">
        <v>27.831094049903999</v>
      </c>
      <c r="BY128" s="35">
        <v>28.8007554296506</v>
      </c>
      <c r="BZ128" s="35">
        <v>20.6572769953052</v>
      </c>
      <c r="CA128" s="257">
        <v>18.571428571428601</v>
      </c>
      <c r="CB128" s="34">
        <v>5.7259351178869</v>
      </c>
      <c r="CC128" s="35">
        <v>6.4908722109533503</v>
      </c>
      <c r="CD128" s="35">
        <v>2.2979397781299502</v>
      </c>
      <c r="CE128" s="35">
        <v>1.5561015561015601</v>
      </c>
      <c r="CF128" s="282"/>
      <c r="CG128" s="280"/>
    </row>
    <row r="129" spans="1:85" x14ac:dyDescent="0.3">
      <c r="A129" s="357"/>
      <c r="B129" s="68" t="s">
        <v>266</v>
      </c>
      <c r="C129" s="69" t="s">
        <v>393</v>
      </c>
      <c r="D129" s="34">
        <v>128.445103288566</v>
      </c>
      <c r="E129" s="35">
        <v>126.04348376375</v>
      </c>
      <c r="F129" s="35">
        <v>13.5020023452884</v>
      </c>
      <c r="G129" s="35">
        <v>13.4747206829442</v>
      </c>
      <c r="H129" s="35">
        <v>3.4607754201975101</v>
      </c>
      <c r="I129" s="35">
        <v>3.4924949877927798</v>
      </c>
      <c r="J129" s="34">
        <v>10.5118856224162</v>
      </c>
      <c r="K129" s="35">
        <v>10.690533362439099</v>
      </c>
      <c r="L129" s="35">
        <v>2.69436150666054</v>
      </c>
      <c r="M129" s="35">
        <v>2.77086516772175</v>
      </c>
      <c r="N129" s="89"/>
      <c r="O129" s="89"/>
      <c r="P129" s="89"/>
      <c r="Q129" s="81">
        <v>3.5960615933429709</v>
      </c>
      <c r="R129" s="81">
        <v>3.6875603838012849</v>
      </c>
      <c r="S129" s="81">
        <v>3.6685871720512351</v>
      </c>
      <c r="T129" s="81">
        <v>1.7980307966714855</v>
      </c>
      <c r="U129" s="81" t="s">
        <v>595</v>
      </c>
      <c r="V129" s="81" t="s">
        <v>595</v>
      </c>
      <c r="W129" s="81">
        <v>1.7980307966714855</v>
      </c>
      <c r="X129" s="81">
        <v>3.6875603838012849</v>
      </c>
      <c r="Y129" s="81">
        <v>3.6685871720512351</v>
      </c>
      <c r="Z129" s="86"/>
      <c r="AA129" s="86"/>
      <c r="AB129" s="86"/>
      <c r="AC129" s="94">
        <v>32.346574032120003</v>
      </c>
      <c r="AD129" s="94">
        <v>35.806211326710503</v>
      </c>
      <c r="AE129" s="94">
        <v>37.217816860459799</v>
      </c>
      <c r="AF129" s="94">
        <v>0.32364554340086699</v>
      </c>
      <c r="AG129" s="94" t="s">
        <v>595</v>
      </c>
      <c r="AH129" s="94" t="s">
        <v>595</v>
      </c>
      <c r="AI129" s="86"/>
      <c r="AJ129" s="86"/>
      <c r="AK129" s="86"/>
      <c r="AL129" s="94">
        <v>230.27380412971701</v>
      </c>
      <c r="AM129" s="94">
        <v>228.27842555921899</v>
      </c>
      <c r="AN129" s="94">
        <v>226.22342796453901</v>
      </c>
      <c r="AO129" s="94">
        <v>15.5349860832416</v>
      </c>
      <c r="AP129" s="94" t="s">
        <v>595</v>
      </c>
      <c r="AQ129" s="94" t="s">
        <v>595</v>
      </c>
      <c r="AR129" s="34">
        <v>40.013869625520101</v>
      </c>
      <c r="AS129" s="35">
        <v>39.388706613710902</v>
      </c>
      <c r="AT129" s="35">
        <v>51.769911504424797</v>
      </c>
      <c r="AU129" s="35">
        <v>51.405371642723303</v>
      </c>
      <c r="AV129" s="34">
        <v>4.7521507578861097</v>
      </c>
      <c r="AW129" s="35">
        <v>4.87340049006262</v>
      </c>
      <c r="AX129" s="35">
        <v>7.8849227490676599</v>
      </c>
      <c r="AY129" s="35">
        <v>7.24789915966387</v>
      </c>
      <c r="AZ129" s="34">
        <v>4.6636615811373101</v>
      </c>
      <c r="BA129" s="35">
        <v>5.0595752029010503</v>
      </c>
      <c r="BB129" s="35">
        <v>7.7117572692793903</v>
      </c>
      <c r="BC129" s="35">
        <v>7.4328544659587799</v>
      </c>
      <c r="BD129" s="34">
        <v>5.7419835943325896</v>
      </c>
      <c r="BE129" s="35">
        <v>4.4182621502209098</v>
      </c>
      <c r="BF129" s="35">
        <v>8.8652482269503494</v>
      </c>
      <c r="BG129" s="35">
        <v>6.5292096219931297</v>
      </c>
      <c r="BH129" s="34">
        <v>51.447124304267199</v>
      </c>
      <c r="BI129" s="35">
        <v>52.135774218154097</v>
      </c>
      <c r="BJ129" s="35">
        <v>36.158192090395502</v>
      </c>
      <c r="BK129" s="35">
        <v>36.815607300188802</v>
      </c>
      <c r="BL129" s="34">
        <v>830</v>
      </c>
      <c r="BM129" s="35">
        <v>843.97073884418398</v>
      </c>
      <c r="BN129" s="35">
        <v>629</v>
      </c>
      <c r="BO129" s="35">
        <v>660.32136752136796</v>
      </c>
      <c r="BP129" s="34">
        <v>51.556340899823297</v>
      </c>
      <c r="BQ129" s="35">
        <v>53.277356446370497</v>
      </c>
      <c r="BR129" s="35">
        <v>45.9989401165872</v>
      </c>
      <c r="BS129" s="35">
        <v>48.614741244119202</v>
      </c>
      <c r="BT129" s="35">
        <v>53.626943005181303</v>
      </c>
      <c r="BU129" s="35">
        <v>55.192572214580501</v>
      </c>
      <c r="BV129" s="35">
        <v>47.577092511013198</v>
      </c>
      <c r="BW129" s="35">
        <v>50.528935905413803</v>
      </c>
      <c r="BX129" s="35">
        <v>42.190969652109601</v>
      </c>
      <c r="BY129" s="35">
        <v>45.474452554744502</v>
      </c>
      <c r="BZ129" s="35">
        <v>35.915492957746501</v>
      </c>
      <c r="CA129" s="257">
        <v>37.755102040816297</v>
      </c>
      <c r="CB129" s="34">
        <v>5.2437525604260502</v>
      </c>
      <c r="CC129" s="35">
        <v>5.3634631091750604</v>
      </c>
      <c r="CD129" s="35">
        <v>1.75812466702184</v>
      </c>
      <c r="CE129" s="35">
        <v>1.5756302521008401</v>
      </c>
      <c r="CF129" s="282"/>
      <c r="CG129" s="280"/>
    </row>
    <row r="130" spans="1:85" x14ac:dyDescent="0.3">
      <c r="A130" s="357"/>
      <c r="B130" s="68" t="s">
        <v>266</v>
      </c>
      <c r="C130" s="69" t="s">
        <v>394</v>
      </c>
      <c r="D130" s="34">
        <v>100.38026806273299</v>
      </c>
      <c r="E130" s="35">
        <v>99.550121974492598</v>
      </c>
      <c r="F130" s="35">
        <v>10.176483382960701</v>
      </c>
      <c r="G130" s="35">
        <v>10.1573907370396</v>
      </c>
      <c r="H130" s="35">
        <v>2.2561071650903401</v>
      </c>
      <c r="I130" s="35">
        <v>2.3196604537835799</v>
      </c>
      <c r="J130" s="34">
        <v>10.137932065095599</v>
      </c>
      <c r="K130" s="35">
        <v>10.203293110622401</v>
      </c>
      <c r="L130" s="35">
        <v>2.2475604106579801</v>
      </c>
      <c r="M130" s="35">
        <v>2.3301432562563198</v>
      </c>
      <c r="N130" s="89"/>
      <c r="O130" s="89"/>
      <c r="P130" s="89"/>
      <c r="Q130" s="81">
        <v>1.5048999542510413</v>
      </c>
      <c r="R130" s="81">
        <v>1.500071253384536</v>
      </c>
      <c r="S130" s="81">
        <v>1.4793752894027912</v>
      </c>
      <c r="T130" s="81">
        <v>1.5048999542510413</v>
      </c>
      <c r="U130" s="81">
        <v>1.500071253384536</v>
      </c>
      <c r="V130" s="81">
        <v>1.4793752894027912</v>
      </c>
      <c r="W130" s="81" t="s">
        <v>595</v>
      </c>
      <c r="X130" s="81" t="s">
        <v>595</v>
      </c>
      <c r="Y130" s="81" t="s">
        <v>595</v>
      </c>
      <c r="Z130" s="86"/>
      <c r="AA130" s="86"/>
      <c r="AB130" s="86"/>
      <c r="AC130" s="94">
        <v>22.0166863306927</v>
      </c>
      <c r="AD130" s="94">
        <v>19.2609148934574</v>
      </c>
      <c r="AE130" s="94">
        <v>19.379816291176599</v>
      </c>
      <c r="AF130" s="94">
        <v>1.9262719414413301</v>
      </c>
      <c r="AG130" s="94">
        <v>2.8801368064983102</v>
      </c>
      <c r="AH130" s="94">
        <v>3.2398318837921098</v>
      </c>
      <c r="AI130" s="86"/>
      <c r="AJ130" s="86"/>
      <c r="AK130" s="86"/>
      <c r="AL130" s="94">
        <v>200.63326190074901</v>
      </c>
      <c r="AM130" s="94">
        <v>183.74372782707201</v>
      </c>
      <c r="AN130" s="94">
        <v>179.463016357453</v>
      </c>
      <c r="AO130" s="94">
        <v>24.559967253377</v>
      </c>
      <c r="AP130" s="94">
        <v>23.206102289858801</v>
      </c>
      <c r="AQ130" s="94">
        <v>23.684798383338698</v>
      </c>
      <c r="AR130" s="34">
        <v>47.688216039279901</v>
      </c>
      <c r="AS130" s="35">
        <v>46.996966632962597</v>
      </c>
      <c r="AT130" s="35">
        <v>62.435677530017202</v>
      </c>
      <c r="AU130" s="35">
        <v>60.242914979757103</v>
      </c>
      <c r="AV130" s="34">
        <v>8.2547169811320806</v>
      </c>
      <c r="AW130" s="35">
        <v>7.7046315176230697</v>
      </c>
      <c r="AX130" s="35">
        <v>14.1622340425532</v>
      </c>
      <c r="AY130" s="35">
        <v>11.2244897959184</v>
      </c>
      <c r="AZ130" s="34">
        <v>8.4288052373158795</v>
      </c>
      <c r="BA130" s="35">
        <v>8.2912032355915102</v>
      </c>
      <c r="BB130" s="35">
        <v>15.6089193825043</v>
      </c>
      <c r="BC130" s="35">
        <v>12.550607287449401</v>
      </c>
      <c r="BD130" s="34">
        <v>8.0254041570438801</v>
      </c>
      <c r="BE130" s="35">
        <v>5.6818181818181799</v>
      </c>
      <c r="BF130" s="35">
        <v>8.9783281733746101</v>
      </c>
      <c r="BG130" s="35">
        <v>5.9375</v>
      </c>
      <c r="BH130" s="34">
        <v>58.9621707268766</v>
      </c>
      <c r="BI130" s="35">
        <v>58.075396825396801</v>
      </c>
      <c r="BJ130" s="35">
        <v>45.208655332302897</v>
      </c>
      <c r="BK130" s="35">
        <v>45.7601222307105</v>
      </c>
      <c r="BL130" s="34">
        <v>811</v>
      </c>
      <c r="BM130" s="35">
        <v>796.99829176631397</v>
      </c>
      <c r="BN130" s="35">
        <v>637</v>
      </c>
      <c r="BO130" s="35">
        <v>586.19699499165301</v>
      </c>
      <c r="BP130" s="34">
        <v>31.320699280152802</v>
      </c>
      <c r="BQ130" s="35">
        <v>29.5731707317073</v>
      </c>
      <c r="BR130" s="35">
        <v>25.348374253483701</v>
      </c>
      <c r="BS130" s="35">
        <v>17.898089171974501</v>
      </c>
      <c r="BT130" s="35">
        <v>32.986748216106001</v>
      </c>
      <c r="BU130" s="35">
        <v>30.294473578055701</v>
      </c>
      <c r="BV130" s="35">
        <v>25.2568493150685</v>
      </c>
      <c r="BW130" s="35">
        <v>17.219078415521398</v>
      </c>
      <c r="BX130" s="35">
        <v>26.524741081703102</v>
      </c>
      <c r="BY130" s="35">
        <v>26.923076923076898</v>
      </c>
      <c r="BZ130" s="35">
        <v>25.3086419753086</v>
      </c>
      <c r="CA130" s="257">
        <v>19.6875</v>
      </c>
      <c r="CB130" s="34">
        <v>5.9551886792452802</v>
      </c>
      <c r="CC130" s="35">
        <v>5.2869210602971197</v>
      </c>
      <c r="CD130" s="35">
        <v>2.46010638297872</v>
      </c>
      <c r="CE130" s="35">
        <v>1.4030612244898</v>
      </c>
      <c r="CF130" s="282"/>
      <c r="CG130" s="280"/>
    </row>
    <row r="131" spans="1:85" x14ac:dyDescent="0.3">
      <c r="A131" s="357"/>
      <c r="B131" s="68" t="s">
        <v>266</v>
      </c>
      <c r="C131" s="69" t="s">
        <v>395</v>
      </c>
      <c r="D131" s="34">
        <v>145.004478767368</v>
      </c>
      <c r="E131" s="35">
        <v>141.85664129594801</v>
      </c>
      <c r="F131" s="35">
        <v>13.209440259324101</v>
      </c>
      <c r="G131" s="35">
        <v>12.608154251525599</v>
      </c>
      <c r="H131" s="35">
        <v>3.8239084320104402</v>
      </c>
      <c r="I131" s="35">
        <v>3.3962670873971201</v>
      </c>
      <c r="J131" s="34">
        <v>9.1096774193548402</v>
      </c>
      <c r="K131" s="35">
        <v>8.8879548650964306</v>
      </c>
      <c r="L131" s="35">
        <v>2.6370967741935498</v>
      </c>
      <c r="M131" s="35">
        <v>2.3941544480188801</v>
      </c>
      <c r="N131" s="89"/>
      <c r="O131" s="89"/>
      <c r="P131" s="89"/>
      <c r="Q131" s="81">
        <v>6.8772164695580003</v>
      </c>
      <c r="R131" s="81">
        <v>7.0163457468081472</v>
      </c>
      <c r="S131" s="81">
        <v>6.879676746921918</v>
      </c>
      <c r="T131" s="81" t="s">
        <v>595</v>
      </c>
      <c r="U131" s="81" t="s">
        <v>595</v>
      </c>
      <c r="V131" s="81" t="s">
        <v>595</v>
      </c>
      <c r="W131" s="81" t="s">
        <v>595</v>
      </c>
      <c r="X131" s="81" t="s">
        <v>595</v>
      </c>
      <c r="Y131" s="81" t="s">
        <v>595</v>
      </c>
      <c r="Z131" s="86"/>
      <c r="AA131" s="86"/>
      <c r="AB131" s="86"/>
      <c r="AC131" s="94">
        <v>34.386082347790001</v>
      </c>
      <c r="AD131" s="94">
        <v>36.882590809054797</v>
      </c>
      <c r="AE131" s="94">
        <v>37.448373759078301</v>
      </c>
      <c r="AF131" s="94" t="s">
        <v>595</v>
      </c>
      <c r="AG131" s="94" t="s">
        <v>595</v>
      </c>
      <c r="AH131" s="94" t="s">
        <v>595</v>
      </c>
      <c r="AI131" s="86"/>
      <c r="AJ131" s="86"/>
      <c r="AK131" s="86"/>
      <c r="AL131" s="94">
        <v>182.47547699227201</v>
      </c>
      <c r="AM131" s="94">
        <v>196.200414899912</v>
      </c>
      <c r="AN131" s="94">
        <v>196.91928075272801</v>
      </c>
      <c r="AO131" s="94" t="s">
        <v>595</v>
      </c>
      <c r="AP131" s="94" t="s">
        <v>595</v>
      </c>
      <c r="AQ131" s="94" t="s">
        <v>595</v>
      </c>
      <c r="AR131" s="34">
        <v>50.186306474150001</v>
      </c>
      <c r="AS131" s="35">
        <v>50.214081826831602</v>
      </c>
      <c r="AT131" s="35">
        <v>63.053097345132699</v>
      </c>
      <c r="AU131" s="35">
        <v>64.612822647793493</v>
      </c>
      <c r="AV131" s="34">
        <v>4.6919263456090698</v>
      </c>
      <c r="AW131" s="35">
        <v>4.60167333575846</v>
      </c>
      <c r="AX131" s="35">
        <v>6.9113149847094801</v>
      </c>
      <c r="AY131" s="35">
        <v>6.2120189061445004</v>
      </c>
      <c r="AZ131" s="34">
        <v>4.49464368886819</v>
      </c>
      <c r="BA131" s="35">
        <v>4.7098001902949598</v>
      </c>
      <c r="BB131" s="35">
        <v>6.1209439528023601</v>
      </c>
      <c r="BC131" s="35">
        <v>6.8276436303080796</v>
      </c>
      <c r="BD131" s="34">
        <v>5.0724637681159397</v>
      </c>
      <c r="BE131" s="35">
        <v>4.3660789252728804</v>
      </c>
      <c r="BF131" s="35">
        <v>10.7407407407407</v>
      </c>
      <c r="BG131" s="35">
        <v>3.7037037037037002</v>
      </c>
      <c r="BH131" s="34">
        <v>70.331465919701202</v>
      </c>
      <c r="BI131" s="35">
        <v>67.584694126249104</v>
      </c>
      <c r="BJ131" s="35">
        <v>57.080924855491297</v>
      </c>
      <c r="BK131" s="35">
        <v>55.810276679841898</v>
      </c>
      <c r="BL131" s="34">
        <v>645</v>
      </c>
      <c r="BM131" s="35">
        <v>644.46411828344799</v>
      </c>
      <c r="BN131" s="35">
        <v>529</v>
      </c>
      <c r="BO131" s="35">
        <v>515.32436260623194</v>
      </c>
      <c r="BP131" s="34">
        <v>63.926618451225998</v>
      </c>
      <c r="BQ131" s="35">
        <v>62.911988409996397</v>
      </c>
      <c r="BR131" s="35">
        <v>66.077953714981703</v>
      </c>
      <c r="BS131" s="35">
        <v>63.8627187079408</v>
      </c>
      <c r="BT131" s="35">
        <v>67.339832869080794</v>
      </c>
      <c r="BU131" s="35">
        <v>65.978647686832701</v>
      </c>
      <c r="BV131" s="35">
        <v>68.382352941176507</v>
      </c>
      <c r="BW131" s="35">
        <v>66.611295681063098</v>
      </c>
      <c r="BX131" s="35">
        <v>54.807692307692299</v>
      </c>
      <c r="BY131" s="35">
        <v>54.318936877076403</v>
      </c>
      <c r="BZ131" s="35">
        <v>55.882352941176499</v>
      </c>
      <c r="CA131" s="257">
        <v>52.941176470588204</v>
      </c>
      <c r="CB131" s="34">
        <v>5.6126062322946204</v>
      </c>
      <c r="CC131" s="35">
        <v>6.2386322299017802</v>
      </c>
      <c r="CD131" s="35">
        <v>2.0795107033639102</v>
      </c>
      <c r="CE131" s="35">
        <v>2.63335584064821</v>
      </c>
      <c r="CF131" s="282"/>
      <c r="CG131" s="280"/>
    </row>
    <row r="132" spans="1:85" x14ac:dyDescent="0.3">
      <c r="A132" s="357"/>
      <c r="B132" s="68" t="s">
        <v>268</v>
      </c>
      <c r="C132" s="69" t="s">
        <v>372</v>
      </c>
      <c r="D132" s="34">
        <v>53.137048720644898</v>
      </c>
      <c r="E132" s="35">
        <v>55.022667621092801</v>
      </c>
      <c r="F132" s="35">
        <v>12.4313588035986</v>
      </c>
      <c r="G132" s="35">
        <v>14.3402529229301</v>
      </c>
      <c r="H132" s="35">
        <v>2.6638626007711199</v>
      </c>
      <c r="I132" s="35">
        <v>3.0303030303030298</v>
      </c>
      <c r="J132" s="34">
        <v>23.3948988566403</v>
      </c>
      <c r="K132" s="35">
        <v>26.062445793582</v>
      </c>
      <c r="L132" s="35">
        <v>5.0131926121371997</v>
      </c>
      <c r="M132" s="35">
        <v>5.5073720728534301</v>
      </c>
      <c r="N132" s="89"/>
      <c r="O132" s="89"/>
      <c r="P132" s="89"/>
      <c r="Q132" s="81" t="s">
        <v>595</v>
      </c>
      <c r="R132" s="81" t="s">
        <v>595</v>
      </c>
      <c r="S132" s="81" t="s">
        <v>595</v>
      </c>
      <c r="T132" s="81">
        <v>22.615224569179976</v>
      </c>
      <c r="U132" s="81">
        <v>23.367215796237879</v>
      </c>
      <c r="V132" s="81">
        <v>23.860653781913626</v>
      </c>
      <c r="W132" s="81" t="s">
        <v>595</v>
      </c>
      <c r="X132" s="81" t="s">
        <v>595</v>
      </c>
      <c r="Y132" s="81" t="s">
        <v>595</v>
      </c>
      <c r="Z132" s="86"/>
      <c r="AA132" s="86"/>
      <c r="AB132" s="86"/>
      <c r="AC132" s="94" t="s">
        <v>595</v>
      </c>
      <c r="AD132" s="94" t="s">
        <v>595</v>
      </c>
      <c r="AE132" s="94" t="s">
        <v>595</v>
      </c>
      <c r="AF132" s="94" t="s">
        <v>595</v>
      </c>
      <c r="AG132" s="94" t="s">
        <v>595</v>
      </c>
      <c r="AH132" s="94" t="s">
        <v>595</v>
      </c>
      <c r="AI132" s="86"/>
      <c r="AJ132" s="86"/>
      <c r="AK132" s="86"/>
      <c r="AL132" s="94" t="s">
        <v>595</v>
      </c>
      <c r="AM132" s="94" t="s">
        <v>595</v>
      </c>
      <c r="AN132" s="94" t="s">
        <v>595</v>
      </c>
      <c r="AO132" s="94">
        <v>210.09543624768199</v>
      </c>
      <c r="AP132" s="94">
        <v>225.026288117771</v>
      </c>
      <c r="AQ132" s="94">
        <v>239.79957050823199</v>
      </c>
      <c r="AR132" s="34">
        <v>61.139896373056999</v>
      </c>
      <c r="AS132" s="35">
        <v>59.909909909909899</v>
      </c>
      <c r="AT132" s="35">
        <v>74.725274725274701</v>
      </c>
      <c r="AU132" s="35">
        <v>75.675675675675706</v>
      </c>
      <c r="AV132" s="34">
        <v>3.19548872180451</v>
      </c>
      <c r="AW132" s="35">
        <v>3.49417637271215</v>
      </c>
      <c r="AX132" s="35">
        <v>7.0175438596491198</v>
      </c>
      <c r="AY132" s="35">
        <v>3.1496062992125999</v>
      </c>
      <c r="AZ132" s="34">
        <v>3.1088082901554399</v>
      </c>
      <c r="BA132" s="35">
        <v>2.7027027027027</v>
      </c>
      <c r="BB132" s="35">
        <v>6.5934065934065904</v>
      </c>
      <c r="BC132" s="35">
        <v>2.7027027027027</v>
      </c>
      <c r="BD132" s="34">
        <v>4.1666666666666696</v>
      </c>
      <c r="BE132" s="35">
        <v>6.0606060606060597</v>
      </c>
      <c r="BF132" s="35">
        <v>8.6956521739130395</v>
      </c>
      <c r="BG132" s="35">
        <v>6.6666666666666696</v>
      </c>
      <c r="BH132" s="34">
        <v>66.404199475065596</v>
      </c>
      <c r="BI132" s="35">
        <v>61.085972850678701</v>
      </c>
      <c r="BJ132" s="35">
        <v>61.224489795918402</v>
      </c>
      <c r="BK132" s="35">
        <v>51.327433628318602</v>
      </c>
      <c r="BL132" s="34">
        <v>913</v>
      </c>
      <c r="BM132" s="35">
        <v>804.37407407407397</v>
      </c>
      <c r="BN132" s="35">
        <v>701</v>
      </c>
      <c r="BO132" s="35">
        <v>494.41379310344797</v>
      </c>
      <c r="BP132" s="34" t="s">
        <v>619</v>
      </c>
      <c r="BQ132" s="35" t="s">
        <v>619</v>
      </c>
      <c r="BR132" s="35" t="s">
        <v>619</v>
      </c>
      <c r="BS132" s="35" t="s">
        <v>619</v>
      </c>
      <c r="BT132" s="35" t="s">
        <v>619</v>
      </c>
      <c r="BU132" s="35" t="s">
        <v>619</v>
      </c>
      <c r="BV132" s="35" t="s">
        <v>619</v>
      </c>
      <c r="BW132" s="35" t="s">
        <v>619</v>
      </c>
      <c r="BX132" s="35" t="s">
        <v>619</v>
      </c>
      <c r="BY132" s="35" t="s">
        <v>619</v>
      </c>
      <c r="BZ132" s="35" t="s">
        <v>619</v>
      </c>
      <c r="CA132" s="257" t="s">
        <v>619</v>
      </c>
      <c r="CB132" s="34">
        <v>10.150375939849599</v>
      </c>
      <c r="CC132" s="35">
        <v>9.6505823627287892</v>
      </c>
      <c r="CD132" s="35">
        <v>5.2631578947368398</v>
      </c>
      <c r="CE132" s="35">
        <v>6.2992125984251999</v>
      </c>
      <c r="CF132" s="282"/>
      <c r="CG132" s="280"/>
    </row>
    <row r="133" spans="1:85" x14ac:dyDescent="0.3">
      <c r="A133" s="357"/>
      <c r="B133" s="68" t="s">
        <v>268</v>
      </c>
      <c r="C133" s="69" t="s">
        <v>396</v>
      </c>
      <c r="D133" s="34">
        <v>76.202797329328504</v>
      </c>
      <c r="E133" s="35">
        <v>91.232479280045098</v>
      </c>
      <c r="F133" s="35">
        <v>16.664555702317799</v>
      </c>
      <c r="G133" s="35">
        <v>19.4679799314417</v>
      </c>
      <c r="H133" s="35">
        <v>3.1935874934409298</v>
      </c>
      <c r="I133" s="35">
        <v>3.8714207837086199</v>
      </c>
      <c r="J133" s="34">
        <v>21.868692864774999</v>
      </c>
      <c r="K133" s="35">
        <v>21.3388697589629</v>
      </c>
      <c r="L133" s="35">
        <v>4.1909058530214898</v>
      </c>
      <c r="M133" s="35">
        <v>4.2434676929309303</v>
      </c>
      <c r="N133" s="89"/>
      <c r="O133" s="89"/>
      <c r="P133" s="89"/>
      <c r="Q133" s="81">
        <v>9.0876870927580242</v>
      </c>
      <c r="R133" s="81">
        <v>9.0469900664049074</v>
      </c>
      <c r="S133" s="81">
        <v>18.47933548309603</v>
      </c>
      <c r="T133" s="81">
        <v>9.0876870927580242</v>
      </c>
      <c r="U133" s="81">
        <v>9.0469900664049074</v>
      </c>
      <c r="V133" s="81">
        <v>9.2396677415480148</v>
      </c>
      <c r="W133" s="81" t="s">
        <v>595</v>
      </c>
      <c r="X133" s="81" t="s">
        <v>595</v>
      </c>
      <c r="Y133" s="81" t="s">
        <v>595</v>
      </c>
      <c r="Z133" s="86"/>
      <c r="AA133" s="86"/>
      <c r="AB133" s="86"/>
      <c r="AC133" s="94">
        <v>27.263061278274101</v>
      </c>
      <c r="AD133" s="94">
        <v>32.1168147357374</v>
      </c>
      <c r="AE133" s="94">
        <v>33.262803869572799</v>
      </c>
      <c r="AF133" s="94" t="s">
        <v>595</v>
      </c>
      <c r="AG133" s="94" t="s">
        <v>595</v>
      </c>
      <c r="AH133" s="94">
        <v>5.4514039675133299</v>
      </c>
      <c r="AI133" s="86"/>
      <c r="AJ133" s="86"/>
      <c r="AK133" s="86"/>
      <c r="AL133" s="94">
        <v>288.89757267877798</v>
      </c>
      <c r="AM133" s="94">
        <v>291.13214033691003</v>
      </c>
      <c r="AN133" s="94">
        <v>285.59812989124902</v>
      </c>
      <c r="AO133" s="94">
        <v>87.150919219549394</v>
      </c>
      <c r="AP133" s="94">
        <v>89.655671558072598</v>
      </c>
      <c r="AQ133" s="94">
        <v>94.614197673451699</v>
      </c>
      <c r="AR133" s="34">
        <v>51.5196441808747</v>
      </c>
      <c r="AS133" s="35">
        <v>50.611719253058602</v>
      </c>
      <c r="AT133" s="35">
        <v>73.9583333333333</v>
      </c>
      <c r="AU133" s="35">
        <v>67.816091954022994</v>
      </c>
      <c r="AV133" s="34">
        <v>3.4744842562432101</v>
      </c>
      <c r="AW133" s="35">
        <v>3.1324157570004698</v>
      </c>
      <c r="AX133" s="35">
        <v>4.8158640226628897</v>
      </c>
      <c r="AY133" s="35">
        <v>5.4892601431980896</v>
      </c>
      <c r="AZ133" s="34">
        <v>3.3358042994810999</v>
      </c>
      <c r="BA133" s="35">
        <v>3.28396651641983</v>
      </c>
      <c r="BB133" s="35">
        <v>5.5555555555555598</v>
      </c>
      <c r="BC133" s="35">
        <v>5.7471264367816097</v>
      </c>
      <c r="BD133" s="34">
        <v>4.4334975369458096</v>
      </c>
      <c r="BE133" s="35">
        <v>3.3039647577092501</v>
      </c>
      <c r="BF133" s="35">
        <v>1.61290322580645</v>
      </c>
      <c r="BG133" s="35">
        <v>4.6153846153846203</v>
      </c>
      <c r="BH133" s="34">
        <v>65.312264860797598</v>
      </c>
      <c r="BI133" s="35">
        <v>63.475409836065602</v>
      </c>
      <c r="BJ133" s="35">
        <v>55.136986301369902</v>
      </c>
      <c r="BK133" s="35">
        <v>49.710982658959502</v>
      </c>
      <c r="BL133" s="34">
        <v>885</v>
      </c>
      <c r="BM133" s="35">
        <v>939.10433884297504</v>
      </c>
      <c r="BN133" s="35">
        <v>546</v>
      </c>
      <c r="BO133" s="35">
        <v>536.44767441860495</v>
      </c>
      <c r="BP133" s="34">
        <v>90.499457111835</v>
      </c>
      <c r="BQ133" s="35">
        <v>90.715300805305503</v>
      </c>
      <c r="BR133" s="35">
        <v>87.252124645892394</v>
      </c>
      <c r="BS133" s="35">
        <v>86.190476190476204</v>
      </c>
      <c r="BT133" s="35">
        <v>90.956263899184606</v>
      </c>
      <c r="BU133" s="35">
        <v>91.768488745980704</v>
      </c>
      <c r="BV133" s="35">
        <v>86.4583333333333</v>
      </c>
      <c r="BW133" s="35">
        <v>85.959885386819494</v>
      </c>
      <c r="BX133" s="35">
        <v>87.931034482758605</v>
      </c>
      <c r="BY133" s="35">
        <v>85.3070175438597</v>
      </c>
      <c r="BZ133" s="35">
        <v>90.322580645161295</v>
      </c>
      <c r="CA133" s="257">
        <v>86.153846153846203</v>
      </c>
      <c r="CB133" s="34">
        <v>8.3061889250814307</v>
      </c>
      <c r="CC133" s="35">
        <v>9.0650213573801608</v>
      </c>
      <c r="CD133" s="35">
        <v>5.9490084985835701</v>
      </c>
      <c r="CE133" s="35">
        <v>6.9212410501193302</v>
      </c>
      <c r="CF133" s="282"/>
      <c r="CG133" s="280"/>
    </row>
    <row r="134" spans="1:85" x14ac:dyDescent="0.3">
      <c r="A134" s="357"/>
      <c r="B134" s="68" t="s">
        <v>268</v>
      </c>
      <c r="C134" s="69" t="s">
        <v>397</v>
      </c>
      <c r="D134" s="34">
        <v>45.321704712813002</v>
      </c>
      <c r="E134" s="35">
        <v>48.568025860602297</v>
      </c>
      <c r="F134" s="35">
        <v>10.9536082474227</v>
      </c>
      <c r="G134" s="35">
        <v>12.227074235807899</v>
      </c>
      <c r="H134" s="35">
        <v>2.5773195876288701</v>
      </c>
      <c r="I134" s="35">
        <v>2.76753813871718</v>
      </c>
      <c r="J134" s="34">
        <v>24.168570703224201</v>
      </c>
      <c r="K134" s="35">
        <v>25.175151798225102</v>
      </c>
      <c r="L134" s="35">
        <v>5.6867225184056904</v>
      </c>
      <c r="M134" s="35">
        <v>5.6982718355908499</v>
      </c>
      <c r="N134" s="89"/>
      <c r="O134" s="89"/>
      <c r="P134" s="89"/>
      <c r="Q134" s="81" t="s">
        <v>595</v>
      </c>
      <c r="R134" s="81" t="s">
        <v>595</v>
      </c>
      <c r="S134" s="81" t="s">
        <v>595</v>
      </c>
      <c r="T134" s="81">
        <v>33.757933114281855</v>
      </c>
      <c r="U134" s="81">
        <v>34.517673048600884</v>
      </c>
      <c r="V134" s="81">
        <v>34.027108262916116</v>
      </c>
      <c r="W134" s="81">
        <v>11.252644371427285</v>
      </c>
      <c r="X134" s="81">
        <v>11.505891016200295</v>
      </c>
      <c r="Y134" s="81">
        <v>11.342369420972041</v>
      </c>
      <c r="Z134" s="86"/>
      <c r="AA134" s="86"/>
      <c r="AB134" s="86"/>
      <c r="AC134" s="94" t="s">
        <v>595</v>
      </c>
      <c r="AD134" s="94" t="s">
        <v>595</v>
      </c>
      <c r="AE134" s="94" t="s">
        <v>595</v>
      </c>
      <c r="AF134" s="94">
        <v>37.0211999819958</v>
      </c>
      <c r="AG134" s="94">
        <v>46.023564064801199</v>
      </c>
      <c r="AH134" s="94">
        <v>43.781545964952102</v>
      </c>
      <c r="AI134" s="86"/>
      <c r="AJ134" s="86"/>
      <c r="AK134" s="86"/>
      <c r="AL134" s="94" t="s">
        <v>595</v>
      </c>
      <c r="AM134" s="94" t="s">
        <v>595</v>
      </c>
      <c r="AN134" s="94" t="s">
        <v>595</v>
      </c>
      <c r="AO134" s="94">
        <v>400.03150740424002</v>
      </c>
      <c r="AP134" s="94">
        <v>399.02430044182603</v>
      </c>
      <c r="AQ134" s="94">
        <v>429.53552997221101</v>
      </c>
      <c r="AR134" s="34">
        <v>56.803797468354396</v>
      </c>
      <c r="AS134" s="35">
        <v>62.550881953866998</v>
      </c>
      <c r="AT134" s="35">
        <v>80.864197530864203</v>
      </c>
      <c r="AU134" s="35">
        <v>75.268817204301101</v>
      </c>
      <c r="AV134" s="34">
        <v>3.5714285714285698</v>
      </c>
      <c r="AW134" s="35">
        <v>4.0816326530612201</v>
      </c>
      <c r="AX134" s="35">
        <v>5.8035714285714297</v>
      </c>
      <c r="AY134" s="35">
        <v>5.7377049180327901</v>
      </c>
      <c r="AZ134" s="34">
        <v>3.6392405063291098</v>
      </c>
      <c r="BA134" s="35">
        <v>3.5278154681139799</v>
      </c>
      <c r="BB134" s="35">
        <v>6.7901234567901199</v>
      </c>
      <c r="BC134" s="35">
        <v>5.9139784946236604</v>
      </c>
      <c r="BD134" s="34">
        <v>3.8327526132404199</v>
      </c>
      <c r="BE134" s="35">
        <v>5.9800664451827199</v>
      </c>
      <c r="BF134" s="35">
        <v>3.3898305084745801</v>
      </c>
      <c r="BG134" s="35">
        <v>5.3571428571428603</v>
      </c>
      <c r="BH134" s="34">
        <v>67.400881057268705</v>
      </c>
      <c r="BI134" s="35">
        <v>68.550368550368503</v>
      </c>
      <c r="BJ134" s="35">
        <v>55.2631578947368</v>
      </c>
      <c r="BK134" s="35">
        <v>60.648148148148202</v>
      </c>
      <c r="BL134" s="34">
        <v>915</v>
      </c>
      <c r="BM134" s="35">
        <v>946.22222222222194</v>
      </c>
      <c r="BN134" s="35">
        <v>679</v>
      </c>
      <c r="BO134" s="35">
        <v>757.26717557251902</v>
      </c>
      <c r="BP134" s="34" t="s">
        <v>619</v>
      </c>
      <c r="BQ134" s="35" t="s">
        <v>619</v>
      </c>
      <c r="BR134" s="35" t="s">
        <v>619</v>
      </c>
      <c r="BS134" s="35" t="s">
        <v>619</v>
      </c>
      <c r="BT134" s="35" t="s">
        <v>619</v>
      </c>
      <c r="BU134" s="35" t="s">
        <v>619</v>
      </c>
      <c r="BV134" s="35" t="s">
        <v>619</v>
      </c>
      <c r="BW134" s="35" t="s">
        <v>619</v>
      </c>
      <c r="BX134" s="35" t="s">
        <v>619</v>
      </c>
      <c r="BY134" s="35" t="s">
        <v>619</v>
      </c>
      <c r="BZ134" s="35" t="s">
        <v>619</v>
      </c>
      <c r="CA134" s="257" t="s">
        <v>619</v>
      </c>
      <c r="CB134" s="34">
        <v>7.03781512605042</v>
      </c>
      <c r="CC134" s="35">
        <v>7.7922077922077904</v>
      </c>
      <c r="CD134" s="35">
        <v>6.25</v>
      </c>
      <c r="CE134" s="35">
        <v>2.8688524590163902</v>
      </c>
      <c r="CF134" s="282"/>
      <c r="CG134" s="280"/>
    </row>
    <row r="135" spans="1:85" x14ac:dyDescent="0.3">
      <c r="A135" s="357"/>
      <c r="B135" s="68" t="s">
        <v>268</v>
      </c>
      <c r="C135" s="69" t="s">
        <v>398</v>
      </c>
      <c r="D135" s="34">
        <v>47.8981591720854</v>
      </c>
      <c r="E135" s="35">
        <v>62.667614877775002</v>
      </c>
      <c r="F135" s="35">
        <v>13.129740485725501</v>
      </c>
      <c r="G135" s="35">
        <v>16.8193229429959</v>
      </c>
      <c r="H135" s="35">
        <v>2.3478673538202801</v>
      </c>
      <c r="I135" s="35">
        <v>2.7332470803951598</v>
      </c>
      <c r="J135" s="34">
        <v>27.411785155571</v>
      </c>
      <c r="K135" s="35">
        <v>26.838939021055499</v>
      </c>
      <c r="L135" s="35">
        <v>4.9017903702416099</v>
      </c>
      <c r="M135" s="35">
        <v>4.3614984960349998</v>
      </c>
      <c r="N135" s="89"/>
      <c r="O135" s="89"/>
      <c r="P135" s="89"/>
      <c r="Q135" s="81" t="s">
        <v>595</v>
      </c>
      <c r="R135" s="81" t="s">
        <v>595</v>
      </c>
      <c r="S135" s="81" t="s">
        <v>595</v>
      </c>
      <c r="T135" s="81">
        <v>16.191578759886983</v>
      </c>
      <c r="U135" s="81">
        <v>16.651541516455886</v>
      </c>
      <c r="V135" s="81">
        <v>17.136345331631123</v>
      </c>
      <c r="W135" s="81" t="s">
        <v>595</v>
      </c>
      <c r="X135" s="81" t="s">
        <v>595</v>
      </c>
      <c r="Y135" s="81" t="s">
        <v>595</v>
      </c>
      <c r="Z135" s="86"/>
      <c r="AA135" s="86"/>
      <c r="AB135" s="86"/>
      <c r="AC135" s="94" t="s">
        <v>595</v>
      </c>
      <c r="AD135" s="94" t="s">
        <v>595</v>
      </c>
      <c r="AE135" s="94" t="s">
        <v>595</v>
      </c>
      <c r="AF135" s="94">
        <v>8.0957893799434899</v>
      </c>
      <c r="AG135" s="94">
        <v>3.0805351805443402</v>
      </c>
      <c r="AH135" s="94" t="s">
        <v>595</v>
      </c>
      <c r="AI135" s="86"/>
      <c r="AJ135" s="86"/>
      <c r="AK135" s="86"/>
      <c r="AL135" s="94" t="s">
        <v>595</v>
      </c>
      <c r="AM135" s="94" t="s">
        <v>595</v>
      </c>
      <c r="AN135" s="94" t="s">
        <v>595</v>
      </c>
      <c r="AO135" s="94">
        <v>177.62161899596001</v>
      </c>
      <c r="AP135" s="94">
        <v>165.51632267357101</v>
      </c>
      <c r="AQ135" s="94">
        <v>174.10526856937199</v>
      </c>
      <c r="AR135" s="34">
        <v>59.563924677898903</v>
      </c>
      <c r="AS135" s="35">
        <v>58.417377812257598</v>
      </c>
      <c r="AT135" s="35">
        <v>79.620853080568693</v>
      </c>
      <c r="AU135" s="35">
        <v>78.6666666666667</v>
      </c>
      <c r="AV135" s="34">
        <v>3.04375396322131</v>
      </c>
      <c r="AW135" s="35">
        <v>2.8527763627101401</v>
      </c>
      <c r="AX135" s="35">
        <v>5.6737588652482298</v>
      </c>
      <c r="AY135" s="35">
        <v>5.9561128526645799</v>
      </c>
      <c r="AZ135" s="34">
        <v>3.56788899900892</v>
      </c>
      <c r="BA135" s="35">
        <v>2.9480217222653202</v>
      </c>
      <c r="BB135" s="35">
        <v>7.1090047393364904</v>
      </c>
      <c r="BC135" s="35">
        <v>6.6666666666666696</v>
      </c>
      <c r="BD135" s="34">
        <v>2.3529411764705901</v>
      </c>
      <c r="BE135" s="35">
        <v>2.8619528619528598</v>
      </c>
      <c r="BF135" s="35">
        <v>1.4285714285714299</v>
      </c>
      <c r="BG135" s="35">
        <v>4.3010752688171996</v>
      </c>
      <c r="BH135" s="34">
        <v>70.245677888990002</v>
      </c>
      <c r="BI135" s="35">
        <v>72.151898734177195</v>
      </c>
      <c r="BJ135" s="35">
        <v>60.323886639676097</v>
      </c>
      <c r="BK135" s="35">
        <v>60.431654676259001</v>
      </c>
      <c r="BL135" s="34">
        <v>869</v>
      </c>
      <c r="BM135" s="35">
        <v>977.49512670565298</v>
      </c>
      <c r="BN135" s="35">
        <v>616</v>
      </c>
      <c r="BO135" s="35">
        <v>788.13690476190504</v>
      </c>
      <c r="BP135" s="34" t="s">
        <v>619</v>
      </c>
      <c r="BQ135" s="35" t="s">
        <v>619</v>
      </c>
      <c r="BR135" s="35" t="s">
        <v>619</v>
      </c>
      <c r="BS135" s="35" t="s">
        <v>619</v>
      </c>
      <c r="BT135" s="35" t="s">
        <v>619</v>
      </c>
      <c r="BU135" s="35" t="s">
        <v>619</v>
      </c>
      <c r="BV135" s="35" t="s">
        <v>619</v>
      </c>
      <c r="BW135" s="35" t="s">
        <v>619</v>
      </c>
      <c r="BX135" s="35" t="s">
        <v>619</v>
      </c>
      <c r="BY135" s="35" t="s">
        <v>619</v>
      </c>
      <c r="BZ135" s="35" t="s">
        <v>619</v>
      </c>
      <c r="CA135" s="257" t="s">
        <v>619</v>
      </c>
      <c r="CB135" s="34">
        <v>7.6093849080532703</v>
      </c>
      <c r="CC135" s="35">
        <v>8.0998471726948509</v>
      </c>
      <c r="CD135" s="35">
        <v>5.31914893617021</v>
      </c>
      <c r="CE135" s="35">
        <v>7.8369905956112902</v>
      </c>
      <c r="CF135" s="282"/>
      <c r="CG135" s="280"/>
    </row>
    <row r="136" spans="1:85" x14ac:dyDescent="0.3">
      <c r="A136" s="357"/>
      <c r="B136" s="68" t="s">
        <v>268</v>
      </c>
      <c r="C136" s="69" t="s">
        <v>399</v>
      </c>
      <c r="D136" s="34">
        <v>71.443355585789703</v>
      </c>
      <c r="E136" s="35">
        <v>73.854364591483204</v>
      </c>
      <c r="F136" s="35">
        <v>11.4307161169786</v>
      </c>
      <c r="G136" s="35">
        <v>11.897842852352699</v>
      </c>
      <c r="H136" s="35">
        <v>2.4726995752807301</v>
      </c>
      <c r="I136" s="35">
        <v>2.4728959427741102</v>
      </c>
      <c r="J136" s="34">
        <v>15.9996909765142</v>
      </c>
      <c r="K136" s="35">
        <v>16.109870984828401</v>
      </c>
      <c r="L136" s="35">
        <v>3.4610630407911001</v>
      </c>
      <c r="M136" s="35">
        <v>3.34834096326284</v>
      </c>
      <c r="N136" s="89"/>
      <c r="O136" s="89"/>
      <c r="P136" s="89"/>
      <c r="Q136" s="81">
        <v>2.6903199597528134</v>
      </c>
      <c r="R136" s="81">
        <v>2.7597093474115306</v>
      </c>
      <c r="S136" s="81">
        <v>2.794232703699564</v>
      </c>
      <c r="T136" s="81">
        <v>8.0709598792584405</v>
      </c>
      <c r="U136" s="81">
        <v>8.2791280422345928</v>
      </c>
      <c r="V136" s="81">
        <v>8.3826981110986925</v>
      </c>
      <c r="W136" s="81" t="s">
        <v>595</v>
      </c>
      <c r="X136" s="81" t="s">
        <v>595</v>
      </c>
      <c r="Y136" s="81" t="s">
        <v>595</v>
      </c>
      <c r="Z136" s="86"/>
      <c r="AA136" s="86"/>
      <c r="AB136" s="86"/>
      <c r="AC136" s="94">
        <v>11.030311834986501</v>
      </c>
      <c r="AD136" s="94">
        <v>13.7985467370577</v>
      </c>
      <c r="AE136" s="94">
        <v>15.0609142729406</v>
      </c>
      <c r="AF136" s="94">
        <v>16.357145355297099</v>
      </c>
      <c r="AG136" s="94">
        <v>16.8066299257362</v>
      </c>
      <c r="AH136" s="94">
        <v>15.9830110651615</v>
      </c>
      <c r="AI136" s="86"/>
      <c r="AJ136" s="86"/>
      <c r="AK136" s="86"/>
      <c r="AL136" s="94">
        <v>102.554996865777</v>
      </c>
      <c r="AM136" s="94">
        <v>116.045778058655</v>
      </c>
      <c r="AN136" s="94">
        <v>121.297641667598</v>
      </c>
      <c r="AO136" s="94">
        <v>105.702671218688</v>
      </c>
      <c r="AP136" s="94">
        <v>112.154587878805</v>
      </c>
      <c r="AQ136" s="94">
        <v>112.356097015759</v>
      </c>
      <c r="AR136" s="34">
        <v>49.803781662504498</v>
      </c>
      <c r="AS136" s="35">
        <v>50.833049982999</v>
      </c>
      <c r="AT136" s="35">
        <v>65.317919075144502</v>
      </c>
      <c r="AU136" s="35">
        <v>67.492711370262398</v>
      </c>
      <c r="AV136" s="34">
        <v>2.9695799130854699</v>
      </c>
      <c r="AW136" s="35">
        <v>3.1939877876937501</v>
      </c>
      <c r="AX136" s="35">
        <v>5.24553571428571</v>
      </c>
      <c r="AY136" s="35">
        <v>5.5367231638418097</v>
      </c>
      <c r="AZ136" s="34">
        <v>3.4962540135569</v>
      </c>
      <c r="BA136" s="35">
        <v>3.50221013260796</v>
      </c>
      <c r="BB136" s="35">
        <v>6.35838150289017</v>
      </c>
      <c r="BC136" s="35">
        <v>5.9766763848396502</v>
      </c>
      <c r="BD136" s="34">
        <v>2.01680672268908</v>
      </c>
      <c r="BE136" s="35">
        <v>2.6338147833474901</v>
      </c>
      <c r="BF136" s="35">
        <v>1.51515151515152</v>
      </c>
      <c r="BG136" s="35">
        <v>4.1025641025641004</v>
      </c>
      <c r="BH136" s="34">
        <v>68.0569347898047</v>
      </c>
      <c r="BI136" s="35">
        <v>67.243005344231406</v>
      </c>
      <c r="BJ136" s="35">
        <v>65.354330708661394</v>
      </c>
      <c r="BK136" s="35">
        <v>62.924281984334201</v>
      </c>
      <c r="BL136" s="34">
        <v>1085</v>
      </c>
      <c r="BM136" s="35">
        <v>1056.86115007013</v>
      </c>
      <c r="BN136" s="35">
        <v>724</v>
      </c>
      <c r="BO136" s="35">
        <v>780.82572614107903</v>
      </c>
      <c r="BP136" s="34">
        <v>44.060840173829099</v>
      </c>
      <c r="BQ136" s="35">
        <v>40.643343507865701</v>
      </c>
      <c r="BR136" s="35">
        <v>31.026785714285701</v>
      </c>
      <c r="BS136" s="35">
        <v>30.169491525423702</v>
      </c>
      <c r="BT136" s="35">
        <v>47.841598287549097</v>
      </c>
      <c r="BU136" s="35">
        <v>43.726623597415802</v>
      </c>
      <c r="BV136" s="35">
        <v>32.080924855491297</v>
      </c>
      <c r="BW136" s="35">
        <v>30.3206997084548</v>
      </c>
      <c r="BX136" s="35">
        <v>35.0420168067227</v>
      </c>
      <c r="BY136" s="35">
        <v>34.465195246180002</v>
      </c>
      <c r="BZ136" s="35">
        <v>26.7676767676768</v>
      </c>
      <c r="CA136" s="257">
        <v>29.743589743589698</v>
      </c>
      <c r="CB136" s="34">
        <v>6.9773056494447099</v>
      </c>
      <c r="CC136" s="35">
        <v>7.0455612963832799</v>
      </c>
      <c r="CD136" s="35">
        <v>3.90625</v>
      </c>
      <c r="CE136" s="35">
        <v>4.7457627118644101</v>
      </c>
      <c r="CF136" s="282"/>
      <c r="CG136" s="280"/>
    </row>
    <row r="137" spans="1:85" x14ac:dyDescent="0.3">
      <c r="A137" s="357"/>
      <c r="B137" s="68" t="s">
        <v>268</v>
      </c>
      <c r="C137" s="69" t="s">
        <v>400</v>
      </c>
      <c r="D137" s="34">
        <v>34.951128454308403</v>
      </c>
      <c r="E137" s="35">
        <v>66.559261484919702</v>
      </c>
      <c r="F137" s="35">
        <v>7.3841997636155599</v>
      </c>
      <c r="G137" s="35">
        <v>9.9466537878760004</v>
      </c>
      <c r="H137" s="35">
        <v>1.50085361049097</v>
      </c>
      <c r="I137" s="35">
        <v>2.2304394149981399</v>
      </c>
      <c r="J137" s="34">
        <v>21.127214170692401</v>
      </c>
      <c r="K137" s="35">
        <v>14.9440567187327</v>
      </c>
      <c r="L137" s="35">
        <v>4.2941492216854504</v>
      </c>
      <c r="M137" s="35">
        <v>3.3510579372992102</v>
      </c>
      <c r="N137" s="89"/>
      <c r="O137" s="89"/>
      <c r="P137" s="89"/>
      <c r="Q137" s="81" t="s">
        <v>595</v>
      </c>
      <c r="R137" s="81" t="s">
        <v>595</v>
      </c>
      <c r="S137" s="81">
        <v>3.6866767190051868</v>
      </c>
      <c r="T137" s="81">
        <v>11.081273755480614</v>
      </c>
      <c r="U137" s="81">
        <v>11.256402078682251</v>
      </c>
      <c r="V137" s="81">
        <v>7.3733534380103736</v>
      </c>
      <c r="W137" s="81" t="s">
        <v>595</v>
      </c>
      <c r="X137" s="81" t="s">
        <v>595</v>
      </c>
      <c r="Y137" s="81" t="s">
        <v>595</v>
      </c>
      <c r="Z137" s="86"/>
      <c r="AA137" s="86"/>
      <c r="AB137" s="86"/>
      <c r="AC137" s="94" t="s">
        <v>595</v>
      </c>
      <c r="AD137" s="94" t="s">
        <v>595</v>
      </c>
      <c r="AE137" s="94" t="s">
        <v>595</v>
      </c>
      <c r="AF137" s="94">
        <v>16.1417221038168</v>
      </c>
      <c r="AG137" s="94">
        <v>23.0756242612986</v>
      </c>
      <c r="AH137" s="94">
        <v>8.07382201462136</v>
      </c>
      <c r="AI137" s="86"/>
      <c r="AJ137" s="86"/>
      <c r="AK137" s="86"/>
      <c r="AL137" s="94" t="s">
        <v>595</v>
      </c>
      <c r="AM137" s="94" t="s">
        <v>595</v>
      </c>
      <c r="AN137" s="94" t="s">
        <v>595</v>
      </c>
      <c r="AO137" s="94">
        <v>150.409822441057</v>
      </c>
      <c r="AP137" s="94">
        <v>158.71526930941999</v>
      </c>
      <c r="AQ137" s="94">
        <v>76.240474549027297</v>
      </c>
      <c r="AR137" s="34">
        <v>55.602006688963201</v>
      </c>
      <c r="AS137" s="35">
        <v>52.746636771300402</v>
      </c>
      <c r="AT137" s="35">
        <v>73.818181818181799</v>
      </c>
      <c r="AU137" s="35">
        <v>71.030042918454896</v>
      </c>
      <c r="AV137" s="34">
        <v>2.6930894308943101</v>
      </c>
      <c r="AW137" s="35">
        <v>4.5959970348406198</v>
      </c>
      <c r="AX137" s="35">
        <v>6.25</v>
      </c>
      <c r="AY137" s="35">
        <v>4.6280991735537196</v>
      </c>
      <c r="AZ137" s="34">
        <v>3.09364548494983</v>
      </c>
      <c r="BA137" s="35">
        <v>4.9327354260089704</v>
      </c>
      <c r="BB137" s="35">
        <v>7.2727272727272698</v>
      </c>
      <c r="BC137" s="35">
        <v>3.8626609442060098</v>
      </c>
      <c r="BD137" s="34">
        <v>2.2315202231520201</v>
      </c>
      <c r="BE137" s="35">
        <v>3.80835380835381</v>
      </c>
      <c r="BF137" s="35">
        <v>4.0650406504065</v>
      </c>
      <c r="BG137" s="35">
        <v>6.7164179104477597</v>
      </c>
      <c r="BH137" s="34">
        <v>72.306675479180399</v>
      </c>
      <c r="BI137" s="35">
        <v>70.802560315115699</v>
      </c>
      <c r="BJ137" s="35">
        <v>63.0555555555556</v>
      </c>
      <c r="BK137" s="35">
        <v>70.0186219739292</v>
      </c>
      <c r="BL137" s="34">
        <v>1008</v>
      </c>
      <c r="BM137" s="35">
        <v>943.28372739916597</v>
      </c>
      <c r="BN137" s="35">
        <v>813</v>
      </c>
      <c r="BO137" s="35">
        <v>589.83244680851101</v>
      </c>
      <c r="BP137" s="34" t="s">
        <v>619</v>
      </c>
      <c r="BQ137" s="35">
        <v>24.481481481481499</v>
      </c>
      <c r="BR137" s="35" t="s">
        <v>619</v>
      </c>
      <c r="BS137" s="35">
        <v>42.009884678747902</v>
      </c>
      <c r="BT137" s="35" t="s">
        <v>619</v>
      </c>
      <c r="BU137" s="35">
        <v>31.690929451287801</v>
      </c>
      <c r="BV137" s="35" t="s">
        <v>619</v>
      </c>
      <c r="BW137" s="35">
        <v>50.427350427350397</v>
      </c>
      <c r="BX137" s="35" t="s">
        <v>619</v>
      </c>
      <c r="BY137" s="35">
        <v>9.5823095823095805</v>
      </c>
      <c r="BZ137" s="35" t="s">
        <v>619</v>
      </c>
      <c r="CA137" s="257">
        <v>14.179104477611901</v>
      </c>
      <c r="CB137" s="34">
        <v>8.1300813008130106</v>
      </c>
      <c r="CC137" s="35">
        <v>6.8198665678280204</v>
      </c>
      <c r="CD137" s="35">
        <v>4.75</v>
      </c>
      <c r="CE137" s="35">
        <v>3.4710743801652901</v>
      </c>
      <c r="CF137" s="282"/>
      <c r="CG137" s="280"/>
    </row>
    <row r="138" spans="1:85" x14ac:dyDescent="0.3">
      <c r="A138" s="357"/>
      <c r="B138" s="68" t="s">
        <v>268</v>
      </c>
      <c r="C138" s="69" t="s">
        <v>401</v>
      </c>
      <c r="D138" s="34">
        <v>38.189892003701097</v>
      </c>
      <c r="E138" s="35">
        <v>41.882832993296397</v>
      </c>
      <c r="F138" s="35">
        <v>7.90591496765113</v>
      </c>
      <c r="G138" s="35">
        <v>9.1919265520256506</v>
      </c>
      <c r="H138" s="35">
        <v>1.7040765655533601</v>
      </c>
      <c r="I138" s="35">
        <v>1.68318274555523</v>
      </c>
      <c r="J138" s="34">
        <v>20.701590271281599</v>
      </c>
      <c r="K138" s="35">
        <v>21.946764091858</v>
      </c>
      <c r="L138" s="35">
        <v>4.4621141253507997</v>
      </c>
      <c r="M138" s="35">
        <v>4.0187891440500998</v>
      </c>
      <c r="N138" s="89"/>
      <c r="O138" s="89"/>
      <c r="P138" s="89"/>
      <c r="Q138" s="81" t="s">
        <v>595</v>
      </c>
      <c r="R138" s="81" t="s">
        <v>595</v>
      </c>
      <c r="S138" s="81" t="s">
        <v>595</v>
      </c>
      <c r="T138" s="81">
        <v>7.3031615386300732</v>
      </c>
      <c r="U138" s="81">
        <v>3.5724875588120764</v>
      </c>
      <c r="V138" s="81">
        <v>3.6432526960069951</v>
      </c>
      <c r="W138" s="81" t="s">
        <v>595</v>
      </c>
      <c r="X138" s="81" t="s">
        <v>595</v>
      </c>
      <c r="Y138" s="81" t="s">
        <v>595</v>
      </c>
      <c r="Z138" s="86"/>
      <c r="AA138" s="86"/>
      <c r="AB138" s="86"/>
      <c r="AC138" s="94" t="s">
        <v>595</v>
      </c>
      <c r="AD138" s="94" t="s">
        <v>595</v>
      </c>
      <c r="AE138" s="94" t="s">
        <v>595</v>
      </c>
      <c r="AF138" s="94">
        <v>7.3031615386300697</v>
      </c>
      <c r="AG138" s="94">
        <v>7.1449751176241501</v>
      </c>
      <c r="AH138" s="94">
        <v>7.2865053920139902</v>
      </c>
      <c r="AI138" s="86"/>
      <c r="AJ138" s="86"/>
      <c r="AK138" s="86"/>
      <c r="AL138" s="94" t="s">
        <v>595</v>
      </c>
      <c r="AM138" s="94" t="s">
        <v>595</v>
      </c>
      <c r="AN138" s="94" t="s">
        <v>595</v>
      </c>
      <c r="AO138" s="94">
        <v>95.671416156053994</v>
      </c>
      <c r="AP138" s="94">
        <v>52.515567114537497</v>
      </c>
      <c r="AQ138" s="94">
        <v>56.470416788108402</v>
      </c>
      <c r="AR138" s="34">
        <v>55.113246396705598</v>
      </c>
      <c r="AS138" s="35">
        <v>55.093167701863401</v>
      </c>
      <c r="AT138" s="35">
        <v>71.1111111111111</v>
      </c>
      <c r="AU138" s="35">
        <v>67.261904761904802</v>
      </c>
      <c r="AV138" s="34">
        <v>3.79575237234523</v>
      </c>
      <c r="AW138" s="35">
        <v>2.6952041220768899</v>
      </c>
      <c r="AX138" s="35">
        <v>7.9664570230607996</v>
      </c>
      <c r="AY138" s="35">
        <v>3.2467532467532498</v>
      </c>
      <c r="AZ138" s="34">
        <v>3.9807824296499699</v>
      </c>
      <c r="BA138" s="35">
        <v>2.8571428571428599</v>
      </c>
      <c r="BB138" s="35">
        <v>7.7777777777777803</v>
      </c>
      <c r="BC138" s="35">
        <v>4.1666666666666696</v>
      </c>
      <c r="BD138" s="34">
        <v>3.79008746355685</v>
      </c>
      <c r="BE138" s="35">
        <v>2.4183796856106401</v>
      </c>
      <c r="BF138" s="35">
        <v>8.8495575221238898</v>
      </c>
      <c r="BG138" s="35">
        <v>0.81967213114754101</v>
      </c>
      <c r="BH138" s="34">
        <v>70.488835244417601</v>
      </c>
      <c r="BI138" s="35">
        <v>71.594684385382095</v>
      </c>
      <c r="BJ138" s="35">
        <v>61.137440758293799</v>
      </c>
      <c r="BK138" s="35">
        <v>63.446475195822501</v>
      </c>
      <c r="BL138" s="34">
        <v>930</v>
      </c>
      <c r="BM138" s="35">
        <v>977.37509667440099</v>
      </c>
      <c r="BN138" s="35">
        <v>689</v>
      </c>
      <c r="BO138" s="35">
        <v>701.81481481481501</v>
      </c>
      <c r="BP138" s="34" t="s">
        <v>619</v>
      </c>
      <c r="BQ138" s="35" t="s">
        <v>619</v>
      </c>
      <c r="BR138" s="35" t="s">
        <v>619</v>
      </c>
      <c r="BS138" s="35" t="s">
        <v>619</v>
      </c>
      <c r="BT138" s="35" t="s">
        <v>619</v>
      </c>
      <c r="BU138" s="35" t="s">
        <v>619</v>
      </c>
      <c r="BV138" s="35" t="s">
        <v>619</v>
      </c>
      <c r="BW138" s="35" t="s">
        <v>619</v>
      </c>
      <c r="BX138" s="35" t="s">
        <v>619</v>
      </c>
      <c r="BY138" s="35" t="s">
        <v>619</v>
      </c>
      <c r="BZ138" s="35" t="s">
        <v>619</v>
      </c>
      <c r="CA138" s="257" t="s">
        <v>619</v>
      </c>
      <c r="CB138" s="34">
        <v>7.0492544057839996</v>
      </c>
      <c r="CC138" s="35">
        <v>6.1831153388822804</v>
      </c>
      <c r="CD138" s="35">
        <v>6.7085953878406697</v>
      </c>
      <c r="CE138" s="35">
        <v>4.3290043290043299</v>
      </c>
      <c r="CF138" s="282"/>
      <c r="CG138" s="280"/>
    </row>
    <row r="139" spans="1:85" x14ac:dyDescent="0.3">
      <c r="A139" s="357"/>
      <c r="B139" s="68" t="s">
        <v>268</v>
      </c>
      <c r="C139" s="69" t="s">
        <v>402</v>
      </c>
      <c r="D139" s="34">
        <v>46.802176782779704</v>
      </c>
      <c r="E139" s="35">
        <v>48.836953684239496</v>
      </c>
      <c r="F139" s="35">
        <v>9.38198766130553</v>
      </c>
      <c r="G139" s="35">
        <v>10.0813376750065</v>
      </c>
      <c r="H139" s="35">
        <v>1.71071418949864</v>
      </c>
      <c r="I139" s="35">
        <v>1.6006485030845099</v>
      </c>
      <c r="J139" s="34">
        <v>20.046049791336898</v>
      </c>
      <c r="K139" s="35">
        <v>20.642847095231399</v>
      </c>
      <c r="L139" s="35">
        <v>3.6552021873650902</v>
      </c>
      <c r="M139" s="35">
        <v>3.2775355183570101</v>
      </c>
      <c r="N139" s="89"/>
      <c r="O139" s="89"/>
      <c r="P139" s="89"/>
      <c r="Q139" s="81" t="s">
        <v>595</v>
      </c>
      <c r="R139" s="81" t="s">
        <v>595</v>
      </c>
      <c r="S139" s="81" t="s">
        <v>595</v>
      </c>
      <c r="T139" s="81">
        <v>6.6023160924852444</v>
      </c>
      <c r="U139" s="81">
        <v>6.7350952342466126</v>
      </c>
      <c r="V139" s="81">
        <v>6.8697360647403922</v>
      </c>
      <c r="W139" s="81">
        <v>3.3011580462426222</v>
      </c>
      <c r="X139" s="81">
        <v>3.3675476171233059</v>
      </c>
      <c r="Y139" s="81">
        <v>3.4348680323701961</v>
      </c>
      <c r="Z139" s="86"/>
      <c r="AA139" s="86"/>
      <c r="AB139" s="86"/>
      <c r="AC139" s="94" t="s">
        <v>595</v>
      </c>
      <c r="AD139" s="94" t="s">
        <v>595</v>
      </c>
      <c r="AE139" s="94" t="s">
        <v>595</v>
      </c>
      <c r="AF139" s="94">
        <v>12.577412156184399</v>
      </c>
      <c r="AG139" s="94">
        <v>9.4964842802877207</v>
      </c>
      <c r="AH139" s="94">
        <v>15.1134193424289</v>
      </c>
      <c r="AI139" s="86"/>
      <c r="AJ139" s="86"/>
      <c r="AK139" s="86"/>
      <c r="AL139" s="94" t="s">
        <v>595</v>
      </c>
      <c r="AM139" s="94" t="s">
        <v>595</v>
      </c>
      <c r="AN139" s="94" t="s">
        <v>595</v>
      </c>
      <c r="AO139" s="94">
        <v>98.506556099879802</v>
      </c>
      <c r="AP139" s="94">
        <v>97.456828039548498</v>
      </c>
      <c r="AQ139" s="94">
        <v>100.229449184562</v>
      </c>
      <c r="AR139" s="34">
        <v>53.503893214683004</v>
      </c>
      <c r="AS139" s="35">
        <v>56.711590296495999</v>
      </c>
      <c r="AT139" s="35">
        <v>66.6666666666667</v>
      </c>
      <c r="AU139" s="35">
        <v>72.881355932203405</v>
      </c>
      <c r="AV139" s="34">
        <v>3.8406317300789699</v>
      </c>
      <c r="AW139" s="35">
        <v>3.7819420783645699</v>
      </c>
      <c r="AX139" s="35">
        <v>7.6771653543307101</v>
      </c>
      <c r="AY139" s="35">
        <v>8.5836909871244593</v>
      </c>
      <c r="AZ139" s="34">
        <v>3.50389321468298</v>
      </c>
      <c r="BA139" s="35">
        <v>3.9892183288409702</v>
      </c>
      <c r="BB139" s="35">
        <v>7.6271186440678003</v>
      </c>
      <c r="BC139" s="35">
        <v>9.3220338983050794</v>
      </c>
      <c r="BD139" s="34">
        <v>4.7835990888382698</v>
      </c>
      <c r="BE139" s="35">
        <v>3.3639143730886798</v>
      </c>
      <c r="BF139" s="35">
        <v>7.19424460431655</v>
      </c>
      <c r="BG139" s="35">
        <v>4.7619047619047601</v>
      </c>
      <c r="BH139" s="34">
        <v>66.517412935323406</v>
      </c>
      <c r="BI139" s="35">
        <v>67.561205273069703</v>
      </c>
      <c r="BJ139" s="35">
        <v>58.8652482269503</v>
      </c>
      <c r="BK139" s="35">
        <v>56.188118811881203</v>
      </c>
      <c r="BL139" s="34">
        <v>1072</v>
      </c>
      <c r="BM139" s="35">
        <v>1044.1505226480799</v>
      </c>
      <c r="BN139" s="35">
        <v>766</v>
      </c>
      <c r="BO139" s="35">
        <v>745.20264317180602</v>
      </c>
      <c r="BP139" s="34" t="s">
        <v>619</v>
      </c>
      <c r="BQ139" s="35" t="s">
        <v>619</v>
      </c>
      <c r="BR139" s="35" t="s">
        <v>619</v>
      </c>
      <c r="BS139" s="35" t="s">
        <v>619</v>
      </c>
      <c r="BT139" s="35" t="s">
        <v>619</v>
      </c>
      <c r="BU139" s="35" t="s">
        <v>619</v>
      </c>
      <c r="BV139" s="35" t="s">
        <v>619</v>
      </c>
      <c r="BW139" s="35" t="s">
        <v>619</v>
      </c>
      <c r="BX139" s="35" t="s">
        <v>619</v>
      </c>
      <c r="BY139" s="35" t="s">
        <v>619</v>
      </c>
      <c r="BZ139" s="35" t="s">
        <v>619</v>
      </c>
      <c r="CA139" s="257" t="s">
        <v>619</v>
      </c>
      <c r="CB139" s="34">
        <v>6.2814070351758797</v>
      </c>
      <c r="CC139" s="35">
        <v>7.1550255536626901</v>
      </c>
      <c r="CD139" s="35">
        <v>2.9527559055118102</v>
      </c>
      <c r="CE139" s="35">
        <v>7.5107296137339103</v>
      </c>
      <c r="CF139" s="282"/>
      <c r="CG139" s="280"/>
    </row>
    <row r="140" spans="1:85" x14ac:dyDescent="0.3">
      <c r="A140" s="357"/>
      <c r="B140" s="68" t="s">
        <v>268</v>
      </c>
      <c r="C140" s="69" t="s">
        <v>403</v>
      </c>
      <c r="D140" s="34">
        <v>87.668897048225602</v>
      </c>
      <c r="E140" s="35">
        <v>90.881108686980099</v>
      </c>
      <c r="F140" s="35">
        <v>9.8864777316066803</v>
      </c>
      <c r="G140" s="35">
        <v>10.640183993183999</v>
      </c>
      <c r="H140" s="35">
        <v>1.9103596704018799</v>
      </c>
      <c r="I140" s="35">
        <v>2.1004575205244</v>
      </c>
      <c r="J140" s="34">
        <v>11.277064117925701</v>
      </c>
      <c r="K140" s="35">
        <v>11.707806107242501</v>
      </c>
      <c r="L140" s="35">
        <v>2.1790620558976799</v>
      </c>
      <c r="M140" s="35">
        <v>2.3112146747229501</v>
      </c>
      <c r="N140" s="89"/>
      <c r="O140" s="89"/>
      <c r="P140" s="89"/>
      <c r="Q140" s="81">
        <v>2.4269547300134207</v>
      </c>
      <c r="R140" s="81">
        <v>2.4429151795420512</v>
      </c>
      <c r="S140" s="81">
        <v>2.4624355457495897</v>
      </c>
      <c r="T140" s="81">
        <v>2.4269547300134207</v>
      </c>
      <c r="U140" s="81">
        <v>2.4429151795420512</v>
      </c>
      <c r="V140" s="81">
        <v>2.4624355457495897</v>
      </c>
      <c r="W140" s="81">
        <v>2.4269547300134207</v>
      </c>
      <c r="X140" s="81">
        <v>2.4429151795420512</v>
      </c>
      <c r="Y140" s="81">
        <v>2.4624355457495897</v>
      </c>
      <c r="Z140" s="86"/>
      <c r="AA140" s="86"/>
      <c r="AB140" s="86"/>
      <c r="AC140" s="94">
        <v>6.5285082237361003</v>
      </c>
      <c r="AD140" s="94">
        <v>12.4588674156645</v>
      </c>
      <c r="AE140" s="94">
        <v>16.252074601947299</v>
      </c>
      <c r="AF140" s="94">
        <v>7.2808641900402602</v>
      </c>
      <c r="AG140" s="94">
        <v>7.3287455386261504</v>
      </c>
      <c r="AH140" s="94">
        <v>7.3873066372487699</v>
      </c>
      <c r="AI140" s="86"/>
      <c r="AJ140" s="86"/>
      <c r="AK140" s="86"/>
      <c r="AL140" s="94">
        <v>83.924094563864102</v>
      </c>
      <c r="AM140" s="94">
        <v>93.759084590823903</v>
      </c>
      <c r="AN140" s="94">
        <v>102.215699504065</v>
      </c>
      <c r="AO140" s="94">
        <v>31.3562551117734</v>
      </c>
      <c r="AP140" s="94">
        <v>31.6846098786604</v>
      </c>
      <c r="AQ140" s="94">
        <v>31.888540317457199</v>
      </c>
      <c r="AR140" s="34">
        <v>48.612574639971903</v>
      </c>
      <c r="AS140" s="35">
        <v>49.331594391913903</v>
      </c>
      <c r="AT140" s="35">
        <v>61.043478260869598</v>
      </c>
      <c r="AU140" s="35">
        <v>66.167664670658695</v>
      </c>
      <c r="AV140" s="34">
        <v>2.5450951321966899</v>
      </c>
      <c r="AW140" s="35">
        <v>2.7077065494098602</v>
      </c>
      <c r="AX140" s="35">
        <v>5.8823529411764701</v>
      </c>
      <c r="AY140" s="35">
        <v>4.6893317702227399</v>
      </c>
      <c r="AZ140" s="34">
        <v>2.7748507200561998</v>
      </c>
      <c r="BA140" s="35">
        <v>2.7714378871861798</v>
      </c>
      <c r="BB140" s="35">
        <v>6.9565217391304301</v>
      </c>
      <c r="BC140" s="35">
        <v>5.2395209580838298</v>
      </c>
      <c r="BD140" s="34">
        <v>2.1877848678213301</v>
      </c>
      <c r="BE140" s="35">
        <v>2.7240773286467501</v>
      </c>
      <c r="BF140" s="35">
        <v>3</v>
      </c>
      <c r="BG140" s="35">
        <v>2.8571428571428599</v>
      </c>
      <c r="BH140" s="34">
        <v>71.4500150105074</v>
      </c>
      <c r="BI140" s="35">
        <v>72.619400771284504</v>
      </c>
      <c r="BJ140" s="35">
        <v>64.057971014492793</v>
      </c>
      <c r="BK140" s="35">
        <v>67.022696929239004</v>
      </c>
      <c r="BL140" s="34">
        <v>953</v>
      </c>
      <c r="BM140" s="35">
        <v>1075.2058823529401</v>
      </c>
      <c r="BN140" s="35">
        <v>758</v>
      </c>
      <c r="BO140" s="35">
        <v>739.75099601593604</v>
      </c>
      <c r="BP140" s="34">
        <v>61.304670126019303</v>
      </c>
      <c r="BQ140" s="35">
        <v>54.558074965293798</v>
      </c>
      <c r="BR140" s="35">
        <v>54.859335038363199</v>
      </c>
      <c r="BS140" s="35">
        <v>47.775175644028103</v>
      </c>
      <c r="BT140" s="35">
        <v>64.840182648401793</v>
      </c>
      <c r="BU140" s="35">
        <v>58.735332464145998</v>
      </c>
      <c r="BV140" s="35">
        <v>56</v>
      </c>
      <c r="BW140" s="35">
        <v>49.476831091180898</v>
      </c>
      <c r="BX140" s="35">
        <v>52.506836827711901</v>
      </c>
      <c r="BY140" s="35">
        <v>43.673110720562399</v>
      </c>
      <c r="BZ140" s="35">
        <v>52</v>
      </c>
      <c r="CA140" s="257">
        <v>40.571428571428598</v>
      </c>
      <c r="CB140" s="34">
        <v>7.83296268841117</v>
      </c>
      <c r="CC140" s="35">
        <v>7.2668363804674803</v>
      </c>
      <c r="CD140" s="35">
        <v>3.5805626598465499</v>
      </c>
      <c r="CE140" s="35">
        <v>3.1652989449003499</v>
      </c>
      <c r="CF140" s="282"/>
      <c r="CG140" s="280"/>
    </row>
    <row r="141" spans="1:85" x14ac:dyDescent="0.3">
      <c r="A141" s="357"/>
      <c r="B141" s="68" t="s">
        <v>268</v>
      </c>
      <c r="C141" s="69" t="s">
        <v>404</v>
      </c>
      <c r="D141" s="34">
        <v>54.492039134692497</v>
      </c>
      <c r="E141" s="35">
        <v>72.282588378960995</v>
      </c>
      <c r="F141" s="35">
        <v>11.9893468704144</v>
      </c>
      <c r="G141" s="35">
        <v>15.800426162913899</v>
      </c>
      <c r="H141" s="35">
        <v>2.2331302567794702</v>
      </c>
      <c r="I141" s="35">
        <v>2.6635182116110698</v>
      </c>
      <c r="J141" s="34">
        <v>22.002015451797099</v>
      </c>
      <c r="K141" s="35">
        <v>21.859242339352701</v>
      </c>
      <c r="L141" s="35">
        <v>4.0980853207927401</v>
      </c>
      <c r="M141" s="35">
        <v>3.6848683359910401</v>
      </c>
      <c r="N141" s="89"/>
      <c r="O141" s="89"/>
      <c r="P141" s="89"/>
      <c r="Q141" s="81" t="s">
        <v>595</v>
      </c>
      <c r="R141" s="81" t="s">
        <v>595</v>
      </c>
      <c r="S141" s="81" t="s">
        <v>595</v>
      </c>
      <c r="T141" s="81" t="s">
        <v>595</v>
      </c>
      <c r="U141" s="81" t="s">
        <v>595</v>
      </c>
      <c r="V141" s="81" t="s">
        <v>595</v>
      </c>
      <c r="W141" s="81" t="s">
        <v>595</v>
      </c>
      <c r="X141" s="81" t="s">
        <v>595</v>
      </c>
      <c r="Y141" s="81" t="s">
        <v>595</v>
      </c>
      <c r="Z141" s="86"/>
      <c r="AA141" s="86"/>
      <c r="AB141" s="86"/>
      <c r="AC141" s="94" t="s">
        <v>595</v>
      </c>
      <c r="AD141" s="94" t="s">
        <v>595</v>
      </c>
      <c r="AE141" s="94" t="s">
        <v>595</v>
      </c>
      <c r="AF141" s="94" t="s">
        <v>595</v>
      </c>
      <c r="AG141" s="94" t="s">
        <v>595</v>
      </c>
      <c r="AH141" s="94" t="s">
        <v>595</v>
      </c>
      <c r="AI141" s="86"/>
      <c r="AJ141" s="86"/>
      <c r="AK141" s="86"/>
      <c r="AL141" s="94" t="s">
        <v>595</v>
      </c>
      <c r="AM141" s="94" t="s">
        <v>595</v>
      </c>
      <c r="AN141" s="94" t="s">
        <v>595</v>
      </c>
      <c r="AO141" s="94" t="s">
        <v>595</v>
      </c>
      <c r="AP141" s="94" t="s">
        <v>595</v>
      </c>
      <c r="AQ141" s="94" t="s">
        <v>595</v>
      </c>
      <c r="AR141" s="34">
        <v>51.525054466230898</v>
      </c>
      <c r="AS141" s="35">
        <v>51.631205673758899</v>
      </c>
      <c r="AT141" s="35">
        <v>73.404255319148902</v>
      </c>
      <c r="AU141" s="35">
        <v>73.088235294117595</v>
      </c>
      <c r="AV141" s="34">
        <v>2.9007633587786299</v>
      </c>
      <c r="AW141" s="35">
        <v>2.6222397476340702</v>
      </c>
      <c r="AX141" s="35">
        <v>5.1912568306010902</v>
      </c>
      <c r="AY141" s="35">
        <v>4.9122807017543897</v>
      </c>
      <c r="AZ141" s="34">
        <v>2.8685548293391401</v>
      </c>
      <c r="BA141" s="35">
        <v>2.6099290780141802</v>
      </c>
      <c r="BB141" s="35">
        <v>4.9645390070922</v>
      </c>
      <c r="BC141" s="35">
        <v>5.4411764705882399</v>
      </c>
      <c r="BD141" s="34">
        <v>3.2032032032031998</v>
      </c>
      <c r="BE141" s="35">
        <v>2.9921259842519699</v>
      </c>
      <c r="BF141" s="35">
        <v>6.1349693251533699</v>
      </c>
      <c r="BG141" s="35">
        <v>2.9940119760478998</v>
      </c>
      <c r="BH141" s="34">
        <v>64.336661911554899</v>
      </c>
      <c r="BI141" s="35">
        <v>66.990815775256607</v>
      </c>
      <c r="BJ141" s="35">
        <v>54.1666666666667</v>
      </c>
      <c r="BK141" s="35">
        <v>55.525238744884</v>
      </c>
      <c r="BL141" s="34">
        <v>904</v>
      </c>
      <c r="BM141" s="35">
        <v>986.09959677419397</v>
      </c>
      <c r="BN141" s="35">
        <v>631</v>
      </c>
      <c r="BO141" s="35">
        <v>565.58230958231002</v>
      </c>
      <c r="BP141" s="34" t="s">
        <v>619</v>
      </c>
      <c r="BQ141" s="35" t="s">
        <v>619</v>
      </c>
      <c r="BR141" s="35" t="s">
        <v>619</v>
      </c>
      <c r="BS141" s="35" t="s">
        <v>619</v>
      </c>
      <c r="BT141" s="35" t="s">
        <v>619</v>
      </c>
      <c r="BU141" s="35" t="s">
        <v>619</v>
      </c>
      <c r="BV141" s="35" t="s">
        <v>619</v>
      </c>
      <c r="BW141" s="35" t="s">
        <v>619</v>
      </c>
      <c r="BX141" s="35" t="s">
        <v>619</v>
      </c>
      <c r="BY141" s="35" t="s">
        <v>619</v>
      </c>
      <c r="BZ141" s="35" t="s">
        <v>619</v>
      </c>
      <c r="CA141" s="257" t="s">
        <v>619</v>
      </c>
      <c r="CB141" s="34">
        <v>7.3027989821882997</v>
      </c>
      <c r="CC141" s="35">
        <v>7.3738170347003198</v>
      </c>
      <c r="CD141" s="35">
        <v>5.0546448087431699</v>
      </c>
      <c r="CE141" s="35">
        <v>4.9122807017543897</v>
      </c>
      <c r="CF141" s="282"/>
      <c r="CG141" s="280"/>
    </row>
    <row r="142" spans="1:85" x14ac:dyDescent="0.3">
      <c r="A142" s="357"/>
      <c r="B142" s="68" t="s">
        <v>268</v>
      </c>
      <c r="C142" s="69" t="s">
        <v>405</v>
      </c>
      <c r="D142" s="34">
        <v>40.217158662473899</v>
      </c>
      <c r="E142" s="35">
        <v>75.101856422183403</v>
      </c>
      <c r="F142" s="35">
        <v>8.2237112892869497</v>
      </c>
      <c r="G142" s="35">
        <v>11.771005011252299</v>
      </c>
      <c r="H142" s="35">
        <v>1.6052289303413001</v>
      </c>
      <c r="I142" s="35">
        <v>2.6269335988153699</v>
      </c>
      <c r="J142" s="34">
        <v>20.448265274792799</v>
      </c>
      <c r="K142" s="35">
        <v>15.673387545950799</v>
      </c>
      <c r="L142" s="35">
        <v>3.9914031317163001</v>
      </c>
      <c r="M142" s="35">
        <v>3.49782778210984</v>
      </c>
      <c r="N142" s="89"/>
      <c r="O142" s="89"/>
      <c r="P142" s="89"/>
      <c r="Q142" s="81">
        <v>4.0904981817735582</v>
      </c>
      <c r="R142" s="81">
        <v>4.1159716162597348</v>
      </c>
      <c r="S142" s="81" t="s">
        <v>595</v>
      </c>
      <c r="T142" s="81" t="s">
        <v>595</v>
      </c>
      <c r="U142" s="81" t="s">
        <v>595</v>
      </c>
      <c r="V142" s="81" t="s">
        <v>595</v>
      </c>
      <c r="W142" s="81">
        <v>4.0904981817735582</v>
      </c>
      <c r="X142" s="81">
        <v>4.1159716162597348</v>
      </c>
      <c r="Y142" s="81">
        <v>4.1830152847378512</v>
      </c>
      <c r="Z142" s="86"/>
      <c r="AA142" s="86"/>
      <c r="AB142" s="86"/>
      <c r="AC142" s="94" t="s">
        <v>595</v>
      </c>
      <c r="AD142" s="94" t="s">
        <v>595</v>
      </c>
      <c r="AE142" s="94" t="s">
        <v>595</v>
      </c>
      <c r="AF142" s="94" t="s">
        <v>595</v>
      </c>
      <c r="AG142" s="94" t="s">
        <v>595</v>
      </c>
      <c r="AH142" s="94" t="s">
        <v>595</v>
      </c>
      <c r="AI142" s="86"/>
      <c r="AJ142" s="86"/>
      <c r="AK142" s="86"/>
      <c r="AL142" s="94" t="s">
        <v>595</v>
      </c>
      <c r="AM142" s="94" t="s">
        <v>595</v>
      </c>
      <c r="AN142" s="94" t="s">
        <v>595</v>
      </c>
      <c r="AO142" s="94" t="s">
        <v>595</v>
      </c>
      <c r="AP142" s="94" t="s">
        <v>595</v>
      </c>
      <c r="AQ142" s="94" t="s">
        <v>595</v>
      </c>
      <c r="AR142" s="34">
        <v>55.476753349093798</v>
      </c>
      <c r="AS142" s="35">
        <v>53.873781426372503</v>
      </c>
      <c r="AT142" s="35">
        <v>70.037453183520597</v>
      </c>
      <c r="AU142" s="35">
        <v>69.838056680161898</v>
      </c>
      <c r="AV142" s="34">
        <v>3.6536536536536501</v>
      </c>
      <c r="AW142" s="35">
        <v>3.8734896943852202</v>
      </c>
      <c r="AX142" s="35">
        <v>7.1794871794871797</v>
      </c>
      <c r="AY142" s="35">
        <v>4.9363057324840804</v>
      </c>
      <c r="AZ142" s="34">
        <v>4.1765169424743904</v>
      </c>
      <c r="BA142" s="35">
        <v>4.1559774243201604</v>
      </c>
      <c r="BB142" s="35">
        <v>7.4906367041198498</v>
      </c>
      <c r="BC142" s="35">
        <v>5.4655870445344101</v>
      </c>
      <c r="BD142" s="34">
        <v>3.0864197530864201</v>
      </c>
      <c r="BE142" s="35">
        <v>3.52941176470588</v>
      </c>
      <c r="BF142" s="35">
        <v>7.0796460176991198</v>
      </c>
      <c r="BG142" s="35">
        <v>3.0769230769230802</v>
      </c>
      <c r="BH142" s="34">
        <v>71.085942704863399</v>
      </c>
      <c r="BI142" s="35">
        <v>68.575485092285803</v>
      </c>
      <c r="BJ142" s="35">
        <v>68.3734939759036</v>
      </c>
      <c r="BK142" s="35">
        <v>68.488160291439002</v>
      </c>
      <c r="BL142" s="34">
        <v>1057</v>
      </c>
      <c r="BM142" s="35">
        <v>928.29675638371305</v>
      </c>
      <c r="BN142" s="35">
        <v>804</v>
      </c>
      <c r="BO142" s="35">
        <v>613.41489361702099</v>
      </c>
      <c r="BP142" s="34" t="s">
        <v>619</v>
      </c>
      <c r="BQ142" s="35" t="s">
        <v>619</v>
      </c>
      <c r="BR142" s="35" t="s">
        <v>619</v>
      </c>
      <c r="BS142" s="35" t="s">
        <v>619</v>
      </c>
      <c r="BT142" s="35" t="s">
        <v>619</v>
      </c>
      <c r="BU142" s="35" t="s">
        <v>619</v>
      </c>
      <c r="BV142" s="35" t="s">
        <v>619</v>
      </c>
      <c r="BW142" s="35" t="s">
        <v>619</v>
      </c>
      <c r="BX142" s="35" t="s">
        <v>619</v>
      </c>
      <c r="BY142" s="35" t="s">
        <v>619</v>
      </c>
      <c r="BZ142" s="35" t="s">
        <v>619</v>
      </c>
      <c r="CA142" s="257" t="s">
        <v>619</v>
      </c>
      <c r="CB142" s="34">
        <v>7.6576576576576603</v>
      </c>
      <c r="CC142" s="35">
        <v>7.2850035536602702</v>
      </c>
      <c r="CD142" s="35">
        <v>6.1538461538461497</v>
      </c>
      <c r="CE142" s="35">
        <v>3.1847133757961799</v>
      </c>
      <c r="CF142" s="282"/>
      <c r="CG142" s="280"/>
    </row>
    <row r="143" spans="1:85" x14ac:dyDescent="0.3">
      <c r="A143" s="357"/>
      <c r="B143" s="68" t="s">
        <v>268</v>
      </c>
      <c r="C143" s="69" t="s">
        <v>386</v>
      </c>
      <c r="D143" s="34">
        <v>53.4739787080036</v>
      </c>
      <c r="E143" s="35">
        <v>59.7070219038945</v>
      </c>
      <c r="F143" s="35">
        <v>9.5968509316265003</v>
      </c>
      <c r="G143" s="35">
        <v>10.897920750814301</v>
      </c>
      <c r="H143" s="35">
        <v>1.7729775449953999</v>
      </c>
      <c r="I143" s="35">
        <v>2.1687788463022701</v>
      </c>
      <c r="J143" s="34">
        <v>17.946768060836501</v>
      </c>
      <c r="K143" s="35">
        <v>18.252326783867598</v>
      </c>
      <c r="L143" s="35">
        <v>3.3155893536121699</v>
      </c>
      <c r="M143" s="35">
        <v>3.6323681489141699</v>
      </c>
      <c r="N143" s="89"/>
      <c r="O143" s="89"/>
      <c r="P143" s="89"/>
      <c r="Q143" s="81" t="s">
        <v>595</v>
      </c>
      <c r="R143" s="81" t="s">
        <v>595</v>
      </c>
      <c r="S143" s="81" t="s">
        <v>595</v>
      </c>
      <c r="T143" s="81" t="s">
        <v>595</v>
      </c>
      <c r="U143" s="81" t="s">
        <v>595</v>
      </c>
      <c r="V143" s="81" t="s">
        <v>595</v>
      </c>
      <c r="W143" s="81">
        <v>8.5191937435041147</v>
      </c>
      <c r="X143" s="81" t="s">
        <v>595</v>
      </c>
      <c r="Y143" s="81">
        <v>7.7180741861290771</v>
      </c>
      <c r="Z143" s="86"/>
      <c r="AA143" s="86"/>
      <c r="AB143" s="86"/>
      <c r="AC143" s="94" t="s">
        <v>595</v>
      </c>
      <c r="AD143" s="94" t="s">
        <v>595</v>
      </c>
      <c r="AE143" s="94" t="s">
        <v>595</v>
      </c>
      <c r="AF143" s="94" t="s">
        <v>595</v>
      </c>
      <c r="AG143" s="94" t="s">
        <v>595</v>
      </c>
      <c r="AH143" s="94" t="s">
        <v>595</v>
      </c>
      <c r="AI143" s="86"/>
      <c r="AJ143" s="86"/>
      <c r="AK143" s="86"/>
      <c r="AL143" s="94" t="s">
        <v>595</v>
      </c>
      <c r="AM143" s="94" t="s">
        <v>595</v>
      </c>
      <c r="AN143" s="94" t="s">
        <v>595</v>
      </c>
      <c r="AO143" s="94" t="s">
        <v>595</v>
      </c>
      <c r="AP143" s="94" t="s">
        <v>595</v>
      </c>
      <c r="AQ143" s="94" t="s">
        <v>595</v>
      </c>
      <c r="AR143" s="34">
        <v>46.803069053708398</v>
      </c>
      <c r="AS143" s="35">
        <v>48.202959830866803</v>
      </c>
      <c r="AT143" s="35">
        <v>63.414634146341498</v>
      </c>
      <c r="AU143" s="35">
        <v>63.3333333333333</v>
      </c>
      <c r="AV143" s="34">
        <v>2.4576271186440701</v>
      </c>
      <c r="AW143" s="35">
        <v>2.1246458923512699</v>
      </c>
      <c r="AX143" s="35">
        <v>3.21100917431193</v>
      </c>
      <c r="AY143" s="35">
        <v>4.9822064056939501</v>
      </c>
      <c r="AZ143" s="34">
        <v>2.8132992327365698</v>
      </c>
      <c r="BA143" s="35">
        <v>2.2198731501057098</v>
      </c>
      <c r="BB143" s="35">
        <v>4.2682926829268304</v>
      </c>
      <c r="BC143" s="35">
        <v>6.1904761904761898</v>
      </c>
      <c r="BD143" s="34">
        <v>1.91256830601093</v>
      </c>
      <c r="BE143" s="35">
        <v>1.90023752969121</v>
      </c>
      <c r="BF143" s="35" t="s">
        <v>619</v>
      </c>
      <c r="BG143" s="35">
        <v>1.47058823529412</v>
      </c>
      <c r="BH143" s="34">
        <v>67.128027681660896</v>
      </c>
      <c r="BI143" s="35">
        <v>66.760563380281695</v>
      </c>
      <c r="BJ143" s="35">
        <v>59.139784946236603</v>
      </c>
      <c r="BK143" s="35">
        <v>56.903765690376602</v>
      </c>
      <c r="BL143" s="34">
        <v>893</v>
      </c>
      <c r="BM143" s="35">
        <v>922.90436005625895</v>
      </c>
      <c r="BN143" s="35">
        <v>609</v>
      </c>
      <c r="BO143" s="35">
        <v>598.70588235294099</v>
      </c>
      <c r="BP143" s="34" t="s">
        <v>619</v>
      </c>
      <c r="BQ143" s="35" t="s">
        <v>619</v>
      </c>
      <c r="BR143" s="35" t="s">
        <v>619</v>
      </c>
      <c r="BS143" s="35" t="s">
        <v>619</v>
      </c>
      <c r="BT143" s="35" t="s">
        <v>619</v>
      </c>
      <c r="BU143" s="35" t="s">
        <v>619</v>
      </c>
      <c r="BV143" s="35" t="s">
        <v>619</v>
      </c>
      <c r="BW143" s="35" t="s">
        <v>619</v>
      </c>
      <c r="BX143" s="35" t="s">
        <v>619</v>
      </c>
      <c r="BY143" s="35" t="s">
        <v>619</v>
      </c>
      <c r="BZ143" s="35" t="s">
        <v>619</v>
      </c>
      <c r="CA143" s="257" t="s">
        <v>619</v>
      </c>
      <c r="CB143" s="34">
        <v>6.2711864406779698</v>
      </c>
      <c r="CC143" s="35">
        <v>5.3116147308781896</v>
      </c>
      <c r="CD143" s="35">
        <v>10.0917431192661</v>
      </c>
      <c r="CE143" s="35">
        <v>3.9145907473309598</v>
      </c>
      <c r="CF143" s="282"/>
      <c r="CG143" s="280"/>
    </row>
    <row r="144" spans="1:85" x14ac:dyDescent="0.3">
      <c r="A144" s="357"/>
      <c r="B144" s="68" t="s">
        <v>268</v>
      </c>
      <c r="C144" s="69" t="s">
        <v>406</v>
      </c>
      <c r="D144" s="34">
        <v>41.989030023094699</v>
      </c>
      <c r="E144" s="35">
        <v>59.905919434561497</v>
      </c>
      <c r="F144" s="35">
        <v>7.68860662047729</v>
      </c>
      <c r="G144" s="35">
        <v>9.3937295541918395</v>
      </c>
      <c r="H144" s="35">
        <v>1.4578521939953799</v>
      </c>
      <c r="I144" s="35">
        <v>1.9532462570739499</v>
      </c>
      <c r="J144" s="34">
        <v>18.3109888850693</v>
      </c>
      <c r="K144" s="35">
        <v>15.6808035714286</v>
      </c>
      <c r="L144" s="35">
        <v>3.4719834994843599</v>
      </c>
      <c r="M144" s="35">
        <v>3.2605229591836702</v>
      </c>
      <c r="N144" s="89"/>
      <c r="O144" s="89"/>
      <c r="P144" s="89"/>
      <c r="Q144" s="81" t="s">
        <v>595</v>
      </c>
      <c r="R144" s="81" t="s">
        <v>595</v>
      </c>
      <c r="S144" s="81" t="s">
        <v>595</v>
      </c>
      <c r="T144" s="81">
        <v>4.8369465323930312</v>
      </c>
      <c r="U144" s="81">
        <v>4.81139337952271</v>
      </c>
      <c r="V144" s="81">
        <v>4.7756632202297098</v>
      </c>
      <c r="W144" s="81" t="s">
        <v>595</v>
      </c>
      <c r="X144" s="81" t="s">
        <v>595</v>
      </c>
      <c r="Y144" s="81" t="s">
        <v>595</v>
      </c>
      <c r="Z144" s="86"/>
      <c r="AA144" s="86"/>
      <c r="AB144" s="86"/>
      <c r="AC144" s="94" t="s">
        <v>595</v>
      </c>
      <c r="AD144" s="94" t="s">
        <v>595</v>
      </c>
      <c r="AE144" s="94" t="s">
        <v>595</v>
      </c>
      <c r="AF144" s="94">
        <v>13.640189221348299</v>
      </c>
      <c r="AG144" s="94">
        <v>17.465357967667401</v>
      </c>
      <c r="AH144" s="94">
        <v>19.1026528809188</v>
      </c>
      <c r="AI144" s="86"/>
      <c r="AJ144" s="86"/>
      <c r="AK144" s="86"/>
      <c r="AL144" s="94" t="s">
        <v>595</v>
      </c>
      <c r="AM144" s="94" t="s">
        <v>595</v>
      </c>
      <c r="AN144" s="94" t="s">
        <v>595</v>
      </c>
      <c r="AO144" s="94">
        <v>62.106393475926502</v>
      </c>
      <c r="AP144" s="94">
        <v>62.066974595843</v>
      </c>
      <c r="AQ144" s="94">
        <v>61.988108598581597</v>
      </c>
      <c r="AR144" s="34">
        <v>51.387461459403902</v>
      </c>
      <c r="AS144" s="35">
        <v>50.535168195718597</v>
      </c>
      <c r="AT144" s="35">
        <v>64.788732394366207</v>
      </c>
      <c r="AU144" s="35">
        <v>66.343042071197402</v>
      </c>
      <c r="AV144" s="34">
        <v>3.0663329161451802</v>
      </c>
      <c r="AW144" s="35">
        <v>4.0162684290798198</v>
      </c>
      <c r="AX144" s="35">
        <v>6.2706270627062697</v>
      </c>
      <c r="AY144" s="35">
        <v>5.8679706601466997</v>
      </c>
      <c r="AZ144" s="34">
        <v>3.0832476875642301</v>
      </c>
      <c r="BA144" s="35">
        <v>4.6636085626911301</v>
      </c>
      <c r="BB144" s="35">
        <v>6.1032863849765304</v>
      </c>
      <c r="BC144" s="35">
        <v>6.7961165048543704</v>
      </c>
      <c r="BD144" s="34">
        <v>3.1858407079646001</v>
      </c>
      <c r="BE144" s="35">
        <v>2.9950083194675501</v>
      </c>
      <c r="BF144" s="35">
        <v>6.8181818181818201</v>
      </c>
      <c r="BG144" s="35">
        <v>3.2258064516128999</v>
      </c>
      <c r="BH144" s="34">
        <v>70.270270270270302</v>
      </c>
      <c r="BI144" s="35">
        <v>69.789545145960602</v>
      </c>
      <c r="BJ144" s="35">
        <v>63.28125</v>
      </c>
      <c r="BK144" s="35">
        <v>64.102564102564102</v>
      </c>
      <c r="BL144" s="34">
        <v>1028</v>
      </c>
      <c r="BM144" s="35">
        <v>905.79280155642005</v>
      </c>
      <c r="BN144" s="35">
        <v>831</v>
      </c>
      <c r="BO144" s="35">
        <v>628.95555555555597</v>
      </c>
      <c r="BP144" s="34" t="s">
        <v>619</v>
      </c>
      <c r="BQ144" s="35" t="s">
        <v>619</v>
      </c>
      <c r="BR144" s="35" t="s">
        <v>619</v>
      </c>
      <c r="BS144" s="35" t="s">
        <v>619</v>
      </c>
      <c r="BT144" s="35" t="s">
        <v>619</v>
      </c>
      <c r="BU144" s="35" t="s">
        <v>619</v>
      </c>
      <c r="BV144" s="35" t="s">
        <v>619</v>
      </c>
      <c r="BW144" s="35" t="s">
        <v>619</v>
      </c>
      <c r="BX144" s="35" t="s">
        <v>619</v>
      </c>
      <c r="BY144" s="35" t="s">
        <v>619</v>
      </c>
      <c r="BZ144" s="35" t="s">
        <v>619</v>
      </c>
      <c r="CA144" s="257" t="s">
        <v>619</v>
      </c>
      <c r="CB144" s="34">
        <v>6.94618272841051</v>
      </c>
      <c r="CC144" s="35">
        <v>5.3380782918149503</v>
      </c>
      <c r="CD144" s="35">
        <v>4.2904290429042904</v>
      </c>
      <c r="CE144" s="35">
        <v>3.4229828850855699</v>
      </c>
      <c r="CF144" s="282"/>
      <c r="CG144" s="280"/>
    </row>
    <row r="145" spans="1:85" x14ac:dyDescent="0.3">
      <c r="A145" s="357"/>
      <c r="B145" s="68" t="s">
        <v>268</v>
      </c>
      <c r="C145" s="69" t="s">
        <v>407</v>
      </c>
      <c r="D145" s="34">
        <v>75.553487738728805</v>
      </c>
      <c r="E145" s="35">
        <v>75.044848649998897</v>
      </c>
      <c r="F145" s="35">
        <v>10.054128888031499</v>
      </c>
      <c r="G145" s="35">
        <v>10.474146740241199</v>
      </c>
      <c r="H145" s="35">
        <v>1.9177740204033</v>
      </c>
      <c r="I145" s="35">
        <v>2.16863092399573</v>
      </c>
      <c r="J145" s="34">
        <v>13.307299489336099</v>
      </c>
      <c r="K145" s="35">
        <v>13.9571828428777</v>
      </c>
      <c r="L145" s="35">
        <v>2.5382997897266399</v>
      </c>
      <c r="M145" s="35">
        <v>2.88977986231939</v>
      </c>
      <c r="N145" s="89"/>
      <c r="O145" s="89"/>
      <c r="P145" s="89"/>
      <c r="Q145" s="81">
        <v>5.5556790150892246</v>
      </c>
      <c r="R145" s="81">
        <v>5.6738876343292901</v>
      </c>
      <c r="S145" s="81">
        <v>5.6770443036537452</v>
      </c>
      <c r="T145" s="81">
        <v>5.5556790150892246</v>
      </c>
      <c r="U145" s="81">
        <v>5.6738876343292901</v>
      </c>
      <c r="V145" s="81">
        <v>5.6770443036537452</v>
      </c>
      <c r="W145" s="81">
        <v>5.5556790150892246</v>
      </c>
      <c r="X145" s="81">
        <v>5.6738876343292901</v>
      </c>
      <c r="Y145" s="81" t="s">
        <v>595</v>
      </c>
      <c r="Z145" s="86"/>
      <c r="AA145" s="86"/>
      <c r="AB145" s="86"/>
      <c r="AC145" s="94">
        <v>25.6116802595613</v>
      </c>
      <c r="AD145" s="94">
        <v>25.305538849108601</v>
      </c>
      <c r="AE145" s="94">
        <v>28.3852215182687</v>
      </c>
      <c r="AF145" s="94" t="s">
        <v>595</v>
      </c>
      <c r="AG145" s="94" t="s">
        <v>595</v>
      </c>
      <c r="AH145" s="94">
        <v>3.69007879737494</v>
      </c>
      <c r="AI145" s="86"/>
      <c r="AJ145" s="86"/>
      <c r="AK145" s="86"/>
      <c r="AL145" s="94">
        <v>75.779461765817004</v>
      </c>
      <c r="AM145" s="94">
        <v>72.342067337698396</v>
      </c>
      <c r="AN145" s="94">
        <v>79.308308922042798</v>
      </c>
      <c r="AO145" s="94">
        <v>92.390942020933807</v>
      </c>
      <c r="AP145" s="94">
        <v>92.1439351815077</v>
      </c>
      <c r="AQ145" s="94">
        <v>97.985784681063706</v>
      </c>
      <c r="AR145" s="34">
        <v>51.9398258115598</v>
      </c>
      <c r="AS145" s="35">
        <v>52.099533437014003</v>
      </c>
      <c r="AT145" s="35">
        <v>64.794007490636702</v>
      </c>
      <c r="AU145" s="35">
        <v>63.3333333333333</v>
      </c>
      <c r="AV145" s="34">
        <v>4.5146726862302504</v>
      </c>
      <c r="AW145" s="35">
        <v>5.2574525745257397</v>
      </c>
      <c r="AX145" s="35">
        <v>7.3964497041420101</v>
      </c>
      <c r="AY145" s="35">
        <v>4.9738219895288003</v>
      </c>
      <c r="AZ145" s="34">
        <v>5.4631828978622297</v>
      </c>
      <c r="BA145" s="35">
        <v>6.3763608087091797</v>
      </c>
      <c r="BB145" s="35">
        <v>7.4906367041198498</v>
      </c>
      <c r="BC145" s="35">
        <v>6</v>
      </c>
      <c r="BD145" s="34">
        <v>2.33545647558386</v>
      </c>
      <c r="BE145" s="35">
        <v>2.9069767441860499</v>
      </c>
      <c r="BF145" s="35">
        <v>7.0422535211267601</v>
      </c>
      <c r="BG145" s="35">
        <v>1.26582278481013</v>
      </c>
      <c r="BH145" s="34">
        <v>70.372976776917696</v>
      </c>
      <c r="BI145" s="35">
        <v>68.766937669376702</v>
      </c>
      <c r="BJ145" s="35">
        <v>61.5131578947368</v>
      </c>
      <c r="BK145" s="35">
        <v>66.569767441860506</v>
      </c>
      <c r="BL145" s="34">
        <v>816</v>
      </c>
      <c r="BM145" s="35">
        <v>945.340886699507</v>
      </c>
      <c r="BN145" s="35">
        <v>475</v>
      </c>
      <c r="BO145" s="35">
        <v>652.38427947598302</v>
      </c>
      <c r="BP145" s="34">
        <v>23.984198645598202</v>
      </c>
      <c r="BQ145" s="35">
        <v>24.052004333694502</v>
      </c>
      <c r="BR145" s="35">
        <v>27.514792899408299</v>
      </c>
      <c r="BS145" s="35">
        <v>34.816753926701601</v>
      </c>
      <c r="BT145" s="35">
        <v>30.562153602533598</v>
      </c>
      <c r="BU145" s="35">
        <v>30.2253302253302</v>
      </c>
      <c r="BV145" s="35">
        <v>31.835205992509401</v>
      </c>
      <c r="BW145" s="35">
        <v>39.6666666666667</v>
      </c>
      <c r="BX145" s="35">
        <v>8.0679405520169905</v>
      </c>
      <c r="BY145" s="35">
        <v>10.6589147286822</v>
      </c>
      <c r="BZ145" s="35">
        <v>11.2676056338028</v>
      </c>
      <c r="CA145" s="257">
        <v>17.721518987341799</v>
      </c>
      <c r="CB145" s="34">
        <v>9.31151241534989</v>
      </c>
      <c r="CC145" s="35">
        <v>7.6422764227642297</v>
      </c>
      <c r="CD145" s="35">
        <v>3.2544378698224898</v>
      </c>
      <c r="CE145" s="35">
        <v>3.9267015706806299</v>
      </c>
      <c r="CF145" s="282"/>
      <c r="CG145" s="280"/>
    </row>
    <row r="146" spans="1:85" x14ac:dyDescent="0.3">
      <c r="A146" s="357"/>
      <c r="B146" s="68" t="s">
        <v>268</v>
      </c>
      <c r="C146" s="69" t="s">
        <v>408</v>
      </c>
      <c r="D146" s="34">
        <v>104.037857996696</v>
      </c>
      <c r="E146" s="35">
        <v>107.604977670179</v>
      </c>
      <c r="F146" s="35">
        <v>15.0339584797704</v>
      </c>
      <c r="G146" s="35">
        <v>16.2727998019203</v>
      </c>
      <c r="H146" s="35">
        <v>3.4786735374573001</v>
      </c>
      <c r="I146" s="35">
        <v>3.8469650701073799</v>
      </c>
      <c r="J146" s="34">
        <v>14.450469059299399</v>
      </c>
      <c r="K146" s="35">
        <v>15.122720299982999</v>
      </c>
      <c r="L146" s="35">
        <v>3.3436612445132998</v>
      </c>
      <c r="M146" s="35">
        <v>3.5750809613090202</v>
      </c>
      <c r="N146" s="89"/>
      <c r="O146" s="89"/>
      <c r="P146" s="89"/>
      <c r="Q146" s="81">
        <v>4.3626400952800592</v>
      </c>
      <c r="R146" s="81">
        <v>4.4770573197648647</v>
      </c>
      <c r="S146" s="81">
        <v>4.5851788678276337</v>
      </c>
      <c r="T146" s="81">
        <v>8.7252801905601185</v>
      </c>
      <c r="U146" s="81">
        <v>4.4770573197648647</v>
      </c>
      <c r="V146" s="81">
        <v>4.5851788678276337</v>
      </c>
      <c r="W146" s="81" t="s">
        <v>595</v>
      </c>
      <c r="X146" s="81">
        <v>4.4770573197648647</v>
      </c>
      <c r="Y146" s="81">
        <v>4.5851788678276337</v>
      </c>
      <c r="Z146" s="86"/>
      <c r="AA146" s="86"/>
      <c r="AB146" s="86"/>
      <c r="AC146" s="94">
        <v>11.517369851539399</v>
      </c>
      <c r="AD146" s="94">
        <v>13.4311719592946</v>
      </c>
      <c r="AE146" s="94">
        <v>13.4804258714132</v>
      </c>
      <c r="AF146" s="94">
        <v>3.9700024867048498</v>
      </c>
      <c r="AG146" s="94">
        <v>0.40293515877883801</v>
      </c>
      <c r="AH146" s="94">
        <v>4.5851788678276302</v>
      </c>
      <c r="AI146" s="86"/>
      <c r="AJ146" s="86"/>
      <c r="AK146" s="86"/>
      <c r="AL146" s="94">
        <v>82.715656206509905</v>
      </c>
      <c r="AM146" s="94">
        <v>89.317293529309097</v>
      </c>
      <c r="AN146" s="94">
        <v>83.817069703889203</v>
      </c>
      <c r="AO146" s="94">
        <v>84.940602655102794</v>
      </c>
      <c r="AP146" s="94">
        <v>54.217164142352502</v>
      </c>
      <c r="AQ146" s="94">
        <v>58.873696662906802</v>
      </c>
      <c r="AR146" s="34">
        <v>49.317269076305202</v>
      </c>
      <c r="AS146" s="35">
        <v>52.140962485790098</v>
      </c>
      <c r="AT146" s="35">
        <v>61.217948717948701</v>
      </c>
      <c r="AU146" s="35">
        <v>63.239436619718298</v>
      </c>
      <c r="AV146" s="34">
        <v>3.9309112567004201</v>
      </c>
      <c r="AW146" s="35">
        <v>3.8320653705269101</v>
      </c>
      <c r="AX146" s="35">
        <v>4.3758043758043801</v>
      </c>
      <c r="AY146" s="35">
        <v>4.8867699642431504</v>
      </c>
      <c r="AZ146" s="34">
        <v>3.8554216867469902</v>
      </c>
      <c r="BA146" s="35">
        <v>4.0924592648730602</v>
      </c>
      <c r="BB146" s="35">
        <v>4.0064102564102599</v>
      </c>
      <c r="BC146" s="35">
        <v>4.9295774647887303</v>
      </c>
      <c r="BD146" s="34">
        <v>4.5212765957446797</v>
      </c>
      <c r="BE146" s="35">
        <v>3.1446540880503102</v>
      </c>
      <c r="BF146" s="35">
        <v>6.0402684563758404</v>
      </c>
      <c r="BG146" s="35">
        <v>4.8387096774193497</v>
      </c>
      <c r="BH146" s="34">
        <v>64.531820024320993</v>
      </c>
      <c r="BI146" s="35">
        <v>66.088922381311207</v>
      </c>
      <c r="BJ146" s="35">
        <v>55.354449472096498</v>
      </c>
      <c r="BK146" s="35">
        <v>56.8521031207598</v>
      </c>
      <c r="BL146" s="34">
        <v>941</v>
      </c>
      <c r="BM146" s="35">
        <v>930.10148232611198</v>
      </c>
      <c r="BN146" s="35">
        <v>704</v>
      </c>
      <c r="BO146" s="35">
        <v>564.38186157517896</v>
      </c>
      <c r="BP146" s="34">
        <v>24.412027389103901</v>
      </c>
      <c r="BQ146" s="35">
        <v>23.690140845070399</v>
      </c>
      <c r="BR146" s="35">
        <v>37.194337194337201</v>
      </c>
      <c r="BS146" s="35">
        <v>37.380952380952401</v>
      </c>
      <c r="BT146" s="35">
        <v>28.984343637093499</v>
      </c>
      <c r="BU146" s="35">
        <v>28.295454545454501</v>
      </c>
      <c r="BV146" s="35">
        <v>41.185897435897402</v>
      </c>
      <c r="BW146" s="35">
        <v>40.6469760900141</v>
      </c>
      <c r="BX146" s="35">
        <v>11.569148936170199</v>
      </c>
      <c r="BY146" s="35">
        <v>9.6855345911949708</v>
      </c>
      <c r="BZ146" s="35">
        <v>21.476510067114098</v>
      </c>
      <c r="CA146" s="257">
        <v>19.354838709677399</v>
      </c>
      <c r="CB146" s="34">
        <v>6.7897558070279898</v>
      </c>
      <c r="CC146" s="35">
        <v>6.6215835446604698</v>
      </c>
      <c r="CD146" s="35">
        <v>3.73230373230373</v>
      </c>
      <c r="CE146" s="35">
        <v>4.4100119189511302</v>
      </c>
      <c r="CF146" s="282"/>
      <c r="CG146" s="280"/>
    </row>
    <row r="147" spans="1:85" x14ac:dyDescent="0.3">
      <c r="A147" s="357"/>
      <c r="B147" s="68" t="s">
        <v>268</v>
      </c>
      <c r="C147" s="69" t="s">
        <v>409</v>
      </c>
      <c r="D147" s="34">
        <v>62.1360636645963</v>
      </c>
      <c r="E147" s="35">
        <v>63.8978605599942</v>
      </c>
      <c r="F147" s="35">
        <v>9.34709821428571</v>
      </c>
      <c r="G147" s="35">
        <v>9.7379732387867595</v>
      </c>
      <c r="H147" s="35">
        <v>1.84394409937888</v>
      </c>
      <c r="I147" s="35">
        <v>1.7181087447485399</v>
      </c>
      <c r="J147" s="34">
        <v>15.042951971886</v>
      </c>
      <c r="K147" s="35">
        <v>15.2399049881235</v>
      </c>
      <c r="L147" s="35">
        <v>2.9675907848496701</v>
      </c>
      <c r="M147" s="35">
        <v>2.6888361045130602</v>
      </c>
      <c r="N147" s="89"/>
      <c r="O147" s="89"/>
      <c r="P147" s="89"/>
      <c r="Q147" s="81" t="s">
        <v>595</v>
      </c>
      <c r="R147" s="81" t="s">
        <v>595</v>
      </c>
      <c r="S147" s="81" t="s">
        <v>595</v>
      </c>
      <c r="T147" s="81">
        <v>6.1861664944850325</v>
      </c>
      <c r="U147" s="81">
        <v>6.0656055900621118</v>
      </c>
      <c r="V147" s="81">
        <v>6.0710556351538418</v>
      </c>
      <c r="W147" s="81">
        <v>6.1861664944850325</v>
      </c>
      <c r="X147" s="81">
        <v>6.0656055900621109</v>
      </c>
      <c r="Y147" s="81">
        <v>6.0710556351538418</v>
      </c>
      <c r="Z147" s="86"/>
      <c r="AA147" s="86"/>
      <c r="AB147" s="86"/>
      <c r="AC147" s="94" t="s">
        <v>595</v>
      </c>
      <c r="AD147" s="94" t="s">
        <v>595</v>
      </c>
      <c r="AE147" s="94" t="s">
        <v>595</v>
      </c>
      <c r="AF147" s="94">
        <v>7.67084645316144</v>
      </c>
      <c r="AG147" s="94">
        <v>6.06560559006211</v>
      </c>
      <c r="AH147" s="94">
        <v>0.60710556351538403</v>
      </c>
      <c r="AI147" s="86"/>
      <c r="AJ147" s="86"/>
      <c r="AK147" s="86"/>
      <c r="AL147" s="94" t="s">
        <v>595</v>
      </c>
      <c r="AM147" s="94" t="s">
        <v>595</v>
      </c>
      <c r="AN147" s="94" t="s">
        <v>595</v>
      </c>
      <c r="AO147" s="94">
        <v>68.295278099114796</v>
      </c>
      <c r="AP147" s="94">
        <v>66.842973602484506</v>
      </c>
      <c r="AQ147" s="94">
        <v>67.874402001019902</v>
      </c>
      <c r="AR147" s="34">
        <v>48.368522072936699</v>
      </c>
      <c r="AS147" s="35">
        <v>48.507462686567202</v>
      </c>
      <c r="AT147" s="35">
        <v>65.652173913043498</v>
      </c>
      <c r="AU147" s="35">
        <v>58.910891089108901</v>
      </c>
      <c r="AV147" s="34">
        <v>1.8818948734587899</v>
      </c>
      <c r="AW147" s="35">
        <v>3.4289276807980098</v>
      </c>
      <c r="AX147" s="35">
        <v>4.9342105263157903</v>
      </c>
      <c r="AY147" s="35">
        <v>4.9469964664311004</v>
      </c>
      <c r="AZ147" s="34">
        <v>2.4952015355086399</v>
      </c>
      <c r="BA147" s="35">
        <v>3.4514925373134302</v>
      </c>
      <c r="BB147" s="35">
        <v>6.5217391304347796</v>
      </c>
      <c r="BC147" s="35">
        <v>4.9504950495049496</v>
      </c>
      <c r="BD147" s="34">
        <v>0.64794816414686796</v>
      </c>
      <c r="BE147" s="35">
        <v>3.6511156186612599</v>
      </c>
      <c r="BF147" s="35" t="s">
        <v>619</v>
      </c>
      <c r="BG147" s="35">
        <v>5.0632911392405102</v>
      </c>
      <c r="BH147" s="34">
        <v>75.586854460093903</v>
      </c>
      <c r="BI147" s="35">
        <v>72.719935431799797</v>
      </c>
      <c r="BJ147" s="35">
        <v>69.3726937269373</v>
      </c>
      <c r="BK147" s="35">
        <v>66.153846153846104</v>
      </c>
      <c r="BL147" s="34">
        <v>984</v>
      </c>
      <c r="BM147" s="35">
        <v>1105.0244173141</v>
      </c>
      <c r="BN147" s="35">
        <v>705</v>
      </c>
      <c r="BO147" s="35">
        <v>889.95348837209303</v>
      </c>
      <c r="BP147" s="34" t="s">
        <v>619</v>
      </c>
      <c r="BQ147" s="35" t="s">
        <v>619</v>
      </c>
      <c r="BR147" s="35" t="s">
        <v>619</v>
      </c>
      <c r="BS147" s="35" t="s">
        <v>619</v>
      </c>
      <c r="BT147" s="35" t="s">
        <v>619</v>
      </c>
      <c r="BU147" s="35" t="s">
        <v>619</v>
      </c>
      <c r="BV147" s="35" t="s">
        <v>619</v>
      </c>
      <c r="BW147" s="35" t="s">
        <v>619</v>
      </c>
      <c r="BX147" s="35" t="s">
        <v>619</v>
      </c>
      <c r="BY147" s="35" t="s">
        <v>619</v>
      </c>
      <c r="BZ147" s="35" t="s">
        <v>619</v>
      </c>
      <c r="CA147" s="257" t="s">
        <v>619</v>
      </c>
      <c r="CB147" s="34">
        <v>7.0084360804672299</v>
      </c>
      <c r="CC147" s="35">
        <v>6.9201995012468798</v>
      </c>
      <c r="CD147" s="35">
        <v>3.9473684210526301</v>
      </c>
      <c r="CE147" s="35">
        <v>4.5936395759717303</v>
      </c>
      <c r="CF147" s="282"/>
      <c r="CG147" s="280"/>
    </row>
    <row r="148" spans="1:85" x14ac:dyDescent="0.3">
      <c r="A148" s="357"/>
      <c r="B148" s="68" t="s">
        <v>270</v>
      </c>
      <c r="C148" s="69" t="s">
        <v>372</v>
      </c>
      <c r="D148" s="34">
        <v>98.500018891449699</v>
      </c>
      <c r="E148" s="35">
        <v>95.4133891321476</v>
      </c>
      <c r="F148" s="35">
        <v>15.1509426833415</v>
      </c>
      <c r="G148" s="35">
        <v>14.892600198912399</v>
      </c>
      <c r="H148" s="35">
        <v>3.0478205564161698</v>
      </c>
      <c r="I148" s="35">
        <v>2.9191046356931598</v>
      </c>
      <c r="J148" s="34">
        <v>15.3816647487534</v>
      </c>
      <c r="K148" s="35">
        <v>15.608501421415999</v>
      </c>
      <c r="L148" s="35">
        <v>3.0942334739803101</v>
      </c>
      <c r="M148" s="35">
        <v>3.0594287261405202</v>
      </c>
      <c r="N148" s="89"/>
      <c r="O148" s="89"/>
      <c r="P148" s="89"/>
      <c r="Q148" s="81">
        <v>12.660471475957763</v>
      </c>
      <c r="R148" s="81">
        <v>12.594299819901513</v>
      </c>
      <c r="S148" s="81" t="s">
        <v>595</v>
      </c>
      <c r="T148" s="81">
        <v>12.660471475957763</v>
      </c>
      <c r="U148" s="81">
        <v>12.594299819901513</v>
      </c>
      <c r="V148" s="81">
        <v>12.916392193332557</v>
      </c>
      <c r="W148" s="81" t="s">
        <v>595</v>
      </c>
      <c r="X148" s="81" t="s">
        <v>595</v>
      </c>
      <c r="Y148" s="81">
        <v>12.916392193332557</v>
      </c>
      <c r="Z148" s="86"/>
      <c r="AA148" s="86"/>
      <c r="AB148" s="86"/>
      <c r="AC148" s="94">
        <v>73.683943990074198</v>
      </c>
      <c r="AD148" s="94">
        <v>75.565798919409104</v>
      </c>
      <c r="AE148" s="94">
        <v>75.948386096795403</v>
      </c>
      <c r="AF148" s="94">
        <v>12.660471475957801</v>
      </c>
      <c r="AG148" s="94">
        <v>12.594299819901501</v>
      </c>
      <c r="AH148" s="94">
        <v>12.9163921933326</v>
      </c>
      <c r="AI148" s="86"/>
      <c r="AJ148" s="86"/>
      <c r="AK148" s="86"/>
      <c r="AL148" s="94">
        <v>559.46623452257404</v>
      </c>
      <c r="AM148" s="94">
        <v>543.69592322514802</v>
      </c>
      <c r="AN148" s="94">
        <v>539.64686583743401</v>
      </c>
      <c r="AO148" s="94">
        <v>122.80657331678999</v>
      </c>
      <c r="AP148" s="94">
        <v>125.439226206219</v>
      </c>
      <c r="AQ148" s="94">
        <v>134.84713449839199</v>
      </c>
      <c r="AR148" s="34">
        <v>54.289071680375997</v>
      </c>
      <c r="AS148" s="35">
        <v>55.994897959183703</v>
      </c>
      <c r="AT148" s="35">
        <v>67.2222222222222</v>
      </c>
      <c r="AU148" s="35">
        <v>63.291139240506297</v>
      </c>
      <c r="AV148" s="34">
        <v>6.5669160432252696</v>
      </c>
      <c r="AW148" s="35">
        <v>6.9384215091066803</v>
      </c>
      <c r="AX148" s="35">
        <v>12.809917355371899</v>
      </c>
      <c r="AY148" s="35">
        <v>19.026548672566399</v>
      </c>
      <c r="AZ148" s="34">
        <v>7.0505287896592197</v>
      </c>
      <c r="BA148" s="35">
        <v>7.1428571428571397</v>
      </c>
      <c r="BB148" s="35">
        <v>13.8888888888889</v>
      </c>
      <c r="BC148" s="35">
        <v>20.253164556961998</v>
      </c>
      <c r="BD148" s="34">
        <v>6.1093247588424404</v>
      </c>
      <c r="BE148" s="35">
        <v>7.4303405572755397</v>
      </c>
      <c r="BF148" s="35">
        <v>10.3448275862069</v>
      </c>
      <c r="BG148" s="35">
        <v>16.6666666666667</v>
      </c>
      <c r="BH148" s="34">
        <v>60.775370581527902</v>
      </c>
      <c r="BI148" s="35">
        <v>60.950173812282699</v>
      </c>
      <c r="BJ148" s="35">
        <v>57.425742574257399</v>
      </c>
      <c r="BK148" s="35">
        <v>50.847457627118601</v>
      </c>
      <c r="BL148" s="34">
        <v>1028</v>
      </c>
      <c r="BM148" s="35">
        <v>988.12547528517098</v>
      </c>
      <c r="BN148" s="35">
        <v>651</v>
      </c>
      <c r="BO148" s="35">
        <v>692.47777777777799</v>
      </c>
      <c r="BP148" s="34">
        <v>35.577722360764803</v>
      </c>
      <c r="BQ148" s="35">
        <v>43.896103896103902</v>
      </c>
      <c r="BR148" s="35">
        <v>42.561983471074399</v>
      </c>
      <c r="BS148" s="35">
        <v>51.982378854625601</v>
      </c>
      <c r="BT148" s="35">
        <v>35.840188014101102</v>
      </c>
      <c r="BU148" s="35">
        <v>43.312101910827998</v>
      </c>
      <c r="BV148" s="35">
        <v>41.1111111111111</v>
      </c>
      <c r="BW148" s="35">
        <v>48.427672955974799</v>
      </c>
      <c r="BX148" s="35">
        <v>35.691318327974301</v>
      </c>
      <c r="BY148" s="35">
        <v>47.2222222222222</v>
      </c>
      <c r="BZ148" s="35">
        <v>46.551724137930997</v>
      </c>
      <c r="CA148" s="257">
        <v>62.121212121212103</v>
      </c>
      <c r="CB148" s="34">
        <v>8.3125519534497094</v>
      </c>
      <c r="CC148" s="35">
        <v>9.7137901127493507</v>
      </c>
      <c r="CD148" s="35">
        <v>3.71900826446281</v>
      </c>
      <c r="CE148" s="35">
        <v>5.3097345132743401</v>
      </c>
      <c r="CF148" s="282"/>
      <c r="CG148" s="280"/>
    </row>
    <row r="149" spans="1:85" x14ac:dyDescent="0.3">
      <c r="A149" s="357"/>
      <c r="B149" s="68" t="s">
        <v>270</v>
      </c>
      <c r="C149" s="69" t="s">
        <v>397</v>
      </c>
      <c r="D149" s="34">
        <v>109.598594897108</v>
      </c>
      <c r="E149" s="35">
        <v>109.47726134617</v>
      </c>
      <c r="F149" s="35">
        <v>13.6354190685215</v>
      </c>
      <c r="G149" s="35">
        <v>15.2343625621981</v>
      </c>
      <c r="H149" s="35">
        <v>2.71569724245711</v>
      </c>
      <c r="I149" s="35">
        <v>2.8627749523112098</v>
      </c>
      <c r="J149" s="34">
        <v>12.4412352925898</v>
      </c>
      <c r="K149" s="35">
        <v>13.9155495624124</v>
      </c>
      <c r="L149" s="35">
        <v>2.4778577179813501</v>
      </c>
      <c r="M149" s="35">
        <v>2.6149493667539199</v>
      </c>
      <c r="N149" s="89"/>
      <c r="O149" s="89"/>
      <c r="P149" s="89"/>
      <c r="Q149" s="81">
        <v>2.8622212554274866</v>
      </c>
      <c r="R149" s="81">
        <v>2.8466428117999039</v>
      </c>
      <c r="S149" s="81">
        <v>2.8946157252893889</v>
      </c>
      <c r="T149" s="81" t="s">
        <v>595</v>
      </c>
      <c r="U149" s="81" t="s">
        <v>595</v>
      </c>
      <c r="V149" s="81" t="s">
        <v>595</v>
      </c>
      <c r="W149" s="81">
        <v>2.8622212554274866</v>
      </c>
      <c r="X149" s="81">
        <v>2.8466428117999039</v>
      </c>
      <c r="Y149" s="81">
        <v>2.8946157252893889</v>
      </c>
      <c r="Z149" s="86"/>
      <c r="AA149" s="86"/>
      <c r="AB149" s="86"/>
      <c r="AC149" s="94">
        <v>23.0408811061913</v>
      </c>
      <c r="AD149" s="94">
        <v>24.594993893951202</v>
      </c>
      <c r="AE149" s="94">
        <v>24.6042336649598</v>
      </c>
      <c r="AF149" s="94" t="s">
        <v>595</v>
      </c>
      <c r="AG149" s="94" t="s">
        <v>595</v>
      </c>
      <c r="AH149" s="94" t="s">
        <v>595</v>
      </c>
      <c r="AI149" s="86"/>
      <c r="AJ149" s="86"/>
      <c r="AK149" s="86"/>
      <c r="AL149" s="94">
        <v>117.63729359807</v>
      </c>
      <c r="AM149" s="94">
        <v>114.264242465648</v>
      </c>
      <c r="AN149" s="94">
        <v>122.036998978201</v>
      </c>
      <c r="AO149" s="94" t="s">
        <v>595</v>
      </c>
      <c r="AP149" s="94" t="s">
        <v>595</v>
      </c>
      <c r="AQ149" s="94" t="s">
        <v>595</v>
      </c>
      <c r="AR149" s="34">
        <v>51.411008661637297</v>
      </c>
      <c r="AS149" s="35">
        <v>50.711743772242002</v>
      </c>
      <c r="AT149" s="35">
        <v>70.596393897364806</v>
      </c>
      <c r="AU149" s="35">
        <v>69.6614583333333</v>
      </c>
      <c r="AV149" s="34">
        <v>3.59081419624217</v>
      </c>
      <c r="AW149" s="35">
        <v>3.30609918297549</v>
      </c>
      <c r="AX149" s="35">
        <v>8.4905660377358494</v>
      </c>
      <c r="AY149" s="35">
        <v>6.7745197168857398</v>
      </c>
      <c r="AZ149" s="34">
        <v>3.40877340039117</v>
      </c>
      <c r="BA149" s="35">
        <v>3.3045246568378199</v>
      </c>
      <c r="BB149" s="35">
        <v>7.6282940360610301</v>
      </c>
      <c r="BC149" s="35">
        <v>7.2916666666666696</v>
      </c>
      <c r="BD149" s="34">
        <v>4.8275862068965498</v>
      </c>
      <c r="BE149" s="35">
        <v>3.9325842696629199</v>
      </c>
      <c r="BF149" s="35">
        <v>11.574074074074099</v>
      </c>
      <c r="BG149" s="35">
        <v>5.5</v>
      </c>
      <c r="BH149" s="34">
        <v>67.122523025397697</v>
      </c>
      <c r="BI149" s="35">
        <v>67.646300592936299</v>
      </c>
      <c r="BJ149" s="35">
        <v>69.104665825977307</v>
      </c>
      <c r="BK149" s="35">
        <v>69.634146341463406</v>
      </c>
      <c r="BL149" s="34">
        <v>1003</v>
      </c>
      <c r="BM149" s="35">
        <v>995.40663109756099</v>
      </c>
      <c r="BN149" s="35">
        <v>780</v>
      </c>
      <c r="BO149" s="35">
        <v>705.40280210157596</v>
      </c>
      <c r="BP149" s="34">
        <v>55.949895615866403</v>
      </c>
      <c r="BQ149" s="35">
        <v>53.666413373860202</v>
      </c>
      <c r="BR149" s="35">
        <v>51.7819706498952</v>
      </c>
      <c r="BS149" s="35">
        <v>49.646107178968698</v>
      </c>
      <c r="BT149" s="35">
        <v>62.252025705504302</v>
      </c>
      <c r="BU149" s="35">
        <v>59.059720457433301</v>
      </c>
      <c r="BV149" s="35">
        <v>57.142857142857103</v>
      </c>
      <c r="BW149" s="35">
        <v>53.125</v>
      </c>
      <c r="BX149" s="35">
        <v>33.497536945812797</v>
      </c>
      <c r="BY149" s="35">
        <v>31.741573033707901</v>
      </c>
      <c r="BZ149" s="35">
        <v>33.796296296296298</v>
      </c>
      <c r="CA149" s="257">
        <v>34.5</v>
      </c>
      <c r="CB149" s="34">
        <v>9.8329853862212993</v>
      </c>
      <c r="CC149" s="35">
        <v>9.2722781683450499</v>
      </c>
      <c r="CD149" s="35">
        <v>3.5639412997903599</v>
      </c>
      <c r="CE149" s="35">
        <v>4.6511627906976702</v>
      </c>
      <c r="CF149" s="282"/>
      <c r="CG149" s="280"/>
    </row>
    <row r="150" spans="1:85" x14ac:dyDescent="0.3">
      <c r="A150" s="357"/>
      <c r="B150" s="68" t="s">
        <v>270</v>
      </c>
      <c r="C150" s="69" t="s">
        <v>396</v>
      </c>
      <c r="D150" s="34">
        <v>75.391057210422403</v>
      </c>
      <c r="E150" s="35">
        <v>74.927115365963601</v>
      </c>
      <c r="F150" s="35">
        <v>14.3568437723732</v>
      </c>
      <c r="G150" s="35">
        <v>15.398483543191601</v>
      </c>
      <c r="H150" s="35">
        <v>3.0210661054823902</v>
      </c>
      <c r="I150" s="35">
        <v>3.0351957187765701</v>
      </c>
      <c r="J150" s="34">
        <v>19.043165467625901</v>
      </c>
      <c r="K150" s="35">
        <v>20.551283027488001</v>
      </c>
      <c r="L150" s="35">
        <v>4.0071942446043201</v>
      </c>
      <c r="M150" s="35">
        <v>4.0508642351328703</v>
      </c>
      <c r="N150" s="89"/>
      <c r="O150" s="89"/>
      <c r="P150" s="89"/>
      <c r="Q150" s="81" t="s">
        <v>595</v>
      </c>
      <c r="R150" s="81" t="s">
        <v>595</v>
      </c>
      <c r="S150" s="81" t="s">
        <v>595</v>
      </c>
      <c r="T150" s="81">
        <v>5.208550356264845</v>
      </c>
      <c r="U150" s="81">
        <v>5.4238170654980147</v>
      </c>
      <c r="V150" s="81">
        <v>5.7052551104822662</v>
      </c>
      <c r="W150" s="81" t="s">
        <v>595</v>
      </c>
      <c r="X150" s="81" t="s">
        <v>595</v>
      </c>
      <c r="Y150" s="81" t="s">
        <v>595</v>
      </c>
      <c r="Z150" s="86"/>
      <c r="AA150" s="86"/>
      <c r="AB150" s="86"/>
      <c r="AC150" s="94" t="s">
        <v>595</v>
      </c>
      <c r="AD150" s="94" t="s">
        <v>595</v>
      </c>
      <c r="AE150" s="94" t="s">
        <v>595</v>
      </c>
      <c r="AF150" s="94" t="s">
        <v>595</v>
      </c>
      <c r="AG150" s="94" t="s">
        <v>595</v>
      </c>
      <c r="AH150" s="94" t="s">
        <v>595</v>
      </c>
      <c r="AI150" s="86"/>
      <c r="AJ150" s="86"/>
      <c r="AK150" s="86"/>
      <c r="AL150" s="94" t="s">
        <v>595</v>
      </c>
      <c r="AM150" s="94" t="s">
        <v>595</v>
      </c>
      <c r="AN150" s="94" t="s">
        <v>595</v>
      </c>
      <c r="AO150" s="94">
        <v>82.868036168173703</v>
      </c>
      <c r="AP150" s="94">
        <v>79.133490985616007</v>
      </c>
      <c r="AQ150" s="94">
        <v>81.471042977686693</v>
      </c>
      <c r="AR150" s="34">
        <v>56.892523364486003</v>
      </c>
      <c r="AS150" s="35">
        <v>58.092643051771098</v>
      </c>
      <c r="AT150" s="35">
        <v>73.924050632911403</v>
      </c>
      <c r="AU150" s="35">
        <v>75</v>
      </c>
      <c r="AV150" s="34">
        <v>6.5734794106535697</v>
      </c>
      <c r="AW150" s="35">
        <v>6.4468321600592802</v>
      </c>
      <c r="AX150" s="35">
        <v>14.183123877917399</v>
      </c>
      <c r="AY150" s="35">
        <v>15.037593984962401</v>
      </c>
      <c r="AZ150" s="34">
        <v>7.8271028037383203</v>
      </c>
      <c r="BA150" s="35">
        <v>6.9754768392370599</v>
      </c>
      <c r="BB150" s="35">
        <v>16.455696202531598</v>
      </c>
      <c r="BC150" s="35">
        <v>16.842105263157901</v>
      </c>
      <c r="BD150" s="34">
        <v>4.9429657794676798</v>
      </c>
      <c r="BE150" s="35">
        <v>5.7324840764331197</v>
      </c>
      <c r="BF150" s="35">
        <v>8.4967320261437909</v>
      </c>
      <c r="BG150" s="35">
        <v>10.958904109589</v>
      </c>
      <c r="BH150" s="34">
        <v>65.998972778633799</v>
      </c>
      <c r="BI150" s="35">
        <v>65.239551478083598</v>
      </c>
      <c r="BJ150" s="35">
        <v>59.707724425887299</v>
      </c>
      <c r="BK150" s="35">
        <v>57.802197802197803</v>
      </c>
      <c r="BL150" s="34">
        <v>1080</v>
      </c>
      <c r="BM150" s="35">
        <v>1028.55390625</v>
      </c>
      <c r="BN150" s="35">
        <v>737</v>
      </c>
      <c r="BO150" s="35">
        <v>894.71102661597001</v>
      </c>
      <c r="BP150" s="34" t="s">
        <v>619</v>
      </c>
      <c r="BQ150" s="35" t="s">
        <v>619</v>
      </c>
      <c r="BR150" s="35" t="s">
        <v>619</v>
      </c>
      <c r="BS150" s="35" t="s">
        <v>619</v>
      </c>
      <c r="BT150" s="35" t="s">
        <v>619</v>
      </c>
      <c r="BU150" s="35" t="s">
        <v>619</v>
      </c>
      <c r="BV150" s="35" t="s">
        <v>619</v>
      </c>
      <c r="BW150" s="35" t="s">
        <v>619</v>
      </c>
      <c r="BX150" s="35" t="s">
        <v>619</v>
      </c>
      <c r="BY150" s="35" t="s">
        <v>619</v>
      </c>
      <c r="BZ150" s="35" t="s">
        <v>619</v>
      </c>
      <c r="CA150" s="257" t="s">
        <v>619</v>
      </c>
      <c r="CB150" s="34">
        <v>9.1424253872308299</v>
      </c>
      <c r="CC150" s="35">
        <v>9.0033345683586496</v>
      </c>
      <c r="CD150" s="35">
        <v>3.7701974865350101</v>
      </c>
      <c r="CE150" s="35">
        <v>6.0150375939849603</v>
      </c>
      <c r="CF150" s="282"/>
      <c r="CG150" s="280"/>
    </row>
    <row r="151" spans="1:85" x14ac:dyDescent="0.3">
      <c r="A151" s="357"/>
      <c r="B151" s="68" t="s">
        <v>270</v>
      </c>
      <c r="C151" s="69" t="s">
        <v>401</v>
      </c>
      <c r="D151" s="34">
        <v>86.829987840612404</v>
      </c>
      <c r="E151" s="35">
        <v>90.3499355222026</v>
      </c>
      <c r="F151" s="35">
        <v>15.215845741888799</v>
      </c>
      <c r="G151" s="35">
        <v>16.629195276579399</v>
      </c>
      <c r="H151" s="35">
        <v>2.65778964923821</v>
      </c>
      <c r="I151" s="35">
        <v>3.29478168695523</v>
      </c>
      <c r="J151" s="34">
        <v>17.5237220691766</v>
      </c>
      <c r="K151" s="35">
        <v>18.405320579883401</v>
      </c>
      <c r="L151" s="35">
        <v>3.0609121518212401</v>
      </c>
      <c r="M151" s="35">
        <v>3.6466895830219701</v>
      </c>
      <c r="N151" s="89"/>
      <c r="O151" s="89"/>
      <c r="P151" s="89"/>
      <c r="Q151" s="81">
        <v>13.085151624194447</v>
      </c>
      <c r="R151" s="81">
        <v>13.288948246191055</v>
      </c>
      <c r="S151" s="81">
        <v>6.7516018175312089</v>
      </c>
      <c r="T151" s="81">
        <v>6.5425758120972235</v>
      </c>
      <c r="U151" s="81">
        <v>6.6444741230955273</v>
      </c>
      <c r="V151" s="81">
        <v>6.7516018175312089</v>
      </c>
      <c r="W151" s="81">
        <v>13.085151624194447</v>
      </c>
      <c r="X151" s="81">
        <v>13.288948246191055</v>
      </c>
      <c r="Y151" s="81">
        <v>13.503203635062418</v>
      </c>
      <c r="Z151" s="86"/>
      <c r="AA151" s="86"/>
      <c r="AB151" s="86"/>
      <c r="AC151" s="94">
        <v>63.659262651706001</v>
      </c>
      <c r="AD151" s="94">
        <v>68.770307174038706</v>
      </c>
      <c r="AE151" s="94">
        <v>77.575904883433594</v>
      </c>
      <c r="AF151" s="94" t="s">
        <v>595</v>
      </c>
      <c r="AG151" s="94" t="s">
        <v>595</v>
      </c>
      <c r="AH151" s="94">
        <v>2.7006407270124799</v>
      </c>
      <c r="AI151" s="86"/>
      <c r="AJ151" s="86"/>
      <c r="AK151" s="86"/>
      <c r="AL151" s="94">
        <v>425.39827930256098</v>
      </c>
      <c r="AM151" s="94">
        <v>439.46551850153799</v>
      </c>
      <c r="AN151" s="94">
        <v>476.93315239040498</v>
      </c>
      <c r="AO151" s="94">
        <v>55.481042886584497</v>
      </c>
      <c r="AP151" s="94">
        <v>56.943143234928698</v>
      </c>
      <c r="AQ151" s="94">
        <v>59.211547939748698</v>
      </c>
      <c r="AR151" s="34">
        <v>54.579911560328497</v>
      </c>
      <c r="AS151" s="35">
        <v>55.096097845078603</v>
      </c>
      <c r="AT151" s="35">
        <v>71.6262975778547</v>
      </c>
      <c r="AU151" s="35">
        <v>73.280423280423307</v>
      </c>
      <c r="AV151" s="34">
        <v>5.3275109170305699</v>
      </c>
      <c r="AW151" s="35">
        <v>5.8871295168493702</v>
      </c>
      <c r="AX151" s="35">
        <v>12.25</v>
      </c>
      <c r="AY151" s="35">
        <v>15.7786885245902</v>
      </c>
      <c r="AZ151" s="34">
        <v>5.8117498420720102</v>
      </c>
      <c r="BA151" s="35">
        <v>6.6394874781595803</v>
      </c>
      <c r="BB151" s="35">
        <v>13.1487889273356</v>
      </c>
      <c r="BC151" s="35">
        <v>17.460317460317501</v>
      </c>
      <c r="BD151" s="34">
        <v>4.94880546075085</v>
      </c>
      <c r="BE151" s="35">
        <v>4.8513302034428802</v>
      </c>
      <c r="BF151" s="35">
        <v>9.4339622641509404</v>
      </c>
      <c r="BG151" s="35">
        <v>10.0917431192661</v>
      </c>
      <c r="BH151" s="34">
        <v>65.130023640661904</v>
      </c>
      <c r="BI151" s="35">
        <v>63.393344244408098</v>
      </c>
      <c r="BJ151" s="35">
        <v>61.144578313253</v>
      </c>
      <c r="BK151" s="35">
        <v>55.344418052256501</v>
      </c>
      <c r="BL151" s="34">
        <v>1109</v>
      </c>
      <c r="BM151" s="35">
        <v>965.57745266781399</v>
      </c>
      <c r="BN151" s="35">
        <v>850</v>
      </c>
      <c r="BO151" s="35">
        <v>735.68669527896998</v>
      </c>
      <c r="BP151" s="34">
        <v>68.296943231441006</v>
      </c>
      <c r="BQ151" s="35">
        <v>70.129870129870099</v>
      </c>
      <c r="BR151" s="35">
        <v>60.5</v>
      </c>
      <c r="BS151" s="35">
        <v>64.2126789366053</v>
      </c>
      <c r="BT151" s="35">
        <v>69.172457359444095</v>
      </c>
      <c r="BU151" s="35">
        <v>73.050058207217702</v>
      </c>
      <c r="BV151" s="35">
        <v>64.013840830449794</v>
      </c>
      <c r="BW151" s="35">
        <v>67.018469656992096</v>
      </c>
      <c r="BX151" s="35">
        <v>63.822525597269603</v>
      </c>
      <c r="BY151" s="35">
        <v>61.971830985915503</v>
      </c>
      <c r="BZ151" s="35">
        <v>50</v>
      </c>
      <c r="CA151" s="257">
        <v>54.128440366972498</v>
      </c>
      <c r="CB151" s="34">
        <v>10.960698689956301</v>
      </c>
      <c r="CC151" s="35">
        <v>8.81039382866423</v>
      </c>
      <c r="CD151" s="35">
        <v>5.25</v>
      </c>
      <c r="CE151" s="35">
        <v>4.7131147540983598</v>
      </c>
      <c r="CF151" s="282"/>
      <c r="CG151" s="280"/>
    </row>
    <row r="152" spans="1:85" x14ac:dyDescent="0.3">
      <c r="A152" s="357"/>
      <c r="B152" s="68" t="s">
        <v>270</v>
      </c>
      <c r="C152" s="69" t="s">
        <v>402</v>
      </c>
      <c r="D152" s="34">
        <v>105.77739147054901</v>
      </c>
      <c r="E152" s="35">
        <v>101.59923236846301</v>
      </c>
      <c r="F152" s="35">
        <v>12.8899699423649</v>
      </c>
      <c r="G152" s="35">
        <v>13.819652281190701</v>
      </c>
      <c r="H152" s="35">
        <v>2.6712841504565499</v>
      </c>
      <c r="I152" s="35">
        <v>2.6433026433026399</v>
      </c>
      <c r="J152" s="34">
        <v>12.185940457752499</v>
      </c>
      <c r="K152" s="35">
        <v>13.6021227316678</v>
      </c>
      <c r="L152" s="35">
        <v>2.5253828945104102</v>
      </c>
      <c r="M152" s="35">
        <v>2.6016954869465501</v>
      </c>
      <c r="N152" s="89"/>
      <c r="O152" s="89"/>
      <c r="P152" s="89"/>
      <c r="Q152" s="81">
        <v>2.2656471254602097</v>
      </c>
      <c r="R152" s="81">
        <v>2.2753698044774726</v>
      </c>
      <c r="S152" s="81">
        <v>2.2846176692330538</v>
      </c>
      <c r="T152" s="81">
        <v>2.2656471254602097</v>
      </c>
      <c r="U152" s="81">
        <v>2.2753698044774731</v>
      </c>
      <c r="V152" s="81">
        <v>2.2846176692330538</v>
      </c>
      <c r="W152" s="81">
        <v>2.2656471254602097</v>
      </c>
      <c r="X152" s="81" t="s">
        <v>595</v>
      </c>
      <c r="Y152" s="81" t="s">
        <v>595</v>
      </c>
      <c r="Z152" s="86"/>
      <c r="AA152" s="86"/>
      <c r="AB152" s="86"/>
      <c r="AC152" s="94">
        <v>4.2594165958651899</v>
      </c>
      <c r="AD152" s="94">
        <v>6.2117595662234999</v>
      </c>
      <c r="AE152" s="94">
        <v>8.6815471430856004</v>
      </c>
      <c r="AF152" s="94">
        <v>2.2656471254602102</v>
      </c>
      <c r="AG152" s="94">
        <v>5.1650894561638596</v>
      </c>
      <c r="AH152" s="94">
        <v>5.4830824061593297</v>
      </c>
      <c r="AI152" s="86"/>
      <c r="AJ152" s="86"/>
      <c r="AK152" s="86"/>
      <c r="AL152" s="94">
        <v>34.415179835740602</v>
      </c>
      <c r="AM152" s="94">
        <v>42.867967116355601</v>
      </c>
      <c r="AN152" s="94">
        <v>49.439126362203297</v>
      </c>
      <c r="AO152" s="94">
        <v>30.359671481166799</v>
      </c>
      <c r="AP152" s="94">
        <v>31.855177262684599</v>
      </c>
      <c r="AQ152" s="94">
        <v>35.091727399419703</v>
      </c>
      <c r="AR152" s="34">
        <v>49.4398805078417</v>
      </c>
      <c r="AS152" s="35">
        <v>47.266435986159202</v>
      </c>
      <c r="AT152" s="35">
        <v>62.745098039215698</v>
      </c>
      <c r="AU152" s="35">
        <v>64.949608062709999</v>
      </c>
      <c r="AV152" s="34">
        <v>5.87819947043248</v>
      </c>
      <c r="AW152" s="35">
        <v>5.2901306000991903</v>
      </c>
      <c r="AX152" s="35">
        <v>9.6252129471890999</v>
      </c>
      <c r="AY152" s="35">
        <v>9.5937770095073507</v>
      </c>
      <c r="AZ152" s="34">
        <v>6.3978093104306701</v>
      </c>
      <c r="BA152" s="35">
        <v>5.8592848904267596</v>
      </c>
      <c r="BB152" s="35">
        <v>10.0217864923747</v>
      </c>
      <c r="BC152" s="35">
        <v>10.862262038073901</v>
      </c>
      <c r="BD152" s="34">
        <v>5.0977653631284898</v>
      </c>
      <c r="BE152" s="35">
        <v>3.97877984084881</v>
      </c>
      <c r="BF152" s="35">
        <v>8.4677419354838701</v>
      </c>
      <c r="BG152" s="35">
        <v>5.5776892430278897</v>
      </c>
      <c r="BH152" s="34">
        <v>63.064923147510903</v>
      </c>
      <c r="BI152" s="35">
        <v>65.408942202835306</v>
      </c>
      <c r="BJ152" s="35">
        <v>59.402121504339398</v>
      </c>
      <c r="BK152" s="35">
        <v>62.589928057553998</v>
      </c>
      <c r="BL152" s="34">
        <v>999</v>
      </c>
      <c r="BM152" s="35">
        <v>887.02234078026004</v>
      </c>
      <c r="BN152" s="35">
        <v>660</v>
      </c>
      <c r="BO152" s="35">
        <v>622.23645320196999</v>
      </c>
      <c r="BP152" s="34">
        <v>14.8076244264031</v>
      </c>
      <c r="BQ152" s="35">
        <v>21.2892561983471</v>
      </c>
      <c r="BR152" s="35">
        <v>2.2998296422487199</v>
      </c>
      <c r="BS152" s="35">
        <v>4.4079515989628399</v>
      </c>
      <c r="BT152" s="35">
        <v>15.3558984569438</v>
      </c>
      <c r="BU152" s="35">
        <v>22.762915129151299</v>
      </c>
      <c r="BV152" s="35">
        <v>2.3965141612200398</v>
      </c>
      <c r="BW152" s="35">
        <v>4.5912653975363904</v>
      </c>
      <c r="BX152" s="35">
        <v>12.7793296089385</v>
      </c>
      <c r="BY152" s="35">
        <v>17.374005305039798</v>
      </c>
      <c r="BZ152" s="35">
        <v>1.61290322580645</v>
      </c>
      <c r="CA152" s="257">
        <v>3.58565737051793</v>
      </c>
      <c r="CB152" s="34">
        <v>7.8729037952338903</v>
      </c>
      <c r="CC152" s="35">
        <v>8.3154240370309207</v>
      </c>
      <c r="CD152" s="35">
        <v>4.34412265758092</v>
      </c>
      <c r="CE152" s="35">
        <v>4.4079515989628399</v>
      </c>
      <c r="CF152" s="282"/>
      <c r="CG152" s="280"/>
    </row>
    <row r="153" spans="1:85" x14ac:dyDescent="0.3">
      <c r="A153" s="357"/>
      <c r="B153" s="68" t="s">
        <v>270</v>
      </c>
      <c r="C153" s="69" t="s">
        <v>410</v>
      </c>
      <c r="D153" s="34">
        <v>74.454835139188305</v>
      </c>
      <c r="E153" s="35">
        <v>74.054977205597595</v>
      </c>
      <c r="F153" s="35">
        <v>10.6156082253633</v>
      </c>
      <c r="G153" s="35">
        <v>11.609513454996801</v>
      </c>
      <c r="H153" s="35">
        <v>1.9271696255883799</v>
      </c>
      <c r="I153" s="35">
        <v>2.1137900301903301</v>
      </c>
      <c r="J153" s="34">
        <v>14.257782191738301</v>
      </c>
      <c r="K153" s="35">
        <v>15.676884786238601</v>
      </c>
      <c r="L153" s="35">
        <v>2.5883740417740002</v>
      </c>
      <c r="M153" s="35">
        <v>2.8543524148577499</v>
      </c>
      <c r="N153" s="89"/>
      <c r="O153" s="89"/>
      <c r="P153" s="89"/>
      <c r="Q153" s="81" t="s">
        <v>595</v>
      </c>
      <c r="R153" s="81" t="s">
        <v>595</v>
      </c>
      <c r="S153" s="81" t="s">
        <v>595</v>
      </c>
      <c r="T153" s="81">
        <v>2.2768100070353428</v>
      </c>
      <c r="U153" s="81">
        <v>2.3107549467486526</v>
      </c>
      <c r="V153" s="81">
        <v>2.3331015785765281</v>
      </c>
      <c r="W153" s="81">
        <v>2.2768100070353428</v>
      </c>
      <c r="X153" s="81" t="s">
        <v>595</v>
      </c>
      <c r="Y153" s="81" t="s">
        <v>595</v>
      </c>
      <c r="Z153" s="86"/>
      <c r="AA153" s="86"/>
      <c r="AB153" s="86"/>
      <c r="AC153" s="94" t="s">
        <v>595</v>
      </c>
      <c r="AD153" s="94" t="s">
        <v>595</v>
      </c>
      <c r="AE153" s="94" t="s">
        <v>595</v>
      </c>
      <c r="AF153" s="94" t="s">
        <v>595</v>
      </c>
      <c r="AG153" s="94" t="s">
        <v>595</v>
      </c>
      <c r="AH153" s="94" t="s">
        <v>595</v>
      </c>
      <c r="AI153" s="86"/>
      <c r="AJ153" s="86"/>
      <c r="AK153" s="86"/>
      <c r="AL153" s="94" t="s">
        <v>595</v>
      </c>
      <c r="AM153" s="94" t="s">
        <v>595</v>
      </c>
      <c r="AN153" s="94" t="s">
        <v>595</v>
      </c>
      <c r="AO153" s="94">
        <v>22.289969968876001</v>
      </c>
      <c r="AP153" s="94">
        <v>24.909938325950499</v>
      </c>
      <c r="AQ153" s="94">
        <v>24.707545717125399</v>
      </c>
      <c r="AR153" s="34">
        <v>49.649904519414399</v>
      </c>
      <c r="AS153" s="35">
        <v>50.468658465143498</v>
      </c>
      <c r="AT153" s="35">
        <v>67.291311754684799</v>
      </c>
      <c r="AU153" s="35">
        <v>70.534351145038201</v>
      </c>
      <c r="AV153" s="34">
        <v>5.1153678711362698</v>
      </c>
      <c r="AW153" s="35">
        <v>4.2604501607716996</v>
      </c>
      <c r="AX153" s="35">
        <v>11.2709832134293</v>
      </c>
      <c r="AY153" s="35">
        <v>9.7130242825607098</v>
      </c>
      <c r="AZ153" s="34">
        <v>5.50604710375557</v>
      </c>
      <c r="BA153" s="35">
        <v>4.1300527240773297</v>
      </c>
      <c r="BB153" s="35">
        <v>11.584327086882499</v>
      </c>
      <c r="BC153" s="35">
        <v>9.6183206106870198</v>
      </c>
      <c r="BD153" s="34">
        <v>4.6603475513428103</v>
      </c>
      <c r="BE153" s="35">
        <v>4.8606147248034297</v>
      </c>
      <c r="BF153" s="35">
        <v>11.063829787234001</v>
      </c>
      <c r="BG153" s="35">
        <v>10.2040816326531</v>
      </c>
      <c r="BH153" s="34">
        <v>64.623623921451994</v>
      </c>
      <c r="BI153" s="35">
        <v>65.485745917520106</v>
      </c>
      <c r="BJ153" s="35">
        <v>62.373371924746699</v>
      </c>
      <c r="BK153" s="35">
        <v>61.096256684491998</v>
      </c>
      <c r="BL153" s="34">
        <v>1010</v>
      </c>
      <c r="BM153" s="35">
        <v>937.53043110735405</v>
      </c>
      <c r="BN153" s="35">
        <v>723</v>
      </c>
      <c r="BO153" s="35">
        <v>787.50547045951896</v>
      </c>
      <c r="BP153" s="34" t="s">
        <v>619</v>
      </c>
      <c r="BQ153" s="35" t="s">
        <v>619</v>
      </c>
      <c r="BR153" s="35" t="s">
        <v>619</v>
      </c>
      <c r="BS153" s="35" t="s">
        <v>619</v>
      </c>
      <c r="BT153" s="35" t="s">
        <v>619</v>
      </c>
      <c r="BU153" s="35" t="s">
        <v>619</v>
      </c>
      <c r="BV153" s="35" t="s">
        <v>619</v>
      </c>
      <c r="BW153" s="35" t="s">
        <v>619</v>
      </c>
      <c r="BX153" s="35" t="s">
        <v>619</v>
      </c>
      <c r="BY153" s="35" t="s">
        <v>619</v>
      </c>
      <c r="BZ153" s="35" t="s">
        <v>619</v>
      </c>
      <c r="CA153" s="257" t="s">
        <v>619</v>
      </c>
      <c r="CB153" s="34">
        <v>8.0322159338267305</v>
      </c>
      <c r="CC153" s="35">
        <v>8.1792604501607702</v>
      </c>
      <c r="CD153" s="35">
        <v>4.7961630695443596</v>
      </c>
      <c r="CE153" s="35">
        <v>3.3112582781456998</v>
      </c>
      <c r="CF153" s="282"/>
      <c r="CG153" s="280"/>
    </row>
    <row r="154" spans="1:85" x14ac:dyDescent="0.3">
      <c r="A154" s="357"/>
      <c r="B154" s="68" t="s">
        <v>270</v>
      </c>
      <c r="C154" s="69" t="s">
        <v>411</v>
      </c>
      <c r="D154" s="34">
        <v>59.215608993866503</v>
      </c>
      <c r="E154" s="35">
        <v>64.487323493066299</v>
      </c>
      <c r="F154" s="35">
        <v>10.146264559750101</v>
      </c>
      <c r="G154" s="35">
        <v>11.010974059874799</v>
      </c>
      <c r="H154" s="35">
        <v>1.94798513462374</v>
      </c>
      <c r="I154" s="35">
        <v>2.0636787270582699</v>
      </c>
      <c r="J154" s="34">
        <v>17.134442644676799</v>
      </c>
      <c r="K154" s="35">
        <v>17.074633375129501</v>
      </c>
      <c r="L154" s="35">
        <v>3.2896480636136101</v>
      </c>
      <c r="M154" s="35">
        <v>3.2001308401024899</v>
      </c>
      <c r="N154" s="89"/>
      <c r="O154" s="89"/>
      <c r="P154" s="89"/>
      <c r="Q154" s="81" t="s">
        <v>595</v>
      </c>
      <c r="R154" s="81" t="s">
        <v>595</v>
      </c>
      <c r="S154" s="81">
        <v>1.7578183365061957</v>
      </c>
      <c r="T154" s="81">
        <v>5.189700865642104</v>
      </c>
      <c r="U154" s="81">
        <v>1.7439437194482859</v>
      </c>
      <c r="V154" s="81">
        <v>7.0312733460247827</v>
      </c>
      <c r="W154" s="81">
        <v>5.189700865642104</v>
      </c>
      <c r="X154" s="81">
        <v>8.7197185972414299</v>
      </c>
      <c r="Y154" s="81">
        <v>1.7578183365061957</v>
      </c>
      <c r="Z154" s="86"/>
      <c r="AA154" s="86"/>
      <c r="AB154" s="86"/>
      <c r="AC154" s="94" t="s">
        <v>595</v>
      </c>
      <c r="AD154" s="94" t="s">
        <v>595</v>
      </c>
      <c r="AE154" s="94" t="s">
        <v>595</v>
      </c>
      <c r="AF154" s="94" t="s">
        <v>595</v>
      </c>
      <c r="AG154" s="94" t="s">
        <v>595</v>
      </c>
      <c r="AH154" s="94" t="s">
        <v>595</v>
      </c>
      <c r="AI154" s="86"/>
      <c r="AJ154" s="86"/>
      <c r="AK154" s="86"/>
      <c r="AL154" s="94" t="s">
        <v>595</v>
      </c>
      <c r="AM154" s="94" t="s">
        <v>595</v>
      </c>
      <c r="AN154" s="94" t="s">
        <v>595</v>
      </c>
      <c r="AO154" s="94">
        <v>45.323387559940997</v>
      </c>
      <c r="AP154" s="94">
        <v>24.275696574720101</v>
      </c>
      <c r="AQ154" s="94">
        <v>24.345783960610799</v>
      </c>
      <c r="AR154" s="34">
        <v>51.790416008425503</v>
      </c>
      <c r="AS154" s="35">
        <v>54.150289017341002</v>
      </c>
      <c r="AT154" s="35">
        <v>70.256410256410206</v>
      </c>
      <c r="AU154" s="35">
        <v>73.058823529411796</v>
      </c>
      <c r="AV154" s="34">
        <v>5.8439326228944699</v>
      </c>
      <c r="AW154" s="35">
        <v>6.2899106002554301</v>
      </c>
      <c r="AX154" s="35">
        <v>15.8460161145927</v>
      </c>
      <c r="AY154" s="35">
        <v>16.5247018739353</v>
      </c>
      <c r="AZ154" s="34">
        <v>6.7140600315955803</v>
      </c>
      <c r="BA154" s="35">
        <v>7.2369942196531802</v>
      </c>
      <c r="BB154" s="35">
        <v>18.076923076923102</v>
      </c>
      <c r="BC154" s="35">
        <v>19.529411764705898</v>
      </c>
      <c r="BD154" s="34">
        <v>4.4183445190156601</v>
      </c>
      <c r="BE154" s="35">
        <v>4.6552740129640497</v>
      </c>
      <c r="BF154" s="35">
        <v>10.122699386503101</v>
      </c>
      <c r="BG154" s="35">
        <v>9.1205211726384405</v>
      </c>
      <c r="BH154" s="34">
        <v>63.029315960912001</v>
      </c>
      <c r="BI154" s="35">
        <v>61.291711517761001</v>
      </c>
      <c r="BJ154" s="35">
        <v>54.279523293607802</v>
      </c>
      <c r="BK154" s="35">
        <v>52.803261977573897</v>
      </c>
      <c r="BL154" s="34">
        <v>1114</v>
      </c>
      <c r="BM154" s="35">
        <v>954.231471724622</v>
      </c>
      <c r="BN154" s="35">
        <v>764</v>
      </c>
      <c r="BO154" s="35">
        <v>734.5</v>
      </c>
      <c r="BP154" s="34">
        <v>14.9166523457639</v>
      </c>
      <c r="BQ154" s="35">
        <v>17.6217079010375</v>
      </c>
      <c r="BR154" s="35">
        <v>12.891674127126199</v>
      </c>
      <c r="BS154" s="35">
        <v>15.319148936170199</v>
      </c>
      <c r="BT154" s="35">
        <v>13.3754607688257</v>
      </c>
      <c r="BU154" s="35">
        <v>18.104046242774601</v>
      </c>
      <c r="BV154" s="35">
        <v>8.8461538461538503</v>
      </c>
      <c r="BW154" s="35">
        <v>14.4705882352941</v>
      </c>
      <c r="BX154" s="35">
        <v>16.992733370598099</v>
      </c>
      <c r="BY154" s="35">
        <v>14.840989399293299</v>
      </c>
      <c r="BZ154" s="35">
        <v>21.472392638036801</v>
      </c>
      <c r="CA154" s="257">
        <v>14.935064935064901</v>
      </c>
      <c r="CB154" s="34">
        <v>9.1440357511172206</v>
      </c>
      <c r="CC154" s="35">
        <v>8.8920817369093204</v>
      </c>
      <c r="CD154" s="35">
        <v>4.0286481647269499</v>
      </c>
      <c r="CE154" s="35">
        <v>3.8330494037478702</v>
      </c>
      <c r="CF154" s="282"/>
      <c r="CG154" s="280"/>
    </row>
    <row r="155" spans="1:85" x14ac:dyDescent="0.3">
      <c r="A155" s="357"/>
      <c r="B155" s="68" t="s">
        <v>270</v>
      </c>
      <c r="C155" s="69" t="s">
        <v>412</v>
      </c>
      <c r="D155" s="34">
        <v>53.523746422769698</v>
      </c>
      <c r="E155" s="35">
        <v>66.250877056209603</v>
      </c>
      <c r="F155" s="35">
        <v>9.2000175618556508</v>
      </c>
      <c r="G155" s="35">
        <v>10.2323224448429</v>
      </c>
      <c r="H155" s="35">
        <v>1.80807286573562</v>
      </c>
      <c r="I155" s="35">
        <v>1.82037888828253</v>
      </c>
      <c r="J155" s="34">
        <v>17.188665175242399</v>
      </c>
      <c r="K155" s="35">
        <v>15.444810543657301</v>
      </c>
      <c r="L155" s="35">
        <v>3.3780760626398201</v>
      </c>
      <c r="M155" s="35">
        <v>2.7477053424335098</v>
      </c>
      <c r="N155" s="89"/>
      <c r="O155" s="89"/>
      <c r="P155" s="89"/>
      <c r="Q155" s="81" t="s">
        <v>595</v>
      </c>
      <c r="R155" s="81" t="s">
        <v>595</v>
      </c>
      <c r="S155" s="81" t="s">
        <v>595</v>
      </c>
      <c r="T155" s="81">
        <v>4.1088854648176678</v>
      </c>
      <c r="U155" s="81" t="s">
        <v>595</v>
      </c>
      <c r="V155" s="81" t="s">
        <v>595</v>
      </c>
      <c r="W155" s="81">
        <v>8.2177709296353356</v>
      </c>
      <c r="X155" s="81">
        <v>7.9826616588769195</v>
      </c>
      <c r="Y155" s="81">
        <v>7.796055196070788</v>
      </c>
      <c r="Z155" s="86"/>
      <c r="AA155" s="86"/>
      <c r="AB155" s="86"/>
      <c r="AC155" s="94" t="s">
        <v>595</v>
      </c>
      <c r="AD155" s="94" t="s">
        <v>595</v>
      </c>
      <c r="AE155" s="94" t="s">
        <v>595</v>
      </c>
      <c r="AF155" s="94" t="s">
        <v>595</v>
      </c>
      <c r="AG155" s="94" t="s">
        <v>595</v>
      </c>
      <c r="AH155" s="94" t="s">
        <v>595</v>
      </c>
      <c r="AI155" s="86"/>
      <c r="AJ155" s="86"/>
      <c r="AK155" s="86"/>
      <c r="AL155" s="94" t="s">
        <v>595</v>
      </c>
      <c r="AM155" s="94" t="s">
        <v>595</v>
      </c>
      <c r="AN155" s="94" t="s">
        <v>595</v>
      </c>
      <c r="AO155" s="94">
        <v>17.1340523882897</v>
      </c>
      <c r="AP155" s="94" t="s">
        <v>595</v>
      </c>
      <c r="AQ155" s="94" t="s">
        <v>595</v>
      </c>
      <c r="AR155" s="34">
        <v>52.836411609498697</v>
      </c>
      <c r="AS155" s="35">
        <v>51.864406779661003</v>
      </c>
      <c r="AT155" s="35">
        <v>68.581081081081095</v>
      </c>
      <c r="AU155" s="35">
        <v>69.298245614035096</v>
      </c>
      <c r="AV155" s="34">
        <v>6.4208242950108501</v>
      </c>
      <c r="AW155" s="35">
        <v>6.32380952380952</v>
      </c>
      <c r="AX155" s="35">
        <v>14.7902869757174</v>
      </c>
      <c r="AY155" s="35">
        <v>13.0620985010707</v>
      </c>
      <c r="AZ155" s="34">
        <v>6.46437994722955</v>
      </c>
      <c r="BA155" s="35">
        <v>7.0621468926553703</v>
      </c>
      <c r="BB155" s="35">
        <v>14.8648648648649</v>
      </c>
      <c r="BC155" s="35">
        <v>15.789473684210501</v>
      </c>
      <c r="BD155" s="34">
        <v>6.6761363636363598</v>
      </c>
      <c r="BE155" s="35">
        <v>5.2910052910052903</v>
      </c>
      <c r="BF155" s="35">
        <v>14.6666666666667</v>
      </c>
      <c r="BG155" s="35">
        <v>5.8823529411764701</v>
      </c>
      <c r="BH155" s="34">
        <v>63.538111490329896</v>
      </c>
      <c r="BI155" s="35">
        <v>63.249615581752899</v>
      </c>
      <c r="BJ155" s="35">
        <v>56.7708333333333</v>
      </c>
      <c r="BK155" s="35">
        <v>53.846153846153797</v>
      </c>
      <c r="BL155" s="34">
        <v>1105</v>
      </c>
      <c r="BM155" s="35">
        <v>1000.4278768233399</v>
      </c>
      <c r="BN155" s="35">
        <v>773</v>
      </c>
      <c r="BO155" s="35">
        <v>854.857142857143</v>
      </c>
      <c r="BP155" s="34" t="s">
        <v>619</v>
      </c>
      <c r="BQ155" s="35" t="s">
        <v>619</v>
      </c>
      <c r="BR155" s="35" t="s">
        <v>619</v>
      </c>
      <c r="BS155" s="35" t="s">
        <v>619</v>
      </c>
      <c r="BT155" s="35" t="s">
        <v>619</v>
      </c>
      <c r="BU155" s="35" t="s">
        <v>619</v>
      </c>
      <c r="BV155" s="35" t="s">
        <v>619</v>
      </c>
      <c r="BW155" s="35" t="s">
        <v>619</v>
      </c>
      <c r="BX155" s="35" t="s">
        <v>619</v>
      </c>
      <c r="BY155" s="35" t="s">
        <v>619</v>
      </c>
      <c r="BZ155" s="35" t="s">
        <v>619</v>
      </c>
      <c r="CA155" s="257" t="s">
        <v>619</v>
      </c>
      <c r="CB155" s="34">
        <v>9.1540130151843808</v>
      </c>
      <c r="CC155" s="35">
        <v>8.4190476190476193</v>
      </c>
      <c r="CD155" s="35">
        <v>2.86975717439294</v>
      </c>
      <c r="CE155" s="35">
        <v>2.78372591006424</v>
      </c>
      <c r="CF155" s="282"/>
      <c r="CG155" s="280"/>
    </row>
    <row r="156" spans="1:85" x14ac:dyDescent="0.3">
      <c r="A156" s="357"/>
      <c r="B156" s="68" t="s">
        <v>272</v>
      </c>
      <c r="C156" s="69" t="s">
        <v>372</v>
      </c>
      <c r="D156" s="34">
        <v>96.6130335757843</v>
      </c>
      <c r="E156" s="35">
        <v>79.291079291079299</v>
      </c>
      <c r="F156" s="35">
        <v>14.898080800659599</v>
      </c>
      <c r="G156" s="35">
        <v>13.061013061013099</v>
      </c>
      <c r="H156" s="35">
        <v>4.3102392672593197</v>
      </c>
      <c r="I156" s="35">
        <v>3.6408036408036399</v>
      </c>
      <c r="J156" s="34">
        <v>15.4203633291086</v>
      </c>
      <c r="K156" s="35">
        <v>16.472235184321001</v>
      </c>
      <c r="L156" s="35">
        <v>4.4613434727503201</v>
      </c>
      <c r="M156" s="35">
        <v>4.5916938870741904</v>
      </c>
      <c r="N156" s="89"/>
      <c r="O156" s="89"/>
      <c r="P156" s="89"/>
      <c r="Q156" s="81" t="s">
        <v>595</v>
      </c>
      <c r="R156" s="81" t="s">
        <v>595</v>
      </c>
      <c r="S156" s="81" t="s">
        <v>595</v>
      </c>
      <c r="T156" s="81">
        <v>8.4746480902380537</v>
      </c>
      <c r="U156" s="81">
        <v>8.1633319455669024</v>
      </c>
      <c r="V156" s="81">
        <v>7.4000074000074001</v>
      </c>
      <c r="W156" s="81" t="s">
        <v>595</v>
      </c>
      <c r="X156" s="81" t="s">
        <v>595</v>
      </c>
      <c r="Y156" s="81" t="s">
        <v>595</v>
      </c>
      <c r="Z156" s="86"/>
      <c r="AA156" s="86"/>
      <c r="AB156" s="86"/>
      <c r="AC156" s="94" t="s">
        <v>595</v>
      </c>
      <c r="AD156" s="94" t="s">
        <v>595</v>
      </c>
      <c r="AE156" s="94" t="s">
        <v>595</v>
      </c>
      <c r="AF156" s="94">
        <v>8.4746480902380501</v>
      </c>
      <c r="AG156" s="94">
        <v>15.020530779843099</v>
      </c>
      <c r="AH156" s="94">
        <v>14.8000148000148</v>
      </c>
      <c r="AI156" s="86"/>
      <c r="AJ156" s="86"/>
      <c r="AK156" s="86"/>
      <c r="AL156" s="94" t="s">
        <v>595</v>
      </c>
      <c r="AM156" s="94" t="s">
        <v>595</v>
      </c>
      <c r="AN156" s="94" t="s">
        <v>595</v>
      </c>
      <c r="AO156" s="94">
        <v>63.559860676785398</v>
      </c>
      <c r="AP156" s="94">
        <v>64.4903223699785</v>
      </c>
      <c r="AQ156" s="94">
        <v>56.018056018056001</v>
      </c>
      <c r="AR156" s="34">
        <v>54.154727793696303</v>
      </c>
      <c r="AS156" s="35">
        <v>55.652173913043498</v>
      </c>
      <c r="AT156" s="35">
        <v>64.835164835164804</v>
      </c>
      <c r="AU156" s="35">
        <v>64.858490566037702</v>
      </c>
      <c r="AV156" s="34">
        <v>3.4520547945205502</v>
      </c>
      <c r="AW156" s="35">
        <v>3.1728045325779002</v>
      </c>
      <c r="AX156" s="35">
        <v>5.3030303030303001</v>
      </c>
      <c r="AY156" s="35">
        <v>5.6910569105691096</v>
      </c>
      <c r="AZ156" s="34">
        <v>3.7965616045845301</v>
      </c>
      <c r="BA156" s="35">
        <v>3.6231884057971002</v>
      </c>
      <c r="BB156" s="35">
        <v>5.71428571428571</v>
      </c>
      <c r="BC156" s="35">
        <v>6.3679245283018897</v>
      </c>
      <c r="BD156" s="34">
        <v>2.7397260273972601</v>
      </c>
      <c r="BE156" s="35">
        <v>1.6997167138810201</v>
      </c>
      <c r="BF156" s="35">
        <v>2.9411764705882399</v>
      </c>
      <c r="BG156" s="35">
        <v>1.4925373134328399</v>
      </c>
      <c r="BH156" s="34">
        <v>70.0069589422408</v>
      </c>
      <c r="BI156" s="35">
        <v>70.400000000000006</v>
      </c>
      <c r="BJ156" s="35">
        <v>51.7819706498952</v>
      </c>
      <c r="BK156" s="35">
        <v>53.061224489795897</v>
      </c>
      <c r="BL156" s="34">
        <v>622</v>
      </c>
      <c r="BM156" s="35">
        <v>603.96487603305798</v>
      </c>
      <c r="BN156" s="35">
        <v>467</v>
      </c>
      <c r="BO156" s="35">
        <v>475.54273504273499</v>
      </c>
      <c r="BP156" s="34">
        <v>48.330596606458698</v>
      </c>
      <c r="BQ156" s="35">
        <v>41.902604756511899</v>
      </c>
      <c r="BR156" s="35">
        <v>43.560606060606098</v>
      </c>
      <c r="BS156" s="35">
        <v>33.130081300813004</v>
      </c>
      <c r="BT156" s="35">
        <v>49.570815450643799</v>
      </c>
      <c r="BU156" s="35">
        <v>42.070963070239003</v>
      </c>
      <c r="BV156" s="35">
        <v>45.274725274725299</v>
      </c>
      <c r="BW156" s="35">
        <v>33.254716981132098</v>
      </c>
      <c r="BX156" s="35">
        <v>44.109589041095902</v>
      </c>
      <c r="BY156" s="35">
        <v>42.492917847025502</v>
      </c>
      <c r="BZ156" s="35">
        <v>32.352941176470601</v>
      </c>
      <c r="CA156" s="257">
        <v>31.343283582089601</v>
      </c>
      <c r="CB156" s="34">
        <v>6.5753424657534199</v>
      </c>
      <c r="CC156" s="35">
        <v>6.6288951841359802</v>
      </c>
      <c r="CD156" s="35">
        <v>2.65151515151515</v>
      </c>
      <c r="CE156" s="35">
        <v>2.4390243902439002</v>
      </c>
      <c r="CF156" s="282"/>
      <c r="CG156" s="280"/>
    </row>
    <row r="157" spans="1:85" x14ac:dyDescent="0.3">
      <c r="A157" s="357"/>
      <c r="B157" s="68" t="s">
        <v>272</v>
      </c>
      <c r="C157" s="69" t="s">
        <v>397</v>
      </c>
      <c r="D157" s="34">
        <v>88.233961922304601</v>
      </c>
      <c r="E157" s="35">
        <v>80.075123783506896</v>
      </c>
      <c r="F157" s="35">
        <v>16.290972777920398</v>
      </c>
      <c r="G157" s="35">
        <v>14.3728561007031</v>
      </c>
      <c r="H157" s="35">
        <v>4.2727945284072897</v>
      </c>
      <c r="I157" s="35">
        <v>3.2284601176525398</v>
      </c>
      <c r="J157" s="34">
        <v>18.4633812457221</v>
      </c>
      <c r="K157" s="35">
        <v>17.9492149641403</v>
      </c>
      <c r="L157" s="35">
        <v>4.8425735797399003</v>
      </c>
      <c r="M157" s="35">
        <v>4.0317891064159701</v>
      </c>
      <c r="N157" s="89"/>
      <c r="O157" s="89"/>
      <c r="P157" s="89"/>
      <c r="Q157" s="81" t="s">
        <v>595</v>
      </c>
      <c r="R157" s="81" t="s">
        <v>595</v>
      </c>
      <c r="S157" s="81" t="s">
        <v>595</v>
      </c>
      <c r="T157" s="81">
        <v>28.782362168463163</v>
      </c>
      <c r="U157" s="81">
        <v>30.196427762595683</v>
      </c>
      <c r="V157" s="81">
        <v>31.042885746659007</v>
      </c>
      <c r="W157" s="81" t="s">
        <v>595</v>
      </c>
      <c r="X157" s="81" t="s">
        <v>595</v>
      </c>
      <c r="Y157" s="81" t="s">
        <v>595</v>
      </c>
      <c r="Z157" s="86"/>
      <c r="AA157" s="86"/>
      <c r="AB157" s="86"/>
      <c r="AC157" s="94" t="s">
        <v>595</v>
      </c>
      <c r="AD157" s="94" t="s">
        <v>595</v>
      </c>
      <c r="AE157" s="94" t="s">
        <v>595</v>
      </c>
      <c r="AF157" s="94">
        <v>43.173543252694699</v>
      </c>
      <c r="AG157" s="94">
        <v>49.824105808282901</v>
      </c>
      <c r="AH157" s="94">
        <v>51.220761481987402</v>
      </c>
      <c r="AI157" s="86"/>
      <c r="AJ157" s="86"/>
      <c r="AK157" s="86"/>
      <c r="AL157" s="94" t="s">
        <v>595</v>
      </c>
      <c r="AM157" s="94" t="s">
        <v>595</v>
      </c>
      <c r="AN157" s="94" t="s">
        <v>595</v>
      </c>
      <c r="AO157" s="94">
        <v>273.28852878955797</v>
      </c>
      <c r="AP157" s="94">
        <v>275.69338547249902</v>
      </c>
      <c r="AQ157" s="94">
        <v>296.14913002312699</v>
      </c>
      <c r="AR157" s="34">
        <v>56.880733944954102</v>
      </c>
      <c r="AS157" s="35">
        <v>52.359208523592102</v>
      </c>
      <c r="AT157" s="35">
        <v>70.046082949308797</v>
      </c>
      <c r="AU157" s="35">
        <v>61.585365853658502</v>
      </c>
      <c r="AV157" s="34">
        <v>4.0778498609823899</v>
      </c>
      <c r="AW157" s="35">
        <v>3.4557235421166301</v>
      </c>
      <c r="AX157" s="35">
        <v>8.8339222614840995</v>
      </c>
      <c r="AY157" s="35">
        <v>4.3269230769230802</v>
      </c>
      <c r="AZ157" s="34">
        <v>4.1939711664482298</v>
      </c>
      <c r="BA157" s="35">
        <v>3.8051750380517499</v>
      </c>
      <c r="BB157" s="35">
        <v>8.7557603686635908</v>
      </c>
      <c r="BC157" s="35">
        <v>4.8780487804878003</v>
      </c>
      <c r="BD157" s="34">
        <v>4.10958904109589</v>
      </c>
      <c r="BE157" s="35">
        <v>2.4896265560166002</v>
      </c>
      <c r="BF157" s="35">
        <v>9.2307692307692299</v>
      </c>
      <c r="BG157" s="35">
        <v>2.32558139534884</v>
      </c>
      <c r="BH157" s="34">
        <v>76.331360946745605</v>
      </c>
      <c r="BI157" s="35">
        <v>73.843930635838106</v>
      </c>
      <c r="BJ157" s="35">
        <v>64.0625</v>
      </c>
      <c r="BK157" s="35">
        <v>60.227272727272698</v>
      </c>
      <c r="BL157" s="34">
        <v>617</v>
      </c>
      <c r="BM157" s="35">
        <v>585.20352250489202</v>
      </c>
      <c r="BN157" s="35">
        <v>445</v>
      </c>
      <c r="BO157" s="35">
        <v>383.00943396226398</v>
      </c>
      <c r="BP157" s="34" t="s">
        <v>619</v>
      </c>
      <c r="BQ157" s="35" t="s">
        <v>619</v>
      </c>
      <c r="BR157" s="35" t="s">
        <v>619</v>
      </c>
      <c r="BS157" s="35" t="s">
        <v>619</v>
      </c>
      <c r="BT157" s="35" t="s">
        <v>619</v>
      </c>
      <c r="BU157" s="35" t="s">
        <v>619</v>
      </c>
      <c r="BV157" s="35" t="s">
        <v>619</v>
      </c>
      <c r="BW157" s="35" t="s">
        <v>619</v>
      </c>
      <c r="BX157" s="35" t="s">
        <v>619</v>
      </c>
      <c r="BY157" s="35" t="s">
        <v>619</v>
      </c>
      <c r="BZ157" s="35" t="s">
        <v>619</v>
      </c>
      <c r="CA157" s="257" t="s">
        <v>619</v>
      </c>
      <c r="CB157" s="34">
        <v>8.2483781278961992</v>
      </c>
      <c r="CC157" s="35">
        <v>6.2634989200863904</v>
      </c>
      <c r="CD157" s="35">
        <v>4.9469964664311004</v>
      </c>
      <c r="CE157" s="35">
        <v>0.96153846153846201</v>
      </c>
      <c r="CF157" s="282"/>
      <c r="CG157" s="280"/>
    </row>
    <row r="158" spans="1:85" x14ac:dyDescent="0.3">
      <c r="A158" s="357"/>
      <c r="B158" s="68" t="s">
        <v>272</v>
      </c>
      <c r="C158" s="69" t="s">
        <v>413</v>
      </c>
      <c r="D158" s="34">
        <v>122.806343658022</v>
      </c>
      <c r="E158" s="35">
        <v>90.742108584314494</v>
      </c>
      <c r="F158" s="35">
        <v>15.854343619611001</v>
      </c>
      <c r="G158" s="35">
        <v>12.5812621373471</v>
      </c>
      <c r="H158" s="35">
        <v>4.5061482395532702</v>
      </c>
      <c r="I158" s="35">
        <v>3.21379829869247</v>
      </c>
      <c r="J158" s="34">
        <v>12.910036360792899</v>
      </c>
      <c r="K158" s="35">
        <v>13.864855394733301</v>
      </c>
      <c r="L158" s="35">
        <v>3.66931227274504</v>
      </c>
      <c r="M158" s="35">
        <v>3.54168351257379</v>
      </c>
      <c r="N158" s="89"/>
      <c r="O158" s="89"/>
      <c r="P158" s="89"/>
      <c r="Q158" s="81">
        <v>2.3851149744673443</v>
      </c>
      <c r="R158" s="81">
        <v>2.4007182949138386</v>
      </c>
      <c r="S158" s="81">
        <v>2.4458130127035531</v>
      </c>
      <c r="T158" s="81">
        <v>2.3851149744673443</v>
      </c>
      <c r="U158" s="81">
        <v>2.4007182949138381</v>
      </c>
      <c r="V158" s="81">
        <v>2.4458130127035531</v>
      </c>
      <c r="W158" s="81" t="s">
        <v>595</v>
      </c>
      <c r="X158" s="81" t="s">
        <v>595</v>
      </c>
      <c r="Y158" s="81" t="s">
        <v>595</v>
      </c>
      <c r="Z158" s="86"/>
      <c r="AA158" s="86"/>
      <c r="AB158" s="86"/>
      <c r="AC158" s="94" t="s">
        <v>595</v>
      </c>
      <c r="AD158" s="94">
        <v>15.940769478227899</v>
      </c>
      <c r="AE158" s="94" t="s">
        <v>595</v>
      </c>
      <c r="AF158" s="94" t="s">
        <v>595</v>
      </c>
      <c r="AG158" s="94">
        <v>11.883555559823501</v>
      </c>
      <c r="AH158" s="94" t="s">
        <v>595</v>
      </c>
      <c r="AI158" s="86"/>
      <c r="AJ158" s="86"/>
      <c r="AK158" s="86"/>
      <c r="AL158" s="94" t="s">
        <v>595</v>
      </c>
      <c r="AM158" s="94">
        <v>47.7983012517345</v>
      </c>
      <c r="AN158" s="94" t="s">
        <v>595</v>
      </c>
      <c r="AO158" s="94" t="s">
        <v>595</v>
      </c>
      <c r="AP158" s="94">
        <v>30.489122345405701</v>
      </c>
      <c r="AQ158" s="94" t="s">
        <v>595</v>
      </c>
      <c r="AR158" s="34">
        <v>53.1668331668332</v>
      </c>
      <c r="AS158" s="35">
        <v>52.787228474221401</v>
      </c>
      <c r="AT158" s="35">
        <v>62.6191989828353</v>
      </c>
      <c r="AU158" s="35">
        <v>64.591078066914505</v>
      </c>
      <c r="AV158" s="34">
        <v>3.2858873410054499</v>
      </c>
      <c r="AW158" s="35">
        <v>3.0715396578538101</v>
      </c>
      <c r="AX158" s="35">
        <v>4.7948854555141196</v>
      </c>
      <c r="AY158" s="35">
        <v>5.32724505327245</v>
      </c>
      <c r="AZ158" s="34">
        <v>3.61638361638362</v>
      </c>
      <c r="BA158" s="35">
        <v>3.0620256477361898</v>
      </c>
      <c r="BB158" s="35">
        <v>4.8951048951048897</v>
      </c>
      <c r="BC158" s="35">
        <v>5.5762081784386597</v>
      </c>
      <c r="BD158" s="34">
        <v>2.40282685512368</v>
      </c>
      <c r="BE158" s="35">
        <v>3.2392026578073101</v>
      </c>
      <c r="BF158" s="35">
        <v>4.3624161073825496</v>
      </c>
      <c r="BG158" s="35">
        <v>4.3290043290043299</v>
      </c>
      <c r="BH158" s="34">
        <v>72.798621745788694</v>
      </c>
      <c r="BI158" s="35">
        <v>71.931641636457798</v>
      </c>
      <c r="BJ158" s="35">
        <v>59.880239520958099</v>
      </c>
      <c r="BK158" s="35">
        <v>56.954225352112701</v>
      </c>
      <c r="BL158" s="34">
        <v>606</v>
      </c>
      <c r="BM158" s="35">
        <v>609.62670986321098</v>
      </c>
      <c r="BN158" s="35">
        <v>406</v>
      </c>
      <c r="BO158" s="35">
        <v>433.37248840803699</v>
      </c>
      <c r="BP158" s="34">
        <v>18.322228952150201</v>
      </c>
      <c r="BQ158" s="35">
        <v>4.4120505344995102</v>
      </c>
      <c r="BR158" s="35">
        <v>23.175279701651601</v>
      </c>
      <c r="BS158" s="35">
        <v>8.8280060882800608</v>
      </c>
      <c r="BT158" s="35">
        <v>20.6993006993007</v>
      </c>
      <c r="BU158" s="35">
        <v>5.1282051282051304</v>
      </c>
      <c r="BV158" s="35">
        <v>24.920534011443099</v>
      </c>
      <c r="BW158" s="35">
        <v>9.8513011152416396</v>
      </c>
      <c r="BX158" s="35">
        <v>10.106007067137799</v>
      </c>
      <c r="BY158" s="35">
        <v>2.4086378737541501</v>
      </c>
      <c r="BZ158" s="35">
        <v>14.093959731543601</v>
      </c>
      <c r="CA158" s="257">
        <v>4.3290043290043299</v>
      </c>
      <c r="CB158" s="34">
        <v>6.3143549364021796</v>
      </c>
      <c r="CC158" s="35">
        <v>7.0762052877138402</v>
      </c>
      <c r="CD158" s="35">
        <v>2.0245071923281799</v>
      </c>
      <c r="CE158" s="35">
        <v>3.9573820395738202</v>
      </c>
      <c r="CF158" s="282"/>
      <c r="CG158" s="280"/>
    </row>
    <row r="159" spans="1:85" x14ac:dyDescent="0.3">
      <c r="A159" s="357"/>
      <c r="B159" s="68" t="s">
        <v>272</v>
      </c>
      <c r="C159" s="69" t="s">
        <v>414</v>
      </c>
      <c r="D159" s="34">
        <v>125.86651422368099</v>
      </c>
      <c r="E159" s="35">
        <v>119.012413040513</v>
      </c>
      <c r="F159" s="35">
        <v>14.614893795166299</v>
      </c>
      <c r="G159" s="35">
        <v>13.987177738371299</v>
      </c>
      <c r="H159" s="35">
        <v>5.3874736905927101</v>
      </c>
      <c r="I159" s="35">
        <v>4.6378393125085298</v>
      </c>
      <c r="J159" s="34">
        <v>11.611423328363299</v>
      </c>
      <c r="K159" s="35">
        <v>11.7527049330644</v>
      </c>
      <c r="L159" s="35">
        <v>4.2803073746989302</v>
      </c>
      <c r="M159" s="35">
        <v>3.89693746561526</v>
      </c>
      <c r="N159" s="89"/>
      <c r="O159" s="89"/>
      <c r="P159" s="89"/>
      <c r="Q159" s="81">
        <v>2.9838098477660213</v>
      </c>
      <c r="R159" s="81">
        <v>2.8871777548728339</v>
      </c>
      <c r="S159" s="81">
        <v>2.7281407720638384</v>
      </c>
      <c r="T159" s="81">
        <v>2.9838098477660213</v>
      </c>
      <c r="U159" s="81" t="s">
        <v>595</v>
      </c>
      <c r="V159" s="81" t="s">
        <v>595</v>
      </c>
      <c r="W159" s="81" t="s">
        <v>595</v>
      </c>
      <c r="X159" s="81" t="s">
        <v>595</v>
      </c>
      <c r="Y159" s="81" t="s">
        <v>595</v>
      </c>
      <c r="Z159" s="86"/>
      <c r="AA159" s="86"/>
      <c r="AB159" s="86"/>
      <c r="AC159" s="94" t="s">
        <v>595</v>
      </c>
      <c r="AD159" s="94">
        <v>17.323066529237</v>
      </c>
      <c r="AE159" s="94">
        <v>15.5504024007639</v>
      </c>
      <c r="AF159" s="94" t="s">
        <v>595</v>
      </c>
      <c r="AG159" s="94" t="s">
        <v>595</v>
      </c>
      <c r="AH159" s="94" t="s">
        <v>595</v>
      </c>
      <c r="AI159" s="86"/>
      <c r="AJ159" s="86"/>
      <c r="AK159" s="86"/>
      <c r="AL159" s="94" t="s">
        <v>595</v>
      </c>
      <c r="AM159" s="94">
        <v>47.436330512560701</v>
      </c>
      <c r="AN159" s="94">
        <v>49.679443459282503</v>
      </c>
      <c r="AO159" s="94">
        <v>13.6658491027684</v>
      </c>
      <c r="AP159" s="94">
        <v>25.667010240819501</v>
      </c>
      <c r="AQ159" s="94" t="s">
        <v>595</v>
      </c>
      <c r="AR159" s="34">
        <v>48.255363142931003</v>
      </c>
      <c r="AS159" s="35">
        <v>47.6813024173656</v>
      </c>
      <c r="AT159" s="35">
        <v>53.087960074859602</v>
      </c>
      <c r="AU159" s="35">
        <v>52.485089463220703</v>
      </c>
      <c r="AV159" s="34">
        <v>4.5436586329514004</v>
      </c>
      <c r="AW159" s="35">
        <v>4.85664131070802</v>
      </c>
      <c r="AX159" s="35">
        <v>4.6087888531618404</v>
      </c>
      <c r="AY159" s="35">
        <v>4.8823529411764701</v>
      </c>
      <c r="AZ159" s="34">
        <v>5.1434479193590104</v>
      </c>
      <c r="BA159" s="35">
        <v>5.3527380365071497</v>
      </c>
      <c r="BB159" s="35">
        <v>4.6163443543356202</v>
      </c>
      <c r="BC159" s="35">
        <v>5.0364479787939</v>
      </c>
      <c r="BD159" s="34">
        <v>2.4884792626728101</v>
      </c>
      <c r="BE159" s="35">
        <v>2.8600612870275799</v>
      </c>
      <c r="BF159" s="35">
        <v>3.9370078740157499</v>
      </c>
      <c r="BG159" s="35">
        <v>3.7037037037037002</v>
      </c>
      <c r="BH159" s="34">
        <v>71.941191128831306</v>
      </c>
      <c r="BI159" s="35">
        <v>67.326242888943895</v>
      </c>
      <c r="BJ159" s="35">
        <v>68.258766626360298</v>
      </c>
      <c r="BK159" s="35">
        <v>58.807947019867498</v>
      </c>
      <c r="BL159" s="34">
        <v>548</v>
      </c>
      <c r="BM159" s="35">
        <v>534.73769287288803</v>
      </c>
      <c r="BN159" s="35">
        <v>358</v>
      </c>
      <c r="BO159" s="35">
        <v>373.82882882882899</v>
      </c>
      <c r="BP159" s="34">
        <v>33.6623889437315</v>
      </c>
      <c r="BQ159" s="35">
        <v>36.478845778904301</v>
      </c>
      <c r="BR159" s="35">
        <v>54.229122055674502</v>
      </c>
      <c r="BS159" s="35">
        <v>53.995299647473601</v>
      </c>
      <c r="BT159" s="35">
        <v>41.528925619834702</v>
      </c>
      <c r="BU159" s="35">
        <v>44.107495069033497</v>
      </c>
      <c r="BV159" s="35">
        <v>59.688473520249197</v>
      </c>
      <c r="BW159" s="35">
        <v>58.835208471211097</v>
      </c>
      <c r="BX159" s="35">
        <v>8.4792626728110605</v>
      </c>
      <c r="BY159" s="35">
        <v>7.4565883554647598</v>
      </c>
      <c r="BZ159" s="35">
        <v>20.866141732283499</v>
      </c>
      <c r="CA159" s="257">
        <v>15.8730158730159</v>
      </c>
      <c r="CB159" s="34">
        <v>4.9387593836428296</v>
      </c>
      <c r="CC159" s="35">
        <v>5.18821923151941</v>
      </c>
      <c r="CD159" s="35">
        <v>2.09003215434084</v>
      </c>
      <c r="CE159" s="35">
        <v>1.5882352941176501</v>
      </c>
      <c r="CF159" s="282"/>
      <c r="CG159" s="280"/>
    </row>
    <row r="160" spans="1:85" x14ac:dyDescent="0.3">
      <c r="A160" s="357"/>
      <c r="B160" s="68" t="s">
        <v>272</v>
      </c>
      <c r="C160" s="69" t="s">
        <v>415</v>
      </c>
      <c r="D160" s="34">
        <v>131.41683778234099</v>
      </c>
      <c r="E160" s="35">
        <v>129.12611882020801</v>
      </c>
      <c r="F160" s="35">
        <v>15.2468254396726</v>
      </c>
      <c r="G160" s="35">
        <v>15.937556316453399</v>
      </c>
      <c r="H160" s="35">
        <v>4.3115564979587102</v>
      </c>
      <c r="I160" s="35">
        <v>4.4602631104703496</v>
      </c>
      <c r="J160" s="34">
        <v>11.601881233000899</v>
      </c>
      <c r="K160" s="35">
        <v>12.3426278603204</v>
      </c>
      <c r="L160" s="35">
        <v>3.2808250226654598</v>
      </c>
      <c r="M160" s="35">
        <v>3.4541912598493898</v>
      </c>
      <c r="N160" s="89"/>
      <c r="O160" s="89"/>
      <c r="P160" s="89"/>
      <c r="Q160" s="81" t="s">
        <v>595</v>
      </c>
      <c r="R160" s="81" t="s">
        <v>595</v>
      </c>
      <c r="S160" s="81" t="s">
        <v>595</v>
      </c>
      <c r="T160" s="81" t="s">
        <v>595</v>
      </c>
      <c r="U160" s="81" t="s">
        <v>595</v>
      </c>
      <c r="V160" s="81" t="s">
        <v>595</v>
      </c>
      <c r="W160" s="81" t="s">
        <v>595</v>
      </c>
      <c r="X160" s="81" t="s">
        <v>595</v>
      </c>
      <c r="Y160" s="81" t="s">
        <v>595</v>
      </c>
      <c r="Z160" s="86"/>
      <c r="AA160" s="86"/>
      <c r="AB160" s="86"/>
      <c r="AC160" s="94" t="s">
        <v>595</v>
      </c>
      <c r="AD160" s="94" t="s">
        <v>595</v>
      </c>
      <c r="AE160" s="94" t="s">
        <v>595</v>
      </c>
      <c r="AF160" s="94" t="s">
        <v>595</v>
      </c>
      <c r="AG160" s="94" t="s">
        <v>595</v>
      </c>
      <c r="AH160" s="94" t="s">
        <v>595</v>
      </c>
      <c r="AI160" s="86"/>
      <c r="AJ160" s="86"/>
      <c r="AK160" s="86"/>
      <c r="AL160" s="94" t="s">
        <v>595</v>
      </c>
      <c r="AM160" s="94" t="s">
        <v>595</v>
      </c>
      <c r="AN160" s="94" t="s">
        <v>595</v>
      </c>
      <c r="AO160" s="94" t="s">
        <v>595</v>
      </c>
      <c r="AP160" s="94" t="s">
        <v>595</v>
      </c>
      <c r="AQ160" s="94" t="s">
        <v>595</v>
      </c>
      <c r="AR160" s="34">
        <v>54.401550638022897</v>
      </c>
      <c r="AS160" s="35">
        <v>53.321145642900703</v>
      </c>
      <c r="AT160" s="35">
        <v>65.386611312921602</v>
      </c>
      <c r="AU160" s="35">
        <v>65.517241379310306</v>
      </c>
      <c r="AV160" s="34">
        <v>3.5409035409035399</v>
      </c>
      <c r="AW160" s="35">
        <v>3.8869257950530001</v>
      </c>
      <c r="AX160" s="35">
        <v>5.26770293609672</v>
      </c>
      <c r="AY160" s="35">
        <v>5.8501683501683504</v>
      </c>
      <c r="AZ160" s="34">
        <v>3.7958326603133599</v>
      </c>
      <c r="BA160" s="35">
        <v>4.0067032297379601</v>
      </c>
      <c r="BB160" s="35">
        <v>5.4488842760768001</v>
      </c>
      <c r="BC160" s="35">
        <v>6.1576354679802998</v>
      </c>
      <c r="BD160" s="34">
        <v>2.8538147932440299</v>
      </c>
      <c r="BE160" s="35">
        <v>3.7399309551208302</v>
      </c>
      <c r="BF160" s="35">
        <v>4.3126684636118604</v>
      </c>
      <c r="BG160" s="35">
        <v>4.1791044776119399</v>
      </c>
      <c r="BH160" s="34">
        <v>71.239147592738703</v>
      </c>
      <c r="BI160" s="35">
        <v>67.162055335968404</v>
      </c>
      <c r="BJ160" s="35">
        <v>60.068259385665499</v>
      </c>
      <c r="BK160" s="35">
        <v>55.0941574118783</v>
      </c>
      <c r="BL160" s="34">
        <v>679</v>
      </c>
      <c r="BM160" s="35">
        <v>611.69350282485902</v>
      </c>
      <c r="BN160" s="35">
        <v>438</v>
      </c>
      <c r="BO160" s="35">
        <v>408.38036809815998</v>
      </c>
      <c r="BP160" s="34">
        <v>53.3129957291031</v>
      </c>
      <c r="BQ160" s="35">
        <v>53.761921582479701</v>
      </c>
      <c r="BR160" s="35">
        <v>47.670405522001701</v>
      </c>
      <c r="BS160" s="35">
        <v>50.946571308371901</v>
      </c>
      <c r="BT160" s="35">
        <v>55.6990636099451</v>
      </c>
      <c r="BU160" s="35">
        <v>55.017511801431397</v>
      </c>
      <c r="BV160" s="35">
        <v>48.132780082987601</v>
      </c>
      <c r="BW160" s="35">
        <v>51.107828655834602</v>
      </c>
      <c r="BX160" s="35">
        <v>46.422338568935402</v>
      </c>
      <c r="BY160" s="35">
        <v>50</v>
      </c>
      <c r="BZ160" s="35">
        <v>45.430107526881699</v>
      </c>
      <c r="CA160" s="257">
        <v>49.552238805970099</v>
      </c>
      <c r="CB160" s="34">
        <v>7.2405372405372397</v>
      </c>
      <c r="CC160" s="35">
        <v>6.8315665488810398</v>
      </c>
      <c r="CD160" s="35">
        <v>2.6770293609671798</v>
      </c>
      <c r="CE160" s="35">
        <v>2.4410774410774398</v>
      </c>
      <c r="CF160" s="282"/>
      <c r="CG160" s="280"/>
    </row>
    <row r="161" spans="1:85" x14ac:dyDescent="0.3">
      <c r="A161" s="357"/>
      <c r="B161" s="68" t="s">
        <v>272</v>
      </c>
      <c r="C161" s="69" t="s">
        <v>416</v>
      </c>
      <c r="D161" s="34">
        <v>132.544220799024</v>
      </c>
      <c r="E161" s="35">
        <v>131.632188311828</v>
      </c>
      <c r="F161" s="35">
        <v>15.052226288502601</v>
      </c>
      <c r="G161" s="35">
        <v>16.411996630028298</v>
      </c>
      <c r="H161" s="35">
        <v>4.0294297041781002</v>
      </c>
      <c r="I161" s="35">
        <v>4.3727532707686203</v>
      </c>
      <c r="J161" s="34">
        <v>11.3563806839426</v>
      </c>
      <c r="K161" s="35">
        <v>12.468072468072499</v>
      </c>
      <c r="L161" s="35">
        <v>3.04006442520636</v>
      </c>
      <c r="M161" s="35">
        <v>3.3219483219483199</v>
      </c>
      <c r="N161" s="89"/>
      <c r="O161" s="89"/>
      <c r="P161" s="89"/>
      <c r="Q161" s="81">
        <v>1.8520542059224989</v>
      </c>
      <c r="R161" s="81">
        <v>1.9060689234522721</v>
      </c>
      <c r="S161" s="81">
        <v>1.9547399511705963</v>
      </c>
      <c r="T161" s="81">
        <v>3.7041084118449978</v>
      </c>
      <c r="U161" s="81">
        <v>3.8121378469045442</v>
      </c>
      <c r="V161" s="81">
        <v>3.9094799023411926</v>
      </c>
      <c r="W161" s="81" t="s">
        <v>595</v>
      </c>
      <c r="X161" s="81" t="s">
        <v>595</v>
      </c>
      <c r="Y161" s="81" t="s">
        <v>595</v>
      </c>
      <c r="Z161" s="86"/>
      <c r="AA161" s="86"/>
      <c r="AB161" s="86"/>
      <c r="AC161" s="94">
        <v>11.112325235535</v>
      </c>
      <c r="AD161" s="94">
        <v>14.2383348581885</v>
      </c>
      <c r="AE161" s="94">
        <v>16.0288675995989</v>
      </c>
      <c r="AF161" s="94">
        <v>9.1861888613755909</v>
      </c>
      <c r="AG161" s="94">
        <v>8.8250991155840204</v>
      </c>
      <c r="AH161" s="94">
        <v>7.01751642470244</v>
      </c>
      <c r="AI161" s="86"/>
      <c r="AJ161" s="86"/>
      <c r="AK161" s="86"/>
      <c r="AL161" s="94">
        <v>73.934003900426205</v>
      </c>
      <c r="AM161" s="94">
        <v>86.059011893870107</v>
      </c>
      <c r="AN161" s="94">
        <v>89.312068368984498</v>
      </c>
      <c r="AO161" s="94">
        <v>42.226835895032998</v>
      </c>
      <c r="AP161" s="94">
        <v>40.770814272644103</v>
      </c>
      <c r="AQ161" s="94">
        <v>43.688437908662799</v>
      </c>
      <c r="AR161" s="34">
        <v>51.987201077804002</v>
      </c>
      <c r="AS161" s="35">
        <v>52.323976069949403</v>
      </c>
      <c r="AT161" s="35">
        <v>63.646659116647797</v>
      </c>
      <c r="AU161" s="35">
        <v>62.434141201264502</v>
      </c>
      <c r="AV161" s="34">
        <v>3.17842218564012</v>
      </c>
      <c r="AW161" s="35">
        <v>3.6922343973320602</v>
      </c>
      <c r="AX161" s="35">
        <v>5.8183538315988601</v>
      </c>
      <c r="AY161" s="35">
        <v>5.3196244970943196</v>
      </c>
      <c r="AZ161" s="34">
        <v>3.4186594813068401</v>
      </c>
      <c r="BA161" s="35">
        <v>3.8349440098174599</v>
      </c>
      <c r="BB161" s="35">
        <v>5.8890147225368104</v>
      </c>
      <c r="BC161" s="35">
        <v>5.5321390937829298</v>
      </c>
      <c r="BD161" s="34">
        <v>2.7932960893854699</v>
      </c>
      <c r="BE161" s="35">
        <v>3.4238488783943302</v>
      </c>
      <c r="BF161" s="35">
        <v>5.8282208588957003</v>
      </c>
      <c r="BG161" s="35">
        <v>3.9513677811550201</v>
      </c>
      <c r="BH161" s="34">
        <v>69.915464942814495</v>
      </c>
      <c r="BI161" s="35">
        <v>67.425897035881405</v>
      </c>
      <c r="BJ161" s="35">
        <v>55.963791267305602</v>
      </c>
      <c r="BK161" s="35">
        <v>55.499239736442</v>
      </c>
      <c r="BL161" s="34">
        <v>693</v>
      </c>
      <c r="BM161" s="35">
        <v>620.22697825081002</v>
      </c>
      <c r="BN161" s="35">
        <v>489</v>
      </c>
      <c r="BO161" s="35">
        <v>463.737899543379</v>
      </c>
      <c r="BP161" s="34">
        <v>49.727813647297097</v>
      </c>
      <c r="BQ161" s="35">
        <v>48.315275628050998</v>
      </c>
      <c r="BR161" s="35">
        <v>39.262062440870402</v>
      </c>
      <c r="BS161" s="35">
        <v>38.8019669199821</v>
      </c>
      <c r="BT161" s="35">
        <v>51.077803974402201</v>
      </c>
      <c r="BU161" s="35">
        <v>49.731553919312802</v>
      </c>
      <c r="BV161" s="35">
        <v>39.977349943374897</v>
      </c>
      <c r="BW161" s="35">
        <v>38.935721812434103</v>
      </c>
      <c r="BX161" s="35">
        <v>42.095474271543701</v>
      </c>
      <c r="BY161" s="35">
        <v>43.311726576311102</v>
      </c>
      <c r="BZ161" s="35">
        <v>33.128834355828197</v>
      </c>
      <c r="CA161" s="257">
        <v>37.386018237082098</v>
      </c>
      <c r="CB161" s="34">
        <v>7.6358110674939796</v>
      </c>
      <c r="CC161" s="35">
        <v>7.7656026679371104</v>
      </c>
      <c r="CD161" s="35">
        <v>3.1693472090823098</v>
      </c>
      <c r="CE161" s="35">
        <v>2.9950827000447</v>
      </c>
      <c r="CF161" s="282"/>
      <c r="CG161" s="280"/>
    </row>
    <row r="162" spans="1:85" x14ac:dyDescent="0.3">
      <c r="A162" s="357"/>
      <c r="B162" s="68" t="s">
        <v>272</v>
      </c>
      <c r="C162" s="69" t="s">
        <v>417</v>
      </c>
      <c r="D162" s="34">
        <v>142.65702955097899</v>
      </c>
      <c r="E162" s="35">
        <v>174.29672027969701</v>
      </c>
      <c r="F162" s="35">
        <v>14.410899321990501</v>
      </c>
      <c r="G162" s="35">
        <v>18.505886888697798</v>
      </c>
      <c r="H162" s="35">
        <v>5.1042599462709504</v>
      </c>
      <c r="I162" s="35">
        <v>6.1653337551199296</v>
      </c>
      <c r="J162" s="34">
        <v>10.101780029592399</v>
      </c>
      <c r="K162" s="35">
        <v>10.6174613377699</v>
      </c>
      <c r="L162" s="35">
        <v>3.5779939918396599</v>
      </c>
      <c r="M162" s="35">
        <v>3.5372632056566</v>
      </c>
      <c r="N162" s="89"/>
      <c r="O162" s="89"/>
      <c r="P162" s="89"/>
      <c r="Q162" s="81">
        <v>3.0884787389123614</v>
      </c>
      <c r="R162" s="81">
        <v>3.1981578610720223</v>
      </c>
      <c r="S162" s="81">
        <v>6.5904155586530511</v>
      </c>
      <c r="T162" s="81">
        <v>3.0884787389123614</v>
      </c>
      <c r="U162" s="81">
        <v>3.1981578610720223</v>
      </c>
      <c r="V162" s="81" t="s">
        <v>595</v>
      </c>
      <c r="W162" s="81" t="s">
        <v>595</v>
      </c>
      <c r="X162" s="81" t="s">
        <v>595</v>
      </c>
      <c r="Y162" s="81" t="s">
        <v>595</v>
      </c>
      <c r="Z162" s="86"/>
      <c r="AA162" s="86"/>
      <c r="AB162" s="86"/>
      <c r="AC162" s="94">
        <v>32.984952931583997</v>
      </c>
      <c r="AD162" s="94">
        <v>34.124344377638501</v>
      </c>
      <c r="AE162" s="94">
        <v>31.9964675372606</v>
      </c>
      <c r="AF162" s="94">
        <v>7.47411854816791</v>
      </c>
      <c r="AG162" s="94">
        <v>16.470512984520902</v>
      </c>
      <c r="AH162" s="94" t="s">
        <v>595</v>
      </c>
      <c r="AI162" s="86"/>
      <c r="AJ162" s="86"/>
      <c r="AK162" s="86"/>
      <c r="AL162" s="94">
        <v>101.085909124602</v>
      </c>
      <c r="AM162" s="94">
        <v>94.025841115517494</v>
      </c>
      <c r="AN162" s="94">
        <v>105.084176082723</v>
      </c>
      <c r="AO162" s="94">
        <v>19.642724779482599</v>
      </c>
      <c r="AP162" s="94">
        <v>55.679928361263897</v>
      </c>
      <c r="AQ162" s="94" t="s">
        <v>595</v>
      </c>
      <c r="AR162" s="34">
        <v>49.098837209302303</v>
      </c>
      <c r="AS162" s="35">
        <v>48.537477148080399</v>
      </c>
      <c r="AT162" s="35">
        <v>56.531365313653097</v>
      </c>
      <c r="AU162" s="35">
        <v>55.340412242348499</v>
      </c>
      <c r="AV162" s="34">
        <v>4.2166000887705302</v>
      </c>
      <c r="AW162" s="35">
        <v>4.9323361823361802</v>
      </c>
      <c r="AX162" s="35">
        <v>4.7619047619047601</v>
      </c>
      <c r="AY162" s="35">
        <v>5.6119722073757297</v>
      </c>
      <c r="AZ162" s="34">
        <v>5</v>
      </c>
      <c r="BA162" s="35">
        <v>5.6901279707495398</v>
      </c>
      <c r="BB162" s="35">
        <v>5.1660516605166098</v>
      </c>
      <c r="BC162" s="35">
        <v>5.5590256089943804</v>
      </c>
      <c r="BD162" s="34">
        <v>1.90274841437632</v>
      </c>
      <c r="BE162" s="35">
        <v>2.2727272727272698</v>
      </c>
      <c r="BF162" s="35">
        <v>2.5862068965517202</v>
      </c>
      <c r="BG162" s="35">
        <v>5.6818181818181799</v>
      </c>
      <c r="BH162" s="34">
        <v>73.356493853554298</v>
      </c>
      <c r="BI162" s="35">
        <v>69.602459916538507</v>
      </c>
      <c r="BJ162" s="35">
        <v>65.846994535519102</v>
      </c>
      <c r="BK162" s="35">
        <v>60.851567120047299</v>
      </c>
      <c r="BL162" s="34">
        <v>521</v>
      </c>
      <c r="BM162" s="35">
        <v>504.65825181445302</v>
      </c>
      <c r="BN162" s="35">
        <v>365</v>
      </c>
      <c r="BO162" s="35">
        <v>360.05247813411103</v>
      </c>
      <c r="BP162" s="34">
        <v>47.448979591836697</v>
      </c>
      <c r="BQ162" s="35">
        <v>59.099804305283797</v>
      </c>
      <c r="BR162" s="35">
        <v>59.799624295554203</v>
      </c>
      <c r="BS162" s="35">
        <v>64.617851416354895</v>
      </c>
      <c r="BT162" s="35">
        <v>54.968041836141801</v>
      </c>
      <c r="BU162" s="35">
        <v>66.270838090888304</v>
      </c>
      <c r="BV162" s="35">
        <v>64.3805309734513</v>
      </c>
      <c r="BW162" s="35">
        <v>69.706433479075599</v>
      </c>
      <c r="BX162" s="35">
        <v>23.6786469344609</v>
      </c>
      <c r="BY162" s="35">
        <v>31.125226860254099</v>
      </c>
      <c r="BZ162" s="35">
        <v>34.051724137930997</v>
      </c>
      <c r="CA162" s="257">
        <v>34.090909090909101</v>
      </c>
      <c r="CB162" s="34">
        <v>8.0115401686640002</v>
      </c>
      <c r="CC162" s="35">
        <v>7.2471509971510004</v>
      </c>
      <c r="CD162" s="35">
        <v>2.5689223057644099</v>
      </c>
      <c r="CE162" s="35">
        <v>1.7103153393907</v>
      </c>
      <c r="CF162" s="282"/>
      <c r="CG162" s="280"/>
    </row>
    <row r="163" spans="1:85" x14ac:dyDescent="0.3">
      <c r="A163" s="357"/>
      <c r="B163" s="68" t="s">
        <v>272</v>
      </c>
      <c r="C163" s="69" t="s">
        <v>396</v>
      </c>
      <c r="D163" s="34">
        <v>137.01178619967499</v>
      </c>
      <c r="E163" s="35">
        <v>133.29391283908399</v>
      </c>
      <c r="F163" s="35">
        <v>15.1207955499113</v>
      </c>
      <c r="G163" s="35">
        <v>15.5906830518808</v>
      </c>
      <c r="H163" s="35">
        <v>4.8050858157134497</v>
      </c>
      <c r="I163" s="35">
        <v>4.6551686144308402</v>
      </c>
      <c r="J163" s="34">
        <v>11.036127598449699</v>
      </c>
      <c r="K163" s="35">
        <v>11.6964703937398</v>
      </c>
      <c r="L163" s="35">
        <v>3.5070601945957698</v>
      </c>
      <c r="M163" s="35">
        <v>3.4924090044912202</v>
      </c>
      <c r="N163" s="89"/>
      <c r="O163" s="89"/>
      <c r="P163" s="89"/>
      <c r="Q163" s="81">
        <v>5.813761949703208</v>
      </c>
      <c r="R163" s="81">
        <v>5.5700376534545368</v>
      </c>
      <c r="S163" s="81">
        <v>5.5090752833501053</v>
      </c>
      <c r="T163" s="81">
        <v>3.8758412998021381</v>
      </c>
      <c r="U163" s="81">
        <v>3.713358435636358</v>
      </c>
      <c r="V163" s="81">
        <v>3.6727168555667369</v>
      </c>
      <c r="W163" s="81" t="s">
        <v>595</v>
      </c>
      <c r="X163" s="81" t="s">
        <v>595</v>
      </c>
      <c r="Y163" s="81" t="s">
        <v>595</v>
      </c>
      <c r="Z163" s="86"/>
      <c r="AA163" s="86"/>
      <c r="AB163" s="86"/>
      <c r="AC163" s="94">
        <v>34.727538046227203</v>
      </c>
      <c r="AD163" s="94">
        <v>36.910782850225402</v>
      </c>
      <c r="AE163" s="94">
        <v>37.645347769559102</v>
      </c>
      <c r="AF163" s="94">
        <v>8.7206429245548094</v>
      </c>
      <c r="AG163" s="94">
        <v>7.4267168712727196</v>
      </c>
      <c r="AH163" s="94">
        <v>6.5741631714644599</v>
      </c>
      <c r="AI163" s="86"/>
      <c r="AJ163" s="86"/>
      <c r="AK163" s="86"/>
      <c r="AL163" s="94">
        <v>103.8144092152</v>
      </c>
      <c r="AM163" s="94">
        <v>107.46459312731599</v>
      </c>
      <c r="AN163" s="94">
        <v>109.11641777888801</v>
      </c>
      <c r="AO163" s="94">
        <v>42.4985998523304</v>
      </c>
      <c r="AP163" s="94">
        <v>37.542053784283603</v>
      </c>
      <c r="AQ163" s="94">
        <v>35.8089893417757</v>
      </c>
      <c r="AR163" s="34">
        <v>43.407215660896298</v>
      </c>
      <c r="AS163" s="35">
        <v>44.593552367731</v>
      </c>
      <c r="AT163" s="35">
        <v>51.045454545454497</v>
      </c>
      <c r="AU163" s="35">
        <v>52.299908003679903</v>
      </c>
      <c r="AV163" s="34">
        <v>3.1188605108054999</v>
      </c>
      <c r="AW163" s="35">
        <v>3.2744405182567702</v>
      </c>
      <c r="AX163" s="35">
        <v>3.9026275115919602</v>
      </c>
      <c r="AY163" s="35">
        <v>3.0769230769230802</v>
      </c>
      <c r="AZ163" s="34">
        <v>3.42986571752144</v>
      </c>
      <c r="BA163" s="35">
        <v>3.5785901588770601</v>
      </c>
      <c r="BB163" s="35">
        <v>4.1818181818181799</v>
      </c>
      <c r="BC163" s="35">
        <v>3.1278748850046001</v>
      </c>
      <c r="BD163" s="34">
        <v>2.2247575584711901</v>
      </c>
      <c r="BE163" s="35">
        <v>2.53807106598985</v>
      </c>
      <c r="BF163" s="35">
        <v>2.36220472440945</v>
      </c>
      <c r="BG163" s="35">
        <v>2.8328611898017</v>
      </c>
      <c r="BH163" s="34">
        <v>72.426017262638695</v>
      </c>
      <c r="BI163" s="35">
        <v>70.013507429086005</v>
      </c>
      <c r="BJ163" s="35">
        <v>62.667821567778297</v>
      </c>
      <c r="BK163" s="35">
        <v>58.665472458575898</v>
      </c>
      <c r="BL163" s="34">
        <v>544</v>
      </c>
      <c r="BM163" s="35">
        <v>545.37577706323702</v>
      </c>
      <c r="BN163" s="35">
        <v>370</v>
      </c>
      <c r="BO163" s="35">
        <v>391.10076335877898</v>
      </c>
      <c r="BP163" s="34">
        <v>64</v>
      </c>
      <c r="BQ163" s="35">
        <v>64.253766478342698</v>
      </c>
      <c r="BR163" s="35">
        <v>70.540540540540505</v>
      </c>
      <c r="BS163" s="35">
        <v>67.506892477353304</v>
      </c>
      <c r="BT163" s="35">
        <v>70.088924818108296</v>
      </c>
      <c r="BU163" s="35">
        <v>69.585324495144107</v>
      </c>
      <c r="BV163" s="35">
        <v>73.932788374205302</v>
      </c>
      <c r="BW163" s="35">
        <v>70.234267340376704</v>
      </c>
      <c r="BX163" s="35">
        <v>43.874643874643901</v>
      </c>
      <c r="BY163" s="35">
        <v>44.845070422535201</v>
      </c>
      <c r="BZ163" s="35">
        <v>50.9186351706037</v>
      </c>
      <c r="CA163" s="257">
        <v>50.847457627118601</v>
      </c>
      <c r="CB163" s="34">
        <v>5.5132612966601204</v>
      </c>
      <c r="CC163" s="35">
        <v>5.924617196702</v>
      </c>
      <c r="CD163" s="35">
        <v>1.93199381761978</v>
      </c>
      <c r="CE163" s="35">
        <v>2.3668639053254399</v>
      </c>
      <c r="CF163" s="282"/>
      <c r="CG163" s="280"/>
    </row>
    <row r="164" spans="1:85" x14ac:dyDescent="0.3">
      <c r="A164" s="357"/>
      <c r="B164" s="68" t="s">
        <v>272</v>
      </c>
      <c r="C164" s="69" t="s">
        <v>418</v>
      </c>
      <c r="D164" s="34">
        <v>67.289828146771995</v>
      </c>
      <c r="E164" s="35">
        <v>62.201856081413197</v>
      </c>
      <c r="F164" s="35">
        <v>15.8790060380864</v>
      </c>
      <c r="G164" s="35">
        <v>16.031108155772099</v>
      </c>
      <c r="H164" s="35">
        <v>3.7447747329307899</v>
      </c>
      <c r="I164" s="35">
        <v>4.4089161294053003</v>
      </c>
      <c r="J164" s="34">
        <v>23.597929249352902</v>
      </c>
      <c r="K164" s="35">
        <v>25.772716709272601</v>
      </c>
      <c r="L164" s="35">
        <v>5.5651423641069897</v>
      </c>
      <c r="M164" s="35">
        <v>7.0880780850569396</v>
      </c>
      <c r="N164" s="89"/>
      <c r="O164" s="89"/>
      <c r="P164" s="89"/>
      <c r="Q164" s="81" t="s">
        <v>595</v>
      </c>
      <c r="R164" s="81" t="s">
        <v>595</v>
      </c>
      <c r="S164" s="81" t="s">
        <v>595</v>
      </c>
      <c r="T164" s="81">
        <v>14.544608313698111</v>
      </c>
      <c r="U164" s="81">
        <v>14.514630747793776</v>
      </c>
      <c r="V164" s="81">
        <v>14.455462719361647</v>
      </c>
      <c r="W164" s="81" t="s">
        <v>595</v>
      </c>
      <c r="X164" s="81" t="s">
        <v>595</v>
      </c>
      <c r="Y164" s="81" t="s">
        <v>595</v>
      </c>
      <c r="Z164" s="86"/>
      <c r="AA164" s="86"/>
      <c r="AB164" s="86"/>
      <c r="AC164" s="94" t="s">
        <v>595</v>
      </c>
      <c r="AD164" s="94" t="s">
        <v>595</v>
      </c>
      <c r="AE164" s="94" t="s">
        <v>595</v>
      </c>
      <c r="AF164" s="94">
        <v>14.6900543968351</v>
      </c>
      <c r="AG164" s="94">
        <v>8.70877844867627</v>
      </c>
      <c r="AH164" s="94" t="s">
        <v>595</v>
      </c>
      <c r="AI164" s="86"/>
      <c r="AJ164" s="86"/>
      <c r="AK164" s="86"/>
      <c r="AL164" s="94" t="s">
        <v>595</v>
      </c>
      <c r="AM164" s="94" t="s">
        <v>595</v>
      </c>
      <c r="AN164" s="94" t="s">
        <v>595</v>
      </c>
      <c r="AO164" s="94">
        <v>78.104546644558894</v>
      </c>
      <c r="AP164" s="94">
        <v>91.732466326056695</v>
      </c>
      <c r="AQ164" s="94" t="s">
        <v>595</v>
      </c>
      <c r="AR164" s="34">
        <v>32.593856655290097</v>
      </c>
      <c r="AS164" s="35">
        <v>43.111831442463497</v>
      </c>
      <c r="AT164" s="35">
        <v>49.681528662420398</v>
      </c>
      <c r="AU164" s="35">
        <v>62.380952380952401</v>
      </c>
      <c r="AV164" s="34">
        <v>3.6563071297989</v>
      </c>
      <c r="AW164" s="35">
        <v>5.3201082055906204</v>
      </c>
      <c r="AX164" s="35">
        <v>6.58914728682171</v>
      </c>
      <c r="AY164" s="35">
        <v>7.2131147540983598</v>
      </c>
      <c r="AZ164" s="34">
        <v>5.6313993174061396</v>
      </c>
      <c r="BA164" s="35">
        <v>7.1312803889789302</v>
      </c>
      <c r="BB164" s="35">
        <v>9.5541401273885391</v>
      </c>
      <c r="BC164" s="35">
        <v>8.0952380952380896</v>
      </c>
      <c r="BD164" s="34">
        <v>1.2552301255230101</v>
      </c>
      <c r="BE164" s="35">
        <v>3.0303030303030298</v>
      </c>
      <c r="BF164" s="35">
        <v>1.98019801980198</v>
      </c>
      <c r="BG164" s="35">
        <v>5.31914893617021</v>
      </c>
      <c r="BH164" s="34">
        <v>82.7848101265823</v>
      </c>
      <c r="BI164" s="35">
        <v>80.712530712530693</v>
      </c>
      <c r="BJ164" s="35">
        <v>78.828828828828804</v>
      </c>
      <c r="BK164" s="35">
        <v>71.428571428571402</v>
      </c>
      <c r="BL164" s="34">
        <v>690</v>
      </c>
      <c r="BM164" s="35">
        <v>642.61948249619502</v>
      </c>
      <c r="BN164" s="35">
        <v>449</v>
      </c>
      <c r="BO164" s="35">
        <v>435.27567567567598</v>
      </c>
      <c r="BP164" s="34" t="s">
        <v>619</v>
      </c>
      <c r="BQ164" s="35" t="s">
        <v>619</v>
      </c>
      <c r="BR164" s="35" t="s">
        <v>619</v>
      </c>
      <c r="BS164" s="35" t="s">
        <v>619</v>
      </c>
      <c r="BT164" s="35" t="s">
        <v>619</v>
      </c>
      <c r="BU164" s="35" t="s">
        <v>619</v>
      </c>
      <c r="BV164" s="35" t="s">
        <v>619</v>
      </c>
      <c r="BW164" s="35" t="s">
        <v>619</v>
      </c>
      <c r="BX164" s="35" t="s">
        <v>619</v>
      </c>
      <c r="BY164" s="35" t="s">
        <v>619</v>
      </c>
      <c r="BZ164" s="35" t="s">
        <v>619</v>
      </c>
      <c r="CA164" s="257" t="s">
        <v>619</v>
      </c>
      <c r="CB164" s="34">
        <v>8.7751371115173704</v>
      </c>
      <c r="CC164" s="35">
        <v>6.2218214607754696</v>
      </c>
      <c r="CD164" s="35">
        <v>2.7131782945736398</v>
      </c>
      <c r="CE164" s="35">
        <v>2.9508196721311499</v>
      </c>
      <c r="CF164" s="282"/>
      <c r="CG164" s="280"/>
    </row>
    <row r="165" spans="1:85" x14ac:dyDescent="0.3">
      <c r="A165" s="357"/>
      <c r="B165" s="68" t="s">
        <v>272</v>
      </c>
      <c r="C165" s="69" t="s">
        <v>419</v>
      </c>
      <c r="D165" s="34">
        <v>68.881916714204195</v>
      </c>
      <c r="E165" s="35">
        <v>63.551492755032598</v>
      </c>
      <c r="F165" s="35">
        <v>16.923369461874898</v>
      </c>
      <c r="G165" s="35">
        <v>15.8514052319362</v>
      </c>
      <c r="H165" s="35">
        <v>4.2308423654687202</v>
      </c>
      <c r="I165" s="35">
        <v>4.3275308762034399</v>
      </c>
      <c r="J165" s="34">
        <v>24.568668046928899</v>
      </c>
      <c r="K165" s="35">
        <v>24.942616679418499</v>
      </c>
      <c r="L165" s="35">
        <v>6.14216701173223</v>
      </c>
      <c r="M165" s="35">
        <v>6.8094873756694696</v>
      </c>
      <c r="N165" s="89"/>
      <c r="O165" s="89"/>
      <c r="P165" s="89"/>
      <c r="Q165" s="81" t="s">
        <v>595</v>
      </c>
      <c r="R165" s="81" t="s">
        <v>595</v>
      </c>
      <c r="S165" s="81" t="s">
        <v>595</v>
      </c>
      <c r="T165" s="81">
        <v>46.354239095165255</v>
      </c>
      <c r="U165" s="81">
        <v>47.537554668187866</v>
      </c>
      <c r="V165" s="81">
        <v>48.62394242925216</v>
      </c>
      <c r="W165" s="81" t="s">
        <v>595</v>
      </c>
      <c r="X165" s="81" t="s">
        <v>595</v>
      </c>
      <c r="Y165" s="81" t="s">
        <v>595</v>
      </c>
      <c r="Z165" s="86"/>
      <c r="AA165" s="86"/>
      <c r="AB165" s="86"/>
      <c r="AC165" s="94" t="s">
        <v>595</v>
      </c>
      <c r="AD165" s="94" t="s">
        <v>595</v>
      </c>
      <c r="AE165" s="94" t="s">
        <v>595</v>
      </c>
      <c r="AF165" s="94">
        <v>46.354239095165298</v>
      </c>
      <c r="AG165" s="94">
        <v>47.537554668187902</v>
      </c>
      <c r="AH165" s="94">
        <v>23.339492366041</v>
      </c>
      <c r="AI165" s="86"/>
      <c r="AJ165" s="86"/>
      <c r="AK165" s="86"/>
      <c r="AL165" s="94" t="s">
        <v>595</v>
      </c>
      <c r="AM165" s="94" t="s">
        <v>595</v>
      </c>
      <c r="AN165" s="94" t="s">
        <v>595</v>
      </c>
      <c r="AO165" s="94">
        <v>261.43790849673201</v>
      </c>
      <c r="AP165" s="94">
        <v>276.66856816885303</v>
      </c>
      <c r="AQ165" s="94">
        <v>325.29417485169699</v>
      </c>
      <c r="AR165" s="34">
        <v>42.512077294686001</v>
      </c>
      <c r="AS165" s="35">
        <v>54.594594594594597</v>
      </c>
      <c r="AT165" s="35">
        <v>50</v>
      </c>
      <c r="AU165" s="35">
        <v>61.538461538461497</v>
      </c>
      <c r="AV165" s="34">
        <v>3.6516853932584299</v>
      </c>
      <c r="AW165" s="35">
        <v>1.53374233128834</v>
      </c>
      <c r="AX165" s="35">
        <v>4.4943820224719104</v>
      </c>
      <c r="AY165" s="35">
        <v>1.1235955056179801</v>
      </c>
      <c r="AZ165" s="34">
        <v>3.8647342995169098</v>
      </c>
      <c r="BA165" s="35">
        <v>1.6216216216216199</v>
      </c>
      <c r="BB165" s="35">
        <v>3.3333333333333299</v>
      </c>
      <c r="BC165" s="35">
        <v>1.92307692307692</v>
      </c>
      <c r="BD165" s="34">
        <v>3.6231884057971002</v>
      </c>
      <c r="BE165" s="35">
        <v>1.47058823529412</v>
      </c>
      <c r="BF165" s="35">
        <v>6.8965517241379297</v>
      </c>
      <c r="BG165" s="35" t="s">
        <v>619</v>
      </c>
      <c r="BH165" s="34">
        <v>79.922779922779895</v>
      </c>
      <c r="BI165" s="35">
        <v>79.452054794520507</v>
      </c>
      <c r="BJ165" s="35">
        <v>72</v>
      </c>
      <c r="BK165" s="35">
        <v>78.461538461538495</v>
      </c>
      <c r="BL165" s="34">
        <v>733</v>
      </c>
      <c r="BM165" s="35">
        <v>636.95402298850604</v>
      </c>
      <c r="BN165" s="35">
        <v>496</v>
      </c>
      <c r="BO165" s="35">
        <v>544.33333333333303</v>
      </c>
      <c r="BP165" s="34" t="s">
        <v>619</v>
      </c>
      <c r="BQ165" s="35" t="s">
        <v>619</v>
      </c>
      <c r="BR165" s="35" t="s">
        <v>619</v>
      </c>
      <c r="BS165" s="35" t="s">
        <v>619</v>
      </c>
      <c r="BT165" s="35" t="s">
        <v>619</v>
      </c>
      <c r="BU165" s="35" t="s">
        <v>619</v>
      </c>
      <c r="BV165" s="35" t="s">
        <v>619</v>
      </c>
      <c r="BW165" s="35" t="s">
        <v>619</v>
      </c>
      <c r="BX165" s="35" t="s">
        <v>619</v>
      </c>
      <c r="BY165" s="35" t="s">
        <v>619</v>
      </c>
      <c r="BZ165" s="35" t="s">
        <v>619</v>
      </c>
      <c r="CA165" s="257" t="s">
        <v>619</v>
      </c>
      <c r="CB165" s="34">
        <v>8.70786516853933</v>
      </c>
      <c r="CC165" s="35">
        <v>8.8957055214723901</v>
      </c>
      <c r="CD165" s="35">
        <v>1.1235955056179801</v>
      </c>
      <c r="CE165" s="35">
        <v>1.1235955056179801</v>
      </c>
      <c r="CF165" s="282"/>
      <c r="CG165" s="280"/>
    </row>
    <row r="166" spans="1:85" x14ac:dyDescent="0.3">
      <c r="A166" s="357"/>
      <c r="B166" s="68" t="s">
        <v>274</v>
      </c>
      <c r="C166" s="69" t="s">
        <v>397</v>
      </c>
      <c r="D166" s="34">
        <v>122.84731410425999</v>
      </c>
      <c r="E166" s="35">
        <v>112.684485469392</v>
      </c>
      <c r="F166" s="35">
        <v>17.030960571579801</v>
      </c>
      <c r="G166" s="35">
        <v>16.493381346046601</v>
      </c>
      <c r="H166" s="35">
        <v>4.1174913998412297</v>
      </c>
      <c r="I166" s="35">
        <v>4.4124359689607999</v>
      </c>
      <c r="J166" s="34">
        <v>13.8635188695502</v>
      </c>
      <c r="K166" s="35">
        <v>14.6367809883878</v>
      </c>
      <c r="L166" s="35">
        <v>3.3517146303636101</v>
      </c>
      <c r="M166" s="35">
        <v>3.9157439913583598</v>
      </c>
      <c r="N166" s="89"/>
      <c r="O166" s="89"/>
      <c r="P166" s="89"/>
      <c r="Q166" s="81" t="s">
        <v>595</v>
      </c>
      <c r="R166" s="81" t="s">
        <v>595</v>
      </c>
      <c r="S166" s="81" t="s">
        <v>595</v>
      </c>
      <c r="T166" s="81" t="s">
        <v>595</v>
      </c>
      <c r="U166" s="81" t="s">
        <v>595</v>
      </c>
      <c r="V166" s="81" t="s">
        <v>595</v>
      </c>
      <c r="W166" s="81" t="s">
        <v>595</v>
      </c>
      <c r="X166" s="81" t="s">
        <v>595</v>
      </c>
      <c r="Y166" s="81" t="s">
        <v>595</v>
      </c>
      <c r="Z166" s="86"/>
      <c r="AA166" s="86"/>
      <c r="AB166" s="86"/>
      <c r="AC166" s="94" t="s">
        <v>595</v>
      </c>
      <c r="AD166" s="94" t="s">
        <v>595</v>
      </c>
      <c r="AE166" s="94" t="s">
        <v>595</v>
      </c>
      <c r="AF166" s="94" t="s">
        <v>595</v>
      </c>
      <c r="AG166" s="94" t="s">
        <v>595</v>
      </c>
      <c r="AH166" s="94" t="s">
        <v>595</v>
      </c>
      <c r="AI166" s="86"/>
      <c r="AJ166" s="86"/>
      <c r="AK166" s="86"/>
      <c r="AL166" s="94" t="s">
        <v>595</v>
      </c>
      <c r="AM166" s="94" t="s">
        <v>595</v>
      </c>
      <c r="AN166" s="94" t="s">
        <v>595</v>
      </c>
      <c r="AO166" s="94" t="s">
        <v>595</v>
      </c>
      <c r="AP166" s="94" t="s">
        <v>595</v>
      </c>
      <c r="AQ166" s="94" t="s">
        <v>595</v>
      </c>
      <c r="AR166" s="34">
        <v>50.758251561106199</v>
      </c>
      <c r="AS166" s="35">
        <v>54.392191659272399</v>
      </c>
      <c r="AT166" s="35">
        <v>60.3125</v>
      </c>
      <c r="AU166" s="35">
        <v>59.883720930232599</v>
      </c>
      <c r="AV166" s="34">
        <v>3.1075201988812902</v>
      </c>
      <c r="AW166" s="35">
        <v>3.3825338253382502</v>
      </c>
      <c r="AX166" s="35">
        <v>2.8277634961439602</v>
      </c>
      <c r="AY166" s="35">
        <v>4.3678160919540199</v>
      </c>
      <c r="AZ166" s="34">
        <v>2.67618198037467</v>
      </c>
      <c r="BA166" s="35">
        <v>3.2830523513753298</v>
      </c>
      <c r="BB166" s="35">
        <v>2.8125</v>
      </c>
      <c r="BC166" s="35">
        <v>3.7790697674418601</v>
      </c>
      <c r="BD166" s="34">
        <v>4.5766590389016004</v>
      </c>
      <c r="BE166" s="35">
        <v>3.40136054421769</v>
      </c>
      <c r="BF166" s="35">
        <v>2.9411764705882399</v>
      </c>
      <c r="BG166" s="35">
        <v>6.6666666666666696</v>
      </c>
      <c r="BH166" s="34">
        <v>63.068181818181799</v>
      </c>
      <c r="BI166" s="35">
        <v>66.252072968490907</v>
      </c>
      <c r="BJ166" s="35">
        <v>51.204819277108399</v>
      </c>
      <c r="BK166" s="35">
        <v>56.084656084656103</v>
      </c>
      <c r="BL166" s="34">
        <v>968</v>
      </c>
      <c r="BM166" s="35">
        <v>889.04255319148899</v>
      </c>
      <c r="BN166" s="35">
        <v>572</v>
      </c>
      <c r="BO166" s="35">
        <v>522.21226415094304</v>
      </c>
      <c r="BP166" s="34">
        <v>74.829086389061501</v>
      </c>
      <c r="BQ166" s="35">
        <v>78.746928746928702</v>
      </c>
      <c r="BR166" s="35">
        <v>62.210796915167101</v>
      </c>
      <c r="BS166" s="35">
        <v>72.247706422018396</v>
      </c>
      <c r="BT166" s="35">
        <v>73.148974130240802</v>
      </c>
      <c r="BU166" s="35">
        <v>79.1666666666667</v>
      </c>
      <c r="BV166" s="35">
        <v>60.9375</v>
      </c>
      <c r="BW166" s="35">
        <v>71.594202898550705</v>
      </c>
      <c r="BX166" s="35">
        <v>77.574370709382194</v>
      </c>
      <c r="BY166" s="35">
        <v>77.1493212669683</v>
      </c>
      <c r="BZ166" s="35">
        <v>67.647058823529406</v>
      </c>
      <c r="CA166" s="257">
        <v>75.5555555555556</v>
      </c>
      <c r="CB166" s="34">
        <v>7.6444996892479802</v>
      </c>
      <c r="CC166" s="35">
        <v>7.62607626076261</v>
      </c>
      <c r="CD166" s="35">
        <v>2.3136246786632402</v>
      </c>
      <c r="CE166" s="35">
        <v>4.1379310344827598</v>
      </c>
      <c r="CF166" s="282"/>
      <c r="CG166" s="280"/>
    </row>
    <row r="167" spans="1:85" x14ac:dyDescent="0.3">
      <c r="A167" s="357"/>
      <c r="B167" s="68" t="s">
        <v>274</v>
      </c>
      <c r="C167" s="69" t="s">
        <v>396</v>
      </c>
      <c r="D167" s="34">
        <v>102.36642425995799</v>
      </c>
      <c r="E167" s="35">
        <v>104.81269208406</v>
      </c>
      <c r="F167" s="35">
        <v>12.3647147008929</v>
      </c>
      <c r="G167" s="35">
        <v>12.785115042777599</v>
      </c>
      <c r="H167" s="35">
        <v>3.9517115316334199</v>
      </c>
      <c r="I167" s="35">
        <v>3.9604618323780998</v>
      </c>
      <c r="J167" s="34">
        <v>12.0788772200276</v>
      </c>
      <c r="K167" s="35">
        <v>12.198059975908199</v>
      </c>
      <c r="L167" s="35">
        <v>3.86035905835501</v>
      </c>
      <c r="M167" s="35">
        <v>3.7786090154060701</v>
      </c>
      <c r="N167" s="89"/>
      <c r="O167" s="89"/>
      <c r="P167" s="89"/>
      <c r="Q167" s="81">
        <v>3.2577852924025192</v>
      </c>
      <c r="R167" s="81">
        <v>3.2876135870494325</v>
      </c>
      <c r="S167" s="81">
        <v>3.3225350942769332</v>
      </c>
      <c r="T167" s="81">
        <v>9.7733558772075568</v>
      </c>
      <c r="U167" s="81">
        <v>9.8628407611482984</v>
      </c>
      <c r="V167" s="81">
        <v>9.9676052828307995</v>
      </c>
      <c r="W167" s="81">
        <v>3.2577852924025192</v>
      </c>
      <c r="X167" s="81">
        <v>3.2876135870494325</v>
      </c>
      <c r="Y167" s="81">
        <v>3.3225350942769332</v>
      </c>
      <c r="Z167" s="86"/>
      <c r="AA167" s="86"/>
      <c r="AB167" s="86"/>
      <c r="AC167" s="94">
        <v>9.7733558772075604</v>
      </c>
      <c r="AD167" s="94">
        <v>6.8711123969333103</v>
      </c>
      <c r="AE167" s="94" t="s">
        <v>595</v>
      </c>
      <c r="AF167" s="94">
        <v>26.909306515244801</v>
      </c>
      <c r="AG167" s="94">
        <v>23.933826913719901</v>
      </c>
      <c r="AH167" s="94">
        <v>27.9092947919262</v>
      </c>
      <c r="AI167" s="86"/>
      <c r="AJ167" s="86"/>
      <c r="AK167" s="86"/>
      <c r="AL167" s="94">
        <v>31.7959844538486</v>
      </c>
      <c r="AM167" s="94">
        <v>35.210341517299398</v>
      </c>
      <c r="AN167" s="94" t="s">
        <v>595</v>
      </c>
      <c r="AO167" s="94">
        <v>111.481412706014</v>
      </c>
      <c r="AP167" s="94">
        <v>114.37607669345</v>
      </c>
      <c r="AQ167" s="94">
        <v>120.707699975081</v>
      </c>
      <c r="AR167" s="34">
        <v>42.170671085335499</v>
      </c>
      <c r="AS167" s="35">
        <v>43.061809250921002</v>
      </c>
      <c r="AT167" s="35">
        <v>39.116719242902199</v>
      </c>
      <c r="AU167" s="35">
        <v>41.993637327677597</v>
      </c>
      <c r="AV167" s="34">
        <v>4.8391385269875</v>
      </c>
      <c r="AW167" s="35">
        <v>4.2359667359667403</v>
      </c>
      <c r="AX167" s="35">
        <v>3.7437603993344402</v>
      </c>
      <c r="AY167" s="35">
        <v>3.8590604026845599</v>
      </c>
      <c r="AZ167" s="34">
        <v>5.4681027340513699</v>
      </c>
      <c r="BA167" s="35">
        <v>4.5435939418747404</v>
      </c>
      <c r="BB167" s="35">
        <v>3.5751840168243998</v>
      </c>
      <c r="BC167" s="35">
        <v>3.7115588547189802</v>
      </c>
      <c r="BD167" s="34">
        <v>3.51437699680511</v>
      </c>
      <c r="BE167" s="35">
        <v>3.9877300613496902</v>
      </c>
      <c r="BF167" s="35">
        <v>4.0983606557377001</v>
      </c>
      <c r="BG167" s="35">
        <v>4.5643153526970996</v>
      </c>
      <c r="BH167" s="34">
        <v>64.055612071888802</v>
      </c>
      <c r="BI167" s="35">
        <v>62.353750860289097</v>
      </c>
      <c r="BJ167" s="35">
        <v>51.569933396765002</v>
      </c>
      <c r="BK167" s="35">
        <v>51.996105160662097</v>
      </c>
      <c r="BL167" s="34">
        <v>914</v>
      </c>
      <c r="BM167" s="35">
        <v>831.67660044150102</v>
      </c>
      <c r="BN167" s="35">
        <v>498</v>
      </c>
      <c r="BO167" s="35">
        <v>489.55617977528101</v>
      </c>
      <c r="BP167" s="34">
        <v>18.000531773464498</v>
      </c>
      <c r="BQ167" s="35">
        <v>17.900753442452601</v>
      </c>
      <c r="BR167" s="35">
        <v>37.3544093178037</v>
      </c>
      <c r="BS167" s="35">
        <v>38.171140939597301</v>
      </c>
      <c r="BT167" s="35">
        <v>26.222038111019099</v>
      </c>
      <c r="BU167" s="35">
        <v>24.8363338788871</v>
      </c>
      <c r="BV167" s="35">
        <v>45.110410094637203</v>
      </c>
      <c r="BW167" s="35">
        <v>44.008483563096497</v>
      </c>
      <c r="BX167" s="35">
        <v>3.3546325878594199</v>
      </c>
      <c r="BY167" s="35">
        <v>6.21165644171779</v>
      </c>
      <c r="BZ167" s="35">
        <v>7.7868852459016402</v>
      </c>
      <c r="CA167" s="257">
        <v>16.597510373443999</v>
      </c>
      <c r="CB167" s="34">
        <v>4.8923158734379202</v>
      </c>
      <c r="CC167" s="35">
        <v>4.28794178794179</v>
      </c>
      <c r="CD167" s="35">
        <v>1.8302828618968401</v>
      </c>
      <c r="CE167" s="35">
        <v>1.5100671140939601</v>
      </c>
      <c r="CF167" s="282"/>
      <c r="CG167" s="280"/>
    </row>
    <row r="168" spans="1:85" x14ac:dyDescent="0.3">
      <c r="A168" s="357"/>
      <c r="B168" s="68" t="s">
        <v>274</v>
      </c>
      <c r="C168" s="69" t="s">
        <v>401</v>
      </c>
      <c r="D168" s="34">
        <v>104.714631023853</v>
      </c>
      <c r="E168" s="35">
        <v>103.576997156746</v>
      </c>
      <c r="F168" s="35">
        <v>13.0148034145372</v>
      </c>
      <c r="G168" s="35">
        <v>13.088140878657301</v>
      </c>
      <c r="H168" s="35">
        <v>3.1058053602872899</v>
      </c>
      <c r="I168" s="35">
        <v>2.9900027515362702</v>
      </c>
      <c r="J168" s="34">
        <v>12.428829942181199</v>
      </c>
      <c r="K168" s="35">
        <v>12.636146285309501</v>
      </c>
      <c r="L168" s="35">
        <v>2.9659707816568801</v>
      </c>
      <c r="M168" s="35">
        <v>2.8867440007084002</v>
      </c>
      <c r="N168" s="89"/>
      <c r="O168" s="89"/>
      <c r="P168" s="89"/>
      <c r="Q168" s="81">
        <v>4.5776227489540133</v>
      </c>
      <c r="R168" s="81">
        <v>4.6217341670941776</v>
      </c>
      <c r="S168" s="81">
        <v>4.5858937906998074</v>
      </c>
      <c r="T168" s="81">
        <v>9.1552454979080267</v>
      </c>
      <c r="U168" s="81">
        <v>9.2434683341883552</v>
      </c>
      <c r="V168" s="81">
        <v>9.1717875813996148</v>
      </c>
      <c r="W168" s="81">
        <v>4.5776227489540133</v>
      </c>
      <c r="X168" s="81">
        <v>4.6217341670941776</v>
      </c>
      <c r="Y168" s="81">
        <v>4.5858937906998074</v>
      </c>
      <c r="Z168" s="86"/>
      <c r="AA168" s="86"/>
      <c r="AB168" s="86"/>
      <c r="AC168" s="94">
        <v>11.6729380098327</v>
      </c>
      <c r="AD168" s="94">
        <v>18.302067301692901</v>
      </c>
      <c r="AE168" s="94">
        <v>22.929468953499001</v>
      </c>
      <c r="AF168" s="94">
        <v>20.370421232845398</v>
      </c>
      <c r="AG168" s="94">
        <v>18.4869366683767</v>
      </c>
      <c r="AH168" s="94">
        <v>22.929468953499001</v>
      </c>
      <c r="AI168" s="86"/>
      <c r="AJ168" s="86"/>
      <c r="AK168" s="86"/>
      <c r="AL168" s="94">
        <v>78.368901462092694</v>
      </c>
      <c r="AM168" s="94">
        <v>85.224778041216595</v>
      </c>
      <c r="AN168" s="94">
        <v>94.0566816472531</v>
      </c>
      <c r="AO168" s="94">
        <v>88.668552647239196</v>
      </c>
      <c r="AP168" s="94">
        <v>92.2498139751998</v>
      </c>
      <c r="AQ168" s="94">
        <v>99.651472071906795</v>
      </c>
      <c r="AR168" s="34">
        <v>48.3785220627326</v>
      </c>
      <c r="AS168" s="35">
        <v>48.3854166666667</v>
      </c>
      <c r="AT168" s="35">
        <v>59.963099630996297</v>
      </c>
      <c r="AU168" s="35">
        <v>61.420345489443399</v>
      </c>
      <c r="AV168" s="34">
        <v>4.0838068181818201</v>
      </c>
      <c r="AW168" s="35">
        <v>3.6089698668535402</v>
      </c>
      <c r="AX168" s="35">
        <v>4.1666666666666696</v>
      </c>
      <c r="AY168" s="35">
        <v>4.2944785276073603</v>
      </c>
      <c r="AZ168" s="34">
        <v>4.19989367357788</v>
      </c>
      <c r="BA168" s="35">
        <v>4.0104166666666696</v>
      </c>
      <c r="BB168" s="35">
        <v>4.2435424354243496</v>
      </c>
      <c r="BC168" s="35">
        <v>4.6065259117082498</v>
      </c>
      <c r="BD168" s="34">
        <v>3.9766081871345</v>
      </c>
      <c r="BE168" s="35">
        <v>2.5581395348837201</v>
      </c>
      <c r="BF168" s="35">
        <v>4.1322314049586799</v>
      </c>
      <c r="BG168" s="35">
        <v>3.1496062992125999</v>
      </c>
      <c r="BH168" s="34">
        <v>67.691579943235595</v>
      </c>
      <c r="BI168" s="35">
        <v>66.448291998128198</v>
      </c>
      <c r="BJ168" s="35">
        <v>59.1666666666667</v>
      </c>
      <c r="BK168" s="35">
        <v>58.075601374570503</v>
      </c>
      <c r="BL168" s="34">
        <v>935</v>
      </c>
      <c r="BM168" s="35">
        <v>889.53098591549303</v>
      </c>
      <c r="BN168" s="35">
        <v>524</v>
      </c>
      <c r="BO168" s="35">
        <v>530.08284023668602</v>
      </c>
      <c r="BP168" s="34">
        <v>18.430397727272702</v>
      </c>
      <c r="BQ168" s="35">
        <v>15.516637478108599</v>
      </c>
      <c r="BR168" s="35">
        <v>18.75</v>
      </c>
      <c r="BS168" s="35">
        <v>17.944785276073599</v>
      </c>
      <c r="BT168" s="35">
        <v>20.467836257309902</v>
      </c>
      <c r="BU168" s="35">
        <v>18.375845913586701</v>
      </c>
      <c r="BV168" s="35">
        <v>19.557195571955699</v>
      </c>
      <c r="BW168" s="35">
        <v>20.345489443378099</v>
      </c>
      <c r="BX168" s="35">
        <v>14.8538011695906</v>
      </c>
      <c r="BY168" s="35">
        <v>10.116279069767399</v>
      </c>
      <c r="BZ168" s="35">
        <v>16.528925619834698</v>
      </c>
      <c r="CA168" s="257">
        <v>8.6614173228346498</v>
      </c>
      <c r="CB168" s="34">
        <v>6.5696022727272698</v>
      </c>
      <c r="CC168" s="35">
        <v>6.8325157673440797</v>
      </c>
      <c r="CD168" s="35">
        <v>4.1666666666666696</v>
      </c>
      <c r="CE168" s="35">
        <v>4.75460122699387</v>
      </c>
      <c r="CF168" s="282"/>
      <c r="CG168" s="280"/>
    </row>
    <row r="169" spans="1:85" x14ac:dyDescent="0.3">
      <c r="A169" s="357"/>
      <c r="B169" s="68" t="s">
        <v>274</v>
      </c>
      <c r="C169" s="69" t="s">
        <v>402</v>
      </c>
      <c r="D169" s="34">
        <v>64.212673356481602</v>
      </c>
      <c r="E169" s="35">
        <v>69.789381661834298</v>
      </c>
      <c r="F169" s="35">
        <v>10.403094323662399</v>
      </c>
      <c r="G169" s="35">
        <v>11.141020406751</v>
      </c>
      <c r="H169" s="35">
        <v>2.7968974902961299</v>
      </c>
      <c r="I169" s="35">
        <v>2.9017398906196301</v>
      </c>
      <c r="J169" s="34">
        <v>16.200998618931301</v>
      </c>
      <c r="K169" s="35">
        <v>15.9637757800106</v>
      </c>
      <c r="L169" s="35">
        <v>4.3556783172208604</v>
      </c>
      <c r="M169" s="35">
        <v>4.1578529878371198</v>
      </c>
      <c r="N169" s="89"/>
      <c r="O169" s="89"/>
      <c r="P169" s="89"/>
      <c r="Q169" s="81" t="s">
        <v>595</v>
      </c>
      <c r="R169" s="81" t="s">
        <v>595</v>
      </c>
      <c r="S169" s="81" t="s">
        <v>595</v>
      </c>
      <c r="T169" s="81">
        <v>11.395232234832946</v>
      </c>
      <c r="U169" s="81">
        <v>11.369501993073699</v>
      </c>
      <c r="V169" s="81">
        <v>11.533147418996938</v>
      </c>
      <c r="W169" s="81">
        <v>2.2790464469665892</v>
      </c>
      <c r="X169" s="81">
        <v>2.2739003986147397</v>
      </c>
      <c r="Y169" s="81">
        <v>2.3066294837993877</v>
      </c>
      <c r="Z169" s="86"/>
      <c r="AA169" s="86"/>
      <c r="AB169" s="86"/>
      <c r="AC169" s="94" t="s">
        <v>595</v>
      </c>
      <c r="AD169" s="94" t="s">
        <v>595</v>
      </c>
      <c r="AE169" s="94" t="s">
        <v>595</v>
      </c>
      <c r="AF169" s="94">
        <v>25.889967637540501</v>
      </c>
      <c r="AG169" s="94">
        <v>27.0821537475016</v>
      </c>
      <c r="AH169" s="94">
        <v>28.3946089455705</v>
      </c>
      <c r="AI169" s="86"/>
      <c r="AJ169" s="86"/>
      <c r="AK169" s="86"/>
      <c r="AL169" s="94" t="s">
        <v>595</v>
      </c>
      <c r="AM169" s="94" t="s">
        <v>595</v>
      </c>
      <c r="AN169" s="94" t="s">
        <v>595</v>
      </c>
      <c r="AO169" s="94">
        <v>126.05405898172199</v>
      </c>
      <c r="AP169" s="94">
        <v>129.77149574894301</v>
      </c>
      <c r="AQ169" s="94">
        <v>137.47511723444401</v>
      </c>
      <c r="AR169" s="34">
        <v>47.320754716981099</v>
      </c>
      <c r="AS169" s="35">
        <v>48.236115962277303</v>
      </c>
      <c r="AT169" s="35">
        <v>56.728538283062598</v>
      </c>
      <c r="AU169" s="35">
        <v>57.349665924276202</v>
      </c>
      <c r="AV169" s="34">
        <v>4.3278688524590203</v>
      </c>
      <c r="AW169" s="35">
        <v>3.6853002070393401</v>
      </c>
      <c r="AX169" s="35">
        <v>4.8780487804878003</v>
      </c>
      <c r="AY169" s="35">
        <v>4.6104928457869603</v>
      </c>
      <c r="AZ169" s="34">
        <v>5.3207547169811296</v>
      </c>
      <c r="BA169" s="35">
        <v>3.8770520433112101</v>
      </c>
      <c r="BB169" s="35">
        <v>5.9164733178654298</v>
      </c>
      <c r="BC169" s="35">
        <v>4.8997772828507804</v>
      </c>
      <c r="BD169" s="34">
        <v>3.1407739764442</v>
      </c>
      <c r="BE169" s="35">
        <v>3.34063526834611</v>
      </c>
      <c r="BF169" s="35">
        <v>2.4793388429752099</v>
      </c>
      <c r="BG169" s="35">
        <v>3.9886039886039901</v>
      </c>
      <c r="BH169" s="34">
        <v>68.708656888121993</v>
      </c>
      <c r="BI169" s="35">
        <v>68.8186813186813</v>
      </c>
      <c r="BJ169" s="35">
        <v>60.800744878957197</v>
      </c>
      <c r="BK169" s="35">
        <v>60.633484162895897</v>
      </c>
      <c r="BL169" s="34">
        <v>943</v>
      </c>
      <c r="BM169" s="35">
        <v>885.30139720558896</v>
      </c>
      <c r="BN169" s="35">
        <v>555</v>
      </c>
      <c r="BO169" s="35">
        <v>509.54328358209</v>
      </c>
      <c r="BP169" s="34" t="s">
        <v>619</v>
      </c>
      <c r="BQ169" s="35" t="s">
        <v>619</v>
      </c>
      <c r="BR169" s="35" t="s">
        <v>619</v>
      </c>
      <c r="BS169" s="35" t="s">
        <v>619</v>
      </c>
      <c r="BT169" s="35" t="s">
        <v>619</v>
      </c>
      <c r="BU169" s="35" t="s">
        <v>619</v>
      </c>
      <c r="BV169" s="35" t="s">
        <v>619</v>
      </c>
      <c r="BW169" s="35" t="s">
        <v>619</v>
      </c>
      <c r="BX169" s="35" t="s">
        <v>619</v>
      </c>
      <c r="BY169" s="35" t="s">
        <v>619</v>
      </c>
      <c r="BZ169" s="35" t="s">
        <v>619</v>
      </c>
      <c r="CA169" s="257" t="s">
        <v>619</v>
      </c>
      <c r="CB169" s="34">
        <v>6.0546448087431699</v>
      </c>
      <c r="CC169" s="35">
        <v>5.5279503105590102</v>
      </c>
      <c r="CD169" s="35">
        <v>4.3089430894308904</v>
      </c>
      <c r="CE169" s="35">
        <v>3.2591414944356099</v>
      </c>
      <c r="CF169" s="282"/>
      <c r="CG169" s="280"/>
    </row>
    <row r="170" spans="1:85" x14ac:dyDescent="0.3">
      <c r="A170" s="357"/>
      <c r="B170" s="68" t="s">
        <v>274</v>
      </c>
      <c r="C170" s="69" t="s">
        <v>420</v>
      </c>
      <c r="D170" s="34">
        <v>103.053538896593</v>
      </c>
      <c r="E170" s="35">
        <v>116.287332075053</v>
      </c>
      <c r="F170" s="35">
        <v>12.535008293226699</v>
      </c>
      <c r="G170" s="35">
        <v>12.355822014976001</v>
      </c>
      <c r="H170" s="35">
        <v>5.2280699152385299</v>
      </c>
      <c r="I170" s="35">
        <v>4.9146959772029204</v>
      </c>
      <c r="J170" s="34">
        <v>12.1635883905013</v>
      </c>
      <c r="K170" s="35">
        <v>10.6252519466191</v>
      </c>
      <c r="L170" s="35">
        <v>5.0731590309426702</v>
      </c>
      <c r="M170" s="35">
        <v>4.2263382343580904</v>
      </c>
      <c r="N170" s="89"/>
      <c r="O170" s="89"/>
      <c r="P170" s="89"/>
      <c r="Q170" s="81">
        <v>4.9488903350646209</v>
      </c>
      <c r="R170" s="81">
        <v>4.943801338287023</v>
      </c>
      <c r="S170" s="81">
        <v>4.9344337120511215</v>
      </c>
      <c r="T170" s="81">
        <v>12.372225837661549</v>
      </c>
      <c r="U170" s="81">
        <v>9.8876026765740459</v>
      </c>
      <c r="V170" s="81">
        <v>9.8688674241022429</v>
      </c>
      <c r="W170" s="81">
        <v>2.4744451675323105</v>
      </c>
      <c r="X170" s="81">
        <v>4.943801338287023</v>
      </c>
      <c r="Y170" s="81">
        <v>4.9344337120511215</v>
      </c>
      <c r="Z170" s="86"/>
      <c r="AA170" s="86"/>
      <c r="AB170" s="86"/>
      <c r="AC170" s="94">
        <v>17.3211161727262</v>
      </c>
      <c r="AD170" s="94">
        <v>17.550494750918901</v>
      </c>
      <c r="AE170" s="94">
        <v>9.8688674241022394</v>
      </c>
      <c r="AF170" s="94">
        <v>27.466341359608599</v>
      </c>
      <c r="AG170" s="94">
        <v>25.6830479524011</v>
      </c>
      <c r="AH170" s="94">
        <v>15.7901878785636</v>
      </c>
      <c r="AI170" s="86"/>
      <c r="AJ170" s="86"/>
      <c r="AK170" s="86"/>
      <c r="AL170" s="94">
        <v>53.819182393827703</v>
      </c>
      <c r="AM170" s="94">
        <v>70.424450063898604</v>
      </c>
      <c r="AN170" s="94">
        <v>37.328991031666703</v>
      </c>
      <c r="AO170" s="94">
        <v>137.207984539667</v>
      </c>
      <c r="AP170" s="94">
        <v>118.898422185803</v>
      </c>
      <c r="AQ170" s="94">
        <v>84.280127801833103</v>
      </c>
      <c r="AR170" s="34">
        <v>41.269841269841301</v>
      </c>
      <c r="AS170" s="35">
        <v>36.216874809625303</v>
      </c>
      <c r="AT170" s="35">
        <v>42.984409799554598</v>
      </c>
      <c r="AU170" s="35">
        <v>34.289200732153802</v>
      </c>
      <c r="AV170" s="34">
        <v>6.1131926641687997</v>
      </c>
      <c r="AW170" s="35">
        <v>4.37300319488818</v>
      </c>
      <c r="AX170" s="35">
        <v>4.8226950354609901</v>
      </c>
      <c r="AY170" s="35">
        <v>3.5642570281124502</v>
      </c>
      <c r="AZ170" s="34">
        <v>7.4170274170274197</v>
      </c>
      <c r="BA170" s="35">
        <v>4.9040511727078897</v>
      </c>
      <c r="BB170" s="35">
        <v>4.9554565701559001</v>
      </c>
      <c r="BC170" s="35">
        <v>3.1726662599145801</v>
      </c>
      <c r="BD170" s="34">
        <v>3.3464566929133901</v>
      </c>
      <c r="BE170" s="35">
        <v>3.3721643163703199</v>
      </c>
      <c r="BF170" s="35">
        <v>4.1139240506329102</v>
      </c>
      <c r="BG170" s="35">
        <v>5.2325581395348797</v>
      </c>
      <c r="BH170" s="34">
        <v>63.689179375453897</v>
      </c>
      <c r="BI170" s="35">
        <v>65.080563947633394</v>
      </c>
      <c r="BJ170" s="35">
        <v>61.088082901554401</v>
      </c>
      <c r="BK170" s="35">
        <v>59.988649262202003</v>
      </c>
      <c r="BL170" s="34">
        <v>680</v>
      </c>
      <c r="BM170" s="35">
        <v>713.90096711798799</v>
      </c>
      <c r="BN170" s="35">
        <v>374</v>
      </c>
      <c r="BO170" s="35">
        <v>399.11258278145698</v>
      </c>
      <c r="BP170" s="34">
        <v>47.249063301124004</v>
      </c>
      <c r="BQ170" s="35">
        <v>42.974051896207598</v>
      </c>
      <c r="BR170" s="35">
        <v>74.137115839243506</v>
      </c>
      <c r="BS170" s="35">
        <v>69.242348218765699</v>
      </c>
      <c r="BT170" s="35">
        <v>63.838383838383798</v>
      </c>
      <c r="BU170" s="35">
        <v>58.800243605359299</v>
      </c>
      <c r="BV170" s="35">
        <v>82.628062360801806</v>
      </c>
      <c r="BW170" s="35">
        <v>78.963414634146304</v>
      </c>
      <c r="BX170" s="35">
        <v>11.8110236220472</v>
      </c>
      <c r="BY170" s="35">
        <v>13.235294117647101</v>
      </c>
      <c r="BZ170" s="35">
        <v>25.949367088607602</v>
      </c>
      <c r="CA170" s="257">
        <v>24.1279069767442</v>
      </c>
      <c r="CB170" s="34">
        <v>4.5553145336225596</v>
      </c>
      <c r="CC170" s="35">
        <v>3.89376996805112</v>
      </c>
      <c r="CD170" s="35">
        <v>1.9858156028368801</v>
      </c>
      <c r="CE170" s="35">
        <v>1.45582329317269</v>
      </c>
      <c r="CF170" s="282"/>
      <c r="CG170" s="280"/>
    </row>
    <row r="171" spans="1:85" x14ac:dyDescent="0.3">
      <c r="A171" s="357"/>
      <c r="B171" s="68" t="s">
        <v>276</v>
      </c>
      <c r="C171" s="69" t="s">
        <v>397</v>
      </c>
      <c r="D171" s="34">
        <v>111.952189495833</v>
      </c>
      <c r="E171" s="35">
        <v>111.15177866658399</v>
      </c>
      <c r="F171" s="35">
        <v>17.090770983668801</v>
      </c>
      <c r="G171" s="35">
        <v>17.369945892552401</v>
      </c>
      <c r="H171" s="35">
        <v>5.0901248957746699</v>
      </c>
      <c r="I171" s="35">
        <v>4.9962296766341403</v>
      </c>
      <c r="J171" s="34">
        <v>15.266133749268899</v>
      </c>
      <c r="K171" s="35">
        <v>15.627231611521101</v>
      </c>
      <c r="L171" s="35">
        <v>4.5466952622343504</v>
      </c>
      <c r="M171" s="35">
        <v>4.4949615170991004</v>
      </c>
      <c r="N171" s="89"/>
      <c r="O171" s="89"/>
      <c r="P171" s="89"/>
      <c r="Q171" s="81" t="s">
        <v>595</v>
      </c>
      <c r="R171" s="81" t="s">
        <v>595</v>
      </c>
      <c r="S171" s="81" t="s">
        <v>595</v>
      </c>
      <c r="T171" s="81">
        <v>4.3380936681184821</v>
      </c>
      <c r="U171" s="81">
        <v>4.3654587442321375</v>
      </c>
      <c r="V171" s="81">
        <v>4.4097349308333076</v>
      </c>
      <c r="W171" s="81">
        <v>4.3380936681184821</v>
      </c>
      <c r="X171" s="81" t="s">
        <v>595</v>
      </c>
      <c r="Y171" s="81">
        <v>4.4097349308333076</v>
      </c>
      <c r="Z171" s="86"/>
      <c r="AA171" s="86"/>
      <c r="AB171" s="86"/>
      <c r="AC171" s="94" t="s">
        <v>595</v>
      </c>
      <c r="AD171" s="94" t="s">
        <v>595</v>
      </c>
      <c r="AE171" s="94" t="s">
        <v>595</v>
      </c>
      <c r="AF171" s="94">
        <v>9.8474726266289494</v>
      </c>
      <c r="AG171" s="94">
        <v>13.0963762326964</v>
      </c>
      <c r="AH171" s="94">
        <v>9.2604433547499507</v>
      </c>
      <c r="AI171" s="86"/>
      <c r="AJ171" s="86"/>
      <c r="AK171" s="86"/>
      <c r="AL171" s="94" t="s">
        <v>595</v>
      </c>
      <c r="AM171" s="94" t="s">
        <v>595</v>
      </c>
      <c r="AN171" s="94" t="s">
        <v>595</v>
      </c>
      <c r="AO171" s="94">
        <v>44.552221971576799</v>
      </c>
      <c r="AP171" s="94">
        <v>50.115466383784899</v>
      </c>
      <c r="AQ171" s="94">
        <v>46.743190266833103</v>
      </c>
      <c r="AR171" s="34">
        <v>58.6278586278586</v>
      </c>
      <c r="AS171" s="35">
        <v>57.947686116700197</v>
      </c>
      <c r="AT171" s="35">
        <v>68.694690265486699</v>
      </c>
      <c r="AU171" s="35">
        <v>69.784946236559094</v>
      </c>
      <c r="AV171" s="34">
        <v>2.9118773946360199</v>
      </c>
      <c r="AW171" s="35">
        <v>2.1071337903021101</v>
      </c>
      <c r="AX171" s="35">
        <v>3.43053173241853</v>
      </c>
      <c r="AY171" s="35">
        <v>2.8243601059135002</v>
      </c>
      <c r="AZ171" s="34">
        <v>3.3264033264033301</v>
      </c>
      <c r="BA171" s="35">
        <v>2.3474178403755901</v>
      </c>
      <c r="BB171" s="35">
        <v>3.5398230088495599</v>
      </c>
      <c r="BC171" s="35">
        <v>3.3333333333333299</v>
      </c>
      <c r="BD171" s="34">
        <v>1.9406392694063901</v>
      </c>
      <c r="BE171" s="35">
        <v>1.2391573729863701</v>
      </c>
      <c r="BF171" s="35">
        <v>3.23886639676113</v>
      </c>
      <c r="BG171" s="35">
        <v>0.51020408163265296</v>
      </c>
      <c r="BH171" s="34">
        <v>64.2636457260556</v>
      </c>
      <c r="BI171" s="35">
        <v>63.741891430522401</v>
      </c>
      <c r="BJ171" s="35">
        <v>62.4612202688728</v>
      </c>
      <c r="BK171" s="35">
        <v>58.298755186721998</v>
      </c>
      <c r="BL171" s="34">
        <v>635</v>
      </c>
      <c r="BM171" s="35">
        <v>648.71880021424704</v>
      </c>
      <c r="BN171" s="35">
        <v>547</v>
      </c>
      <c r="BO171" s="35">
        <v>509.09964412811399</v>
      </c>
      <c r="BP171" s="34" t="s">
        <v>619</v>
      </c>
      <c r="BQ171" s="35" t="s">
        <v>619</v>
      </c>
      <c r="BR171" s="35" t="s">
        <v>619</v>
      </c>
      <c r="BS171" s="35" t="s">
        <v>619</v>
      </c>
      <c r="BT171" s="35" t="s">
        <v>619</v>
      </c>
      <c r="BU171" s="35" t="s">
        <v>619</v>
      </c>
      <c r="BV171" s="35" t="s">
        <v>619</v>
      </c>
      <c r="BW171" s="35" t="s">
        <v>619</v>
      </c>
      <c r="BX171" s="35" t="s">
        <v>619</v>
      </c>
      <c r="BY171" s="35" t="s">
        <v>619</v>
      </c>
      <c r="BZ171" s="35" t="s">
        <v>619</v>
      </c>
      <c r="CA171" s="257" t="s">
        <v>619</v>
      </c>
      <c r="CB171" s="34">
        <v>6.8965517241379297</v>
      </c>
      <c r="CC171" s="35">
        <v>7.0068545316070097</v>
      </c>
      <c r="CD171" s="35">
        <v>3.0017152658662098</v>
      </c>
      <c r="CE171" s="35">
        <v>2.5595763459841101</v>
      </c>
      <c r="CF171" s="282"/>
      <c r="CG171" s="280"/>
    </row>
    <row r="172" spans="1:85" x14ac:dyDescent="0.3">
      <c r="A172" s="357"/>
      <c r="B172" s="68" t="s">
        <v>276</v>
      </c>
      <c r="C172" s="69" t="s">
        <v>372</v>
      </c>
      <c r="D172" s="34">
        <v>138.138703302908</v>
      </c>
      <c r="E172" s="35">
        <v>139.62482274517299</v>
      </c>
      <c r="F172" s="35">
        <v>18.926360664591002</v>
      </c>
      <c r="G172" s="35">
        <v>20.904633784250201</v>
      </c>
      <c r="H172" s="35">
        <v>5.8055568056754501</v>
      </c>
      <c r="I172" s="35">
        <v>6.9446465923409297</v>
      </c>
      <c r="J172" s="34">
        <v>13.700983295818</v>
      </c>
      <c r="K172" s="35">
        <v>14.9720038122468</v>
      </c>
      <c r="L172" s="35">
        <v>4.2027011017651903</v>
      </c>
      <c r="M172" s="35">
        <v>4.9737908029544897</v>
      </c>
      <c r="N172" s="89"/>
      <c r="O172" s="89"/>
      <c r="P172" s="89"/>
      <c r="Q172" s="81">
        <v>8.0342903512190027</v>
      </c>
      <c r="R172" s="81">
        <v>8.1826029678300962</v>
      </c>
      <c r="S172" s="81">
        <v>8.3169420267556031</v>
      </c>
      <c r="T172" s="81" t="s">
        <v>595</v>
      </c>
      <c r="U172" s="81" t="s">
        <v>595</v>
      </c>
      <c r="V172" s="81" t="s">
        <v>595</v>
      </c>
      <c r="W172" s="81" t="s">
        <v>595</v>
      </c>
      <c r="X172" s="81" t="s">
        <v>595</v>
      </c>
      <c r="Y172" s="81" t="s">
        <v>595</v>
      </c>
      <c r="Z172" s="86"/>
      <c r="AA172" s="86"/>
      <c r="AB172" s="86"/>
      <c r="AC172" s="94">
        <v>42.019338536875402</v>
      </c>
      <c r="AD172" s="94">
        <v>47.581836257931997</v>
      </c>
      <c r="AE172" s="94">
        <v>49.693728609864699</v>
      </c>
      <c r="AF172" s="94" t="s">
        <v>595</v>
      </c>
      <c r="AG172" s="94" t="s">
        <v>595</v>
      </c>
      <c r="AH172" s="94" t="s">
        <v>595</v>
      </c>
      <c r="AI172" s="86"/>
      <c r="AJ172" s="86"/>
      <c r="AK172" s="86"/>
      <c r="AL172" s="94">
        <v>149.31728617740501</v>
      </c>
      <c r="AM172" s="94">
        <v>168.43888209278299</v>
      </c>
      <c r="AN172" s="94">
        <v>176.236001546951</v>
      </c>
      <c r="AO172" s="94" t="s">
        <v>595</v>
      </c>
      <c r="AP172" s="94" t="s">
        <v>595</v>
      </c>
      <c r="AQ172" s="94" t="s">
        <v>595</v>
      </c>
      <c r="AR172" s="34">
        <v>55.295815295815302</v>
      </c>
      <c r="AS172" s="35">
        <v>55.393434080250103</v>
      </c>
      <c r="AT172" s="35">
        <v>65.619546247818505</v>
      </c>
      <c r="AU172" s="35">
        <v>63.062409288824398</v>
      </c>
      <c r="AV172" s="34">
        <v>2.8102031993082601</v>
      </c>
      <c r="AW172" s="35">
        <v>2.20807638750746</v>
      </c>
      <c r="AX172" s="35">
        <v>3.3121916842847101</v>
      </c>
      <c r="AY172" s="35">
        <v>2.4550898203592801</v>
      </c>
      <c r="AZ172" s="34">
        <v>3.23232323232323</v>
      </c>
      <c r="BA172" s="35">
        <v>2.4231370505471599</v>
      </c>
      <c r="BB172" s="35">
        <v>3.9267015706806299</v>
      </c>
      <c r="BC172" s="35">
        <v>2.75761973875181</v>
      </c>
      <c r="BD172" s="34">
        <v>1.76899063475546</v>
      </c>
      <c r="BE172" s="35">
        <v>1.5873015873015901</v>
      </c>
      <c r="BF172" s="35">
        <v>0.76045627376425895</v>
      </c>
      <c r="BG172" s="35">
        <v>1.0600706713780901</v>
      </c>
      <c r="BH172" s="34">
        <v>62.224764083500098</v>
      </c>
      <c r="BI172" s="35">
        <v>60.048361096184799</v>
      </c>
      <c r="BJ172" s="35">
        <v>55.0324675324675</v>
      </c>
      <c r="BK172" s="35">
        <v>52.350877192982502</v>
      </c>
      <c r="BL172" s="34">
        <v>663</v>
      </c>
      <c r="BM172" s="35">
        <v>671.424608501119</v>
      </c>
      <c r="BN172" s="35">
        <v>550</v>
      </c>
      <c r="BO172" s="35">
        <v>552.81903485254702</v>
      </c>
      <c r="BP172" s="34">
        <v>80.1167062891722</v>
      </c>
      <c r="BQ172" s="35">
        <v>81.984489958242193</v>
      </c>
      <c r="BR172" s="35">
        <v>76.391825229034495</v>
      </c>
      <c r="BS172" s="35">
        <v>80.838323353293404</v>
      </c>
      <c r="BT172" s="35">
        <v>81.275245239469101</v>
      </c>
      <c r="BU172" s="35">
        <v>83.0640958832725</v>
      </c>
      <c r="BV172" s="35">
        <v>76.3525305410122</v>
      </c>
      <c r="BW172" s="35">
        <v>81.132075471698101</v>
      </c>
      <c r="BX172" s="35">
        <v>74.297606659729496</v>
      </c>
      <c r="BY172" s="35">
        <v>77.128712871287107</v>
      </c>
      <c r="BZ172" s="35">
        <v>75.665399239543703</v>
      </c>
      <c r="CA172" s="257">
        <v>79.151943462897506</v>
      </c>
      <c r="CB172" s="34">
        <v>7.0038910505836602</v>
      </c>
      <c r="CC172" s="35">
        <v>6.9624030236721701</v>
      </c>
      <c r="CD172" s="35">
        <v>2.74841437632135</v>
      </c>
      <c r="CE172" s="35">
        <v>2.0958083832335301</v>
      </c>
      <c r="CF172" s="282"/>
      <c r="CG172" s="280"/>
    </row>
    <row r="173" spans="1:85" x14ac:dyDescent="0.3">
      <c r="A173" s="357"/>
      <c r="B173" s="68" t="s">
        <v>276</v>
      </c>
      <c r="C173" s="69" t="s">
        <v>396</v>
      </c>
      <c r="D173" s="34">
        <v>120.95621081039801</v>
      </c>
      <c r="E173" s="35">
        <v>115.337619643325</v>
      </c>
      <c r="F173" s="35">
        <v>14.4760379892833</v>
      </c>
      <c r="G173" s="35">
        <v>13.983151227500001</v>
      </c>
      <c r="H173" s="35">
        <v>4.14927485696247</v>
      </c>
      <c r="I173" s="35">
        <v>3.8568477750393799</v>
      </c>
      <c r="J173" s="34">
        <v>11.9679989082783</v>
      </c>
      <c r="K173" s="35">
        <v>12.123668990865401</v>
      </c>
      <c r="L173" s="35">
        <v>3.4303942138751</v>
      </c>
      <c r="M173" s="35">
        <v>3.3439633893663401</v>
      </c>
      <c r="N173" s="89"/>
      <c r="O173" s="89"/>
      <c r="P173" s="89"/>
      <c r="Q173" s="81">
        <v>2.051500878042376</v>
      </c>
      <c r="R173" s="81">
        <v>2.0632893371270349</v>
      </c>
      <c r="S173" s="81">
        <v>2.0780429822410444</v>
      </c>
      <c r="T173" s="94">
        <v>2.051500878042376</v>
      </c>
      <c r="U173" s="81">
        <v>2.0632893371270344</v>
      </c>
      <c r="V173" s="81">
        <v>2.0780429822410444</v>
      </c>
      <c r="W173" s="81" t="s">
        <v>595</v>
      </c>
      <c r="X173" s="81" t="s">
        <v>595</v>
      </c>
      <c r="Y173" s="81" t="s">
        <v>595</v>
      </c>
      <c r="Z173" s="86"/>
      <c r="AA173" s="86"/>
      <c r="AB173" s="86"/>
      <c r="AC173" s="94">
        <v>8.9650588370451807</v>
      </c>
      <c r="AD173" s="94">
        <v>10.316446685635199</v>
      </c>
      <c r="AE173" s="94">
        <v>9.3511934200846998</v>
      </c>
      <c r="AF173" s="94" t="s">
        <v>595</v>
      </c>
      <c r="AG173" s="94" t="s">
        <v>595</v>
      </c>
      <c r="AH173" s="94" t="s">
        <v>595</v>
      </c>
      <c r="AI173" s="86"/>
      <c r="AJ173" s="86"/>
      <c r="AK173" s="86"/>
      <c r="AL173" s="94">
        <v>65.648028097356004</v>
      </c>
      <c r="AM173" s="94">
        <v>62.2081735143801</v>
      </c>
      <c r="AN173" s="94">
        <v>53.8628740996879</v>
      </c>
      <c r="AO173" s="94">
        <v>17.3146674106777</v>
      </c>
      <c r="AP173" s="94">
        <v>20.839222304983</v>
      </c>
      <c r="AQ173" s="94">
        <v>19.679067041822702</v>
      </c>
      <c r="AR173" s="34">
        <v>48.675304583252803</v>
      </c>
      <c r="AS173" s="35">
        <v>51.618026603136798</v>
      </c>
      <c r="AT173" s="35">
        <v>62.669126691266897</v>
      </c>
      <c r="AU173" s="35">
        <v>64.941022280471799</v>
      </c>
      <c r="AV173" s="34">
        <v>2.2519954389965799</v>
      </c>
      <c r="AW173" s="35">
        <v>2.7195720017833298</v>
      </c>
      <c r="AX173" s="35">
        <v>2.88413724515167</v>
      </c>
      <c r="AY173" s="35">
        <v>3.2327586206896601</v>
      </c>
      <c r="AZ173" s="34">
        <v>2.6687294527170802</v>
      </c>
      <c r="BA173" s="35">
        <v>2.79928528886242</v>
      </c>
      <c r="BB173" s="35">
        <v>3.3210332103321001</v>
      </c>
      <c r="BC173" s="35">
        <v>3.1454783748361699</v>
      </c>
      <c r="BD173" s="34">
        <v>1.0644959298684999</v>
      </c>
      <c r="BE173" s="35">
        <v>2.6936026936026898</v>
      </c>
      <c r="BF173" s="35">
        <v>1.0869565217391299</v>
      </c>
      <c r="BG173" s="35">
        <v>3.7854889589905398</v>
      </c>
      <c r="BH173" s="34">
        <v>61.390253116735899</v>
      </c>
      <c r="BI173" s="35">
        <v>60.595377986682301</v>
      </c>
      <c r="BJ173" s="35">
        <v>50.581395348837198</v>
      </c>
      <c r="BK173" s="35">
        <v>49.780564263322901</v>
      </c>
      <c r="BL173" s="34">
        <v>596</v>
      </c>
      <c r="BM173" s="35">
        <v>639.58661926309003</v>
      </c>
      <c r="BN173" s="35">
        <v>469</v>
      </c>
      <c r="BO173" s="35">
        <v>490.32367758186399</v>
      </c>
      <c r="BP173" s="34">
        <v>63.850099743516701</v>
      </c>
      <c r="BQ173" s="35">
        <v>59.759358288770002</v>
      </c>
      <c r="BR173" s="35">
        <v>64.612326043737596</v>
      </c>
      <c r="BS173" s="35">
        <v>61.120086160473903</v>
      </c>
      <c r="BT173" s="35">
        <v>67.575406032482604</v>
      </c>
      <c r="BU173" s="35">
        <v>62.782850337435498</v>
      </c>
      <c r="BV173" s="35">
        <v>68.223724646588806</v>
      </c>
      <c r="BW173" s="35">
        <v>64.767518009168299</v>
      </c>
      <c r="BX173" s="35">
        <v>53.629536921151399</v>
      </c>
      <c r="BY173" s="35">
        <v>49.831876260927999</v>
      </c>
      <c r="BZ173" s="35">
        <v>49.184782608695699</v>
      </c>
      <c r="CA173" s="257">
        <v>43.848580441640401</v>
      </c>
      <c r="CB173" s="34">
        <v>6.2571265678449297</v>
      </c>
      <c r="CC173" s="35">
        <v>6.6131668895824003</v>
      </c>
      <c r="CD173" s="35">
        <v>2.5360517155643998</v>
      </c>
      <c r="CE173" s="35">
        <v>2.2090517241379302</v>
      </c>
      <c r="CF173" s="282"/>
      <c r="CG173" s="280"/>
    </row>
    <row r="174" spans="1:85" x14ac:dyDescent="0.3">
      <c r="A174" s="357"/>
      <c r="B174" s="68" t="s">
        <v>276</v>
      </c>
      <c r="C174" s="69" t="s">
        <v>421</v>
      </c>
      <c r="D174" s="34">
        <v>86.800651819663202</v>
      </c>
      <c r="E174" s="35">
        <v>80.876312708766804</v>
      </c>
      <c r="F174" s="35">
        <v>10.6406701163555</v>
      </c>
      <c r="G174" s="35">
        <v>10.069467302853999</v>
      </c>
      <c r="H174" s="35">
        <v>2.84456388118585</v>
      </c>
      <c r="I174" s="35">
        <v>2.5731810987111201</v>
      </c>
      <c r="J174" s="34">
        <v>12.258744483235599</v>
      </c>
      <c r="K174" s="35">
        <v>12.4504530011325</v>
      </c>
      <c r="L174" s="35">
        <v>3.2771227191884602</v>
      </c>
      <c r="M174" s="35">
        <v>3.1816251415628498</v>
      </c>
      <c r="N174" s="89"/>
      <c r="O174" s="89"/>
      <c r="P174" s="89"/>
      <c r="Q174" s="81" t="s">
        <v>595</v>
      </c>
      <c r="R174" s="81" t="s">
        <v>595</v>
      </c>
      <c r="S174" s="81" t="s">
        <v>595</v>
      </c>
      <c r="T174" s="94">
        <v>2.8700334071888598</v>
      </c>
      <c r="U174" s="81">
        <v>2.8588581720460846</v>
      </c>
      <c r="V174" s="81">
        <v>2.8622704101347267</v>
      </c>
      <c r="W174" s="81" t="s">
        <v>595</v>
      </c>
      <c r="X174" s="81" t="s">
        <v>595</v>
      </c>
      <c r="Y174" s="81" t="s">
        <v>595</v>
      </c>
      <c r="Z174" s="86"/>
      <c r="AA174" s="86"/>
      <c r="AB174" s="86"/>
      <c r="AC174" s="94" t="s">
        <v>595</v>
      </c>
      <c r="AD174" s="94" t="s">
        <v>595</v>
      </c>
      <c r="AE174" s="94" t="s">
        <v>595</v>
      </c>
      <c r="AF174" s="94">
        <v>19.8606311777469</v>
      </c>
      <c r="AG174" s="94">
        <v>22.727922467766401</v>
      </c>
      <c r="AH174" s="94">
        <v>25.216602313286899</v>
      </c>
      <c r="AI174" s="86"/>
      <c r="AJ174" s="86"/>
      <c r="AK174" s="86"/>
      <c r="AL174" s="94" t="s">
        <v>595</v>
      </c>
      <c r="AM174" s="94" t="s">
        <v>595</v>
      </c>
      <c r="AN174" s="94" t="s">
        <v>595</v>
      </c>
      <c r="AO174" s="94">
        <v>56.223954446829801</v>
      </c>
      <c r="AP174" s="94">
        <v>59.635781468881298</v>
      </c>
      <c r="AQ174" s="94">
        <v>72.243705151800498</v>
      </c>
      <c r="AR174" s="34">
        <v>48.360030511060302</v>
      </c>
      <c r="AS174" s="35">
        <v>50.317208564631201</v>
      </c>
      <c r="AT174" s="35">
        <v>62.009803921568597</v>
      </c>
      <c r="AU174" s="35">
        <v>63.559322033898297</v>
      </c>
      <c r="AV174" s="34">
        <v>2.2837184309511001</v>
      </c>
      <c r="AW174" s="35">
        <v>1.9329164297896499</v>
      </c>
      <c r="AX174" s="35">
        <v>2.61306532663317</v>
      </c>
      <c r="AY174" s="35">
        <v>2.2246941045606201</v>
      </c>
      <c r="AZ174" s="34">
        <v>2.51716247139588</v>
      </c>
      <c r="BA174" s="35">
        <v>2.3394131641554301</v>
      </c>
      <c r="BB174" s="35">
        <v>2.8186274509803901</v>
      </c>
      <c r="BC174" s="35">
        <v>2.6836158192090398</v>
      </c>
      <c r="BD174" s="34">
        <v>1.9607843137254899</v>
      </c>
      <c r="BE174" s="35">
        <v>1.00896860986547</v>
      </c>
      <c r="BF174" s="35">
        <v>1.79640718562874</v>
      </c>
      <c r="BG174" s="35">
        <v>0.53475935828876997</v>
      </c>
      <c r="BH174" s="34">
        <v>61.222301644031504</v>
      </c>
      <c r="BI174" s="35">
        <v>62.433862433862402</v>
      </c>
      <c r="BJ174" s="35">
        <v>52.7972027972028</v>
      </c>
      <c r="BK174" s="35">
        <v>51.880674448767799</v>
      </c>
      <c r="BL174" s="34">
        <v>613</v>
      </c>
      <c r="BM174" s="35">
        <v>643.696731234867</v>
      </c>
      <c r="BN174" s="35">
        <v>462</v>
      </c>
      <c r="BO174" s="35">
        <v>520.495</v>
      </c>
      <c r="BP174" s="34" t="s">
        <v>619</v>
      </c>
      <c r="BQ174" s="35" t="s">
        <v>619</v>
      </c>
      <c r="BR174" s="35" t="s">
        <v>619</v>
      </c>
      <c r="BS174" s="35" t="s">
        <v>619</v>
      </c>
      <c r="BT174" s="35" t="s">
        <v>619</v>
      </c>
      <c r="BU174" s="35" t="s">
        <v>619</v>
      </c>
      <c r="BV174" s="35" t="s">
        <v>619</v>
      </c>
      <c r="BW174" s="35" t="s">
        <v>619</v>
      </c>
      <c r="BX174" s="35" t="s">
        <v>619</v>
      </c>
      <c r="BY174" s="35" t="s">
        <v>619</v>
      </c>
      <c r="BZ174" s="35" t="s">
        <v>619</v>
      </c>
      <c r="CA174" s="257" t="s">
        <v>619</v>
      </c>
      <c r="CB174" s="34">
        <v>6.2600752283718402</v>
      </c>
      <c r="CC174" s="35">
        <v>6.1398521887435997</v>
      </c>
      <c r="CD174" s="35">
        <v>4.1206030150753801</v>
      </c>
      <c r="CE174" s="35">
        <v>3.559510567297</v>
      </c>
      <c r="CF174" s="282"/>
      <c r="CG174" s="280"/>
    </row>
    <row r="175" spans="1:85" x14ac:dyDescent="0.3">
      <c r="A175" s="357"/>
      <c r="B175" s="68" t="s">
        <v>276</v>
      </c>
      <c r="C175" s="69" t="s">
        <v>422</v>
      </c>
      <c r="D175" s="34">
        <v>93.010093905742593</v>
      </c>
      <c r="E175" s="35">
        <v>91.232608978088606</v>
      </c>
      <c r="F175" s="35">
        <v>14.335873751998699</v>
      </c>
      <c r="G175" s="35">
        <v>14.093576831176501</v>
      </c>
      <c r="H175" s="35">
        <v>4.2035045689072499</v>
      </c>
      <c r="I175" s="35">
        <v>3.6999169636956202</v>
      </c>
      <c r="J175" s="34">
        <v>15.413245111360499</v>
      </c>
      <c r="K175" s="35">
        <v>15.4479598786453</v>
      </c>
      <c r="L175" s="35">
        <v>4.5194068647722601</v>
      </c>
      <c r="M175" s="35">
        <v>4.0554764410872401</v>
      </c>
      <c r="N175" s="89"/>
      <c r="O175" s="89"/>
      <c r="P175" s="89"/>
      <c r="Q175" s="81" t="s">
        <v>595</v>
      </c>
      <c r="R175" s="81" t="s">
        <v>595</v>
      </c>
      <c r="S175" s="81" t="s">
        <v>595</v>
      </c>
      <c r="T175" s="81">
        <v>10.700795069073632</v>
      </c>
      <c r="U175" s="81">
        <v>10.989554428515696</v>
      </c>
      <c r="V175" s="81">
        <v>11.297456377696562</v>
      </c>
      <c r="W175" s="81" t="s">
        <v>595</v>
      </c>
      <c r="X175" s="81" t="s">
        <v>595</v>
      </c>
      <c r="Y175" s="81" t="s">
        <v>595</v>
      </c>
      <c r="Z175" s="86"/>
      <c r="AA175" s="86"/>
      <c r="AB175" s="86"/>
      <c r="AC175" s="94" t="s">
        <v>595</v>
      </c>
      <c r="AD175" s="94" t="s">
        <v>595</v>
      </c>
      <c r="AE175" s="94" t="s">
        <v>595</v>
      </c>
      <c r="AF175" s="94">
        <v>8.5071320799135393</v>
      </c>
      <c r="AG175" s="94">
        <v>9.5059645806660793</v>
      </c>
      <c r="AH175" s="94">
        <v>6.2136010077331099</v>
      </c>
      <c r="AI175" s="86"/>
      <c r="AJ175" s="86"/>
      <c r="AK175" s="86"/>
      <c r="AL175" s="94" t="s">
        <v>595</v>
      </c>
      <c r="AM175" s="94" t="s">
        <v>595</v>
      </c>
      <c r="AN175" s="94" t="s">
        <v>595</v>
      </c>
      <c r="AO175" s="94">
        <v>117.280713957047</v>
      </c>
      <c r="AP175" s="94">
        <v>120.50046430867501</v>
      </c>
      <c r="AQ175" s="94">
        <v>122.85983810745</v>
      </c>
      <c r="AR175" s="34">
        <v>54.626038781163402</v>
      </c>
      <c r="AS175" s="35">
        <v>57.053112507138799</v>
      </c>
      <c r="AT175" s="35">
        <v>67.741935483871003</v>
      </c>
      <c r="AU175" s="35">
        <v>71.844660194174807</v>
      </c>
      <c r="AV175" s="34">
        <v>2.49137600613262</v>
      </c>
      <c r="AW175" s="35">
        <v>2.7254509018036099</v>
      </c>
      <c r="AX175" s="35">
        <v>2.0915032679738599</v>
      </c>
      <c r="AY175" s="35">
        <v>2.9007633587786299</v>
      </c>
      <c r="AZ175" s="34">
        <v>3.0470914127423798</v>
      </c>
      <c r="BA175" s="35">
        <v>3.1410622501427801</v>
      </c>
      <c r="BB175" s="35">
        <v>2.5466893039049201</v>
      </c>
      <c r="BC175" s="35">
        <v>3.1067961165048499</v>
      </c>
      <c r="BD175" s="34">
        <v>1.2693935119887201</v>
      </c>
      <c r="BE175" s="35">
        <v>1.8018018018018001</v>
      </c>
      <c r="BF175" s="35">
        <v>0.59523809523809501</v>
      </c>
      <c r="BG175" s="35">
        <v>2.2058823529411802</v>
      </c>
      <c r="BH175" s="34">
        <v>66.9270833333333</v>
      </c>
      <c r="BI175" s="35">
        <v>66.946308724832207</v>
      </c>
      <c r="BJ175" s="35">
        <v>58.631415241057503</v>
      </c>
      <c r="BK175" s="35">
        <v>59.124087591240901</v>
      </c>
      <c r="BL175" s="34">
        <v>659</v>
      </c>
      <c r="BM175" s="35">
        <v>722.26649958228904</v>
      </c>
      <c r="BN175" s="35">
        <v>477</v>
      </c>
      <c r="BO175" s="35">
        <v>518.57098765432102</v>
      </c>
      <c r="BP175" s="34" t="s">
        <v>619</v>
      </c>
      <c r="BQ175" s="35" t="s">
        <v>619</v>
      </c>
      <c r="BR175" s="35" t="s">
        <v>619</v>
      </c>
      <c r="BS175" s="35" t="s">
        <v>619</v>
      </c>
      <c r="BT175" s="35" t="s">
        <v>619</v>
      </c>
      <c r="BU175" s="35" t="s">
        <v>619</v>
      </c>
      <c r="BV175" s="35" t="s">
        <v>619</v>
      </c>
      <c r="BW175" s="35" t="s">
        <v>619</v>
      </c>
      <c r="BX175" s="35" t="s">
        <v>619</v>
      </c>
      <c r="BY175" s="35" t="s">
        <v>619</v>
      </c>
      <c r="BZ175" s="35" t="s">
        <v>619</v>
      </c>
      <c r="CA175" s="257" t="s">
        <v>619</v>
      </c>
      <c r="CB175" s="34">
        <v>5.7876581065542396</v>
      </c>
      <c r="CC175" s="35">
        <v>7.2545090180360701</v>
      </c>
      <c r="CD175" s="35">
        <v>3.1372549019607798</v>
      </c>
      <c r="CE175" s="35">
        <v>4.1221374045801502</v>
      </c>
      <c r="CF175" s="282"/>
      <c r="CG175" s="280"/>
    </row>
    <row r="176" spans="1:85" x14ac:dyDescent="0.3">
      <c r="A176" s="357"/>
      <c r="B176" s="68" t="s">
        <v>278</v>
      </c>
      <c r="C176" s="69" t="s">
        <v>372</v>
      </c>
      <c r="D176" s="34">
        <v>85.130597095351604</v>
      </c>
      <c r="E176" s="35">
        <v>85.297945710950401</v>
      </c>
      <c r="F176" s="35">
        <v>11.7599893091006</v>
      </c>
      <c r="G176" s="35">
        <v>12.8454564564968</v>
      </c>
      <c r="H176" s="35">
        <v>2.6899682290611402</v>
      </c>
      <c r="I176" s="35">
        <v>3.1084931188249501</v>
      </c>
      <c r="J176" s="34">
        <v>13.8140571197083</v>
      </c>
      <c r="K176" s="35">
        <v>15.0595144460175</v>
      </c>
      <c r="L176" s="35">
        <v>3.1598136520153899</v>
      </c>
      <c r="M176" s="35">
        <v>3.6442766504116202</v>
      </c>
      <c r="N176" s="89"/>
      <c r="O176" s="89"/>
      <c r="P176" s="89"/>
      <c r="Q176" s="81">
        <v>4.1902016325025562</v>
      </c>
      <c r="R176" s="81">
        <v>4.3108465209313156</v>
      </c>
      <c r="S176" s="81">
        <v>4.4726519695322953</v>
      </c>
      <c r="T176" s="81">
        <v>4.1902016325025562</v>
      </c>
      <c r="U176" s="81">
        <v>4.3108465209313147</v>
      </c>
      <c r="V176" s="81">
        <v>4.4726519695322953</v>
      </c>
      <c r="W176" s="81">
        <v>8.3804032650051123</v>
      </c>
      <c r="X176" s="81">
        <v>8.6216930418626312</v>
      </c>
      <c r="Y176" s="81">
        <v>8.9453039390645905</v>
      </c>
      <c r="Z176" s="86"/>
      <c r="AA176" s="86"/>
      <c r="AB176" s="86"/>
      <c r="AC176" s="94">
        <v>20.867204129862699</v>
      </c>
      <c r="AD176" s="94">
        <v>25.433994473494799</v>
      </c>
      <c r="AE176" s="94">
        <v>29.295870400436499</v>
      </c>
      <c r="AF176" s="94" t="s">
        <v>595</v>
      </c>
      <c r="AG176" s="94">
        <v>3.9228703340475</v>
      </c>
      <c r="AH176" s="94">
        <v>10.2870995299243</v>
      </c>
      <c r="AI176" s="86"/>
      <c r="AJ176" s="86"/>
      <c r="AK176" s="86"/>
      <c r="AL176" s="94">
        <v>87.449508070328307</v>
      </c>
      <c r="AM176" s="94">
        <v>104.581136597794</v>
      </c>
      <c r="AN176" s="94">
        <v>122.01394572884099</v>
      </c>
      <c r="AO176" s="94">
        <v>18.8559073462615</v>
      </c>
      <c r="AP176" s="94">
        <v>46.298491634802303</v>
      </c>
      <c r="AQ176" s="94">
        <v>58.144475603919801</v>
      </c>
      <c r="AR176" s="34">
        <v>45.071982281284598</v>
      </c>
      <c r="AS176" s="35">
        <v>45.681477783325001</v>
      </c>
      <c r="AT176" s="35">
        <v>58.556701030927798</v>
      </c>
      <c r="AU176" s="35">
        <v>65.480427046263301</v>
      </c>
      <c r="AV176" s="34">
        <v>1.94281524926686</v>
      </c>
      <c r="AW176" s="35">
        <v>2.26323119777159</v>
      </c>
      <c r="AX176" s="35">
        <v>4.1666666666666696</v>
      </c>
      <c r="AY176" s="35">
        <v>3.4532374100719401</v>
      </c>
      <c r="AZ176" s="34">
        <v>2.38095238095238</v>
      </c>
      <c r="BA176" s="35">
        <v>2.5961058412381401</v>
      </c>
      <c r="BB176" s="35">
        <v>5.1546391752577296</v>
      </c>
      <c r="BC176" s="35">
        <v>4.2704626334519604</v>
      </c>
      <c r="BD176" s="34">
        <v>1.02974828375286</v>
      </c>
      <c r="BE176" s="35">
        <v>1.44578313253012</v>
      </c>
      <c r="BF176" s="35" t="s">
        <v>619</v>
      </c>
      <c r="BG176" s="35" t="s">
        <v>619</v>
      </c>
      <c r="BH176" s="34">
        <v>77.648766328011604</v>
      </c>
      <c r="BI176" s="35">
        <v>77.397260273972606</v>
      </c>
      <c r="BJ176" s="35">
        <v>75.272727272727295</v>
      </c>
      <c r="BK176" s="35">
        <v>77.198697068403902</v>
      </c>
      <c r="BL176" s="34">
        <v>598</v>
      </c>
      <c r="BM176" s="35">
        <v>560.19646017699097</v>
      </c>
      <c r="BN176" s="35">
        <v>342</v>
      </c>
      <c r="BO176" s="35">
        <v>300.18987341772203</v>
      </c>
      <c r="BP176" s="34">
        <v>45.894428152492701</v>
      </c>
      <c r="BQ176" s="35">
        <v>48.799164636268699</v>
      </c>
      <c r="BR176" s="35">
        <v>61.698717948717899</v>
      </c>
      <c r="BS176" s="35">
        <v>60.344827586206897</v>
      </c>
      <c r="BT176" s="35">
        <v>57.087486157253601</v>
      </c>
      <c r="BU176" s="35">
        <v>57.135728542914201</v>
      </c>
      <c r="BV176" s="35">
        <v>72.783505154639201</v>
      </c>
      <c r="BW176" s="35">
        <v>67.140319715808204</v>
      </c>
      <c r="BX176" s="35">
        <v>24.256292906178501</v>
      </c>
      <c r="BY176" s="35">
        <v>30.8433734939759</v>
      </c>
      <c r="BZ176" s="35">
        <v>23.529411764705898</v>
      </c>
      <c r="CA176" s="257">
        <v>32.558139534883701</v>
      </c>
      <c r="CB176" s="34">
        <v>8.4677419354838701</v>
      </c>
      <c r="CC176" s="35">
        <v>7.1727019498607198</v>
      </c>
      <c r="CD176" s="35">
        <v>3.52564102564103</v>
      </c>
      <c r="CE176" s="35">
        <v>4.3165467625899296</v>
      </c>
      <c r="CF176" s="282"/>
      <c r="CG176" s="280"/>
    </row>
    <row r="177" spans="1:85" x14ac:dyDescent="0.3">
      <c r="A177" s="357"/>
      <c r="B177" s="68" t="s">
        <v>278</v>
      </c>
      <c r="C177" s="69" t="s">
        <v>401</v>
      </c>
      <c r="D177" s="34">
        <v>59.6253159657971</v>
      </c>
      <c r="E177" s="35">
        <v>60.255883688109698</v>
      </c>
      <c r="F177" s="35">
        <v>9.2189446440017893</v>
      </c>
      <c r="G177" s="35">
        <v>9.3910487031335403</v>
      </c>
      <c r="H177" s="35">
        <v>1.97743187837887</v>
      </c>
      <c r="I177" s="35">
        <v>2.02582306782493</v>
      </c>
      <c r="J177" s="34">
        <v>15.4614604462475</v>
      </c>
      <c r="K177" s="35">
        <v>15.5852808528085</v>
      </c>
      <c r="L177" s="35">
        <v>3.3164300202839798</v>
      </c>
      <c r="M177" s="35">
        <v>3.3620336203362</v>
      </c>
      <c r="N177" s="89"/>
      <c r="O177" s="89"/>
      <c r="P177" s="89"/>
      <c r="Q177" s="81" t="s">
        <v>595</v>
      </c>
      <c r="R177" s="81" t="s">
        <v>595</v>
      </c>
      <c r="S177" s="81" t="s">
        <v>595</v>
      </c>
      <c r="T177" s="81">
        <v>11.924671847936583</v>
      </c>
      <c r="U177" s="81">
        <v>9.0707884329305912</v>
      </c>
      <c r="V177" s="81">
        <v>9.2644347613944831</v>
      </c>
      <c r="W177" s="81">
        <v>2.9811679619841458</v>
      </c>
      <c r="X177" s="81">
        <v>6.0471922886203933</v>
      </c>
      <c r="Y177" s="81">
        <v>6.1762898409296554</v>
      </c>
      <c r="Z177" s="86"/>
      <c r="AA177" s="86"/>
      <c r="AB177" s="86"/>
      <c r="AC177" s="94" t="s">
        <v>595</v>
      </c>
      <c r="AD177" s="94" t="s">
        <v>595</v>
      </c>
      <c r="AE177" s="94" t="s">
        <v>595</v>
      </c>
      <c r="AF177" s="94">
        <v>14.339417897143701</v>
      </c>
      <c r="AG177" s="94">
        <v>14.3016097625872</v>
      </c>
      <c r="AH177" s="94">
        <v>18.528869522789002</v>
      </c>
      <c r="AI177" s="86"/>
      <c r="AJ177" s="86"/>
      <c r="AK177" s="86"/>
      <c r="AL177" s="94" t="s">
        <v>595</v>
      </c>
      <c r="AM177" s="94" t="s">
        <v>595</v>
      </c>
      <c r="AN177" s="94" t="s">
        <v>595</v>
      </c>
      <c r="AO177" s="94">
        <v>164.02386126836799</v>
      </c>
      <c r="AP177" s="94">
        <v>163.21371986986401</v>
      </c>
      <c r="AQ177" s="94">
        <v>147.4898014014</v>
      </c>
      <c r="AR177" s="34">
        <v>43.058690744921002</v>
      </c>
      <c r="AS177" s="35">
        <v>45.159574468085097</v>
      </c>
      <c r="AT177" s="35">
        <v>62.2317596566524</v>
      </c>
      <c r="AU177" s="35">
        <v>64.194915254237301</v>
      </c>
      <c r="AV177" s="34">
        <v>2.8533945555920002</v>
      </c>
      <c r="AW177" s="35">
        <v>2.3018743834265001</v>
      </c>
      <c r="AX177" s="35">
        <v>6.7278287461773703</v>
      </c>
      <c r="AY177" s="35">
        <v>4.2682926829268304</v>
      </c>
      <c r="AZ177" s="34">
        <v>3.44243792325056</v>
      </c>
      <c r="BA177" s="35">
        <v>3.2978723404255299</v>
      </c>
      <c r="BB177" s="35">
        <v>7.0815450643776803</v>
      </c>
      <c r="BC177" s="35">
        <v>4.8728813559321997</v>
      </c>
      <c r="BD177" s="34">
        <v>2.1594684385382101</v>
      </c>
      <c r="BE177" s="35">
        <v>0.71428571428571397</v>
      </c>
      <c r="BF177" s="35">
        <v>5.9459459459459501</v>
      </c>
      <c r="BG177" s="35">
        <v>2.7472527472527499</v>
      </c>
      <c r="BH177" s="34">
        <v>77.2524531668153</v>
      </c>
      <c r="BI177" s="35">
        <v>78.310602727672702</v>
      </c>
      <c r="BJ177" s="35">
        <v>72.600349040139605</v>
      </c>
      <c r="BK177" s="35">
        <v>75.575221238938099</v>
      </c>
      <c r="BL177" s="34">
        <v>692</v>
      </c>
      <c r="BM177" s="35">
        <v>647.51853932584299</v>
      </c>
      <c r="BN177" s="35">
        <v>377</v>
      </c>
      <c r="BO177" s="35">
        <v>366.70491803278702</v>
      </c>
      <c r="BP177" s="34" t="s">
        <v>619</v>
      </c>
      <c r="BQ177" s="35" t="s">
        <v>619</v>
      </c>
      <c r="BR177" s="35" t="s">
        <v>619</v>
      </c>
      <c r="BS177" s="35" t="s">
        <v>619</v>
      </c>
      <c r="BT177" s="35" t="s">
        <v>619</v>
      </c>
      <c r="BU177" s="35" t="s">
        <v>619</v>
      </c>
      <c r="BV177" s="35" t="s">
        <v>619</v>
      </c>
      <c r="BW177" s="35" t="s">
        <v>619</v>
      </c>
      <c r="BX177" s="35" t="s">
        <v>619</v>
      </c>
      <c r="BY177" s="35" t="s">
        <v>619</v>
      </c>
      <c r="BZ177" s="35" t="s">
        <v>619</v>
      </c>
      <c r="CA177" s="257" t="s">
        <v>619</v>
      </c>
      <c r="CB177" s="34">
        <v>6.5267300754345703</v>
      </c>
      <c r="CC177" s="35">
        <v>7.3331141072015802</v>
      </c>
      <c r="CD177" s="35">
        <v>3.05810397553517</v>
      </c>
      <c r="CE177" s="35">
        <v>3.3536585365853702</v>
      </c>
      <c r="CF177" s="282"/>
      <c r="CG177" s="280"/>
    </row>
    <row r="178" spans="1:85" x14ac:dyDescent="0.3">
      <c r="A178" s="357"/>
      <c r="B178" s="68" t="s">
        <v>278</v>
      </c>
      <c r="C178" s="69" t="s">
        <v>397</v>
      </c>
      <c r="D178" s="34">
        <v>107.196219676632</v>
      </c>
      <c r="E178" s="35">
        <v>112.573282557499</v>
      </c>
      <c r="F178" s="35">
        <v>13.5809817664994</v>
      </c>
      <c r="G178" s="35">
        <v>13.9111589918324</v>
      </c>
      <c r="H178" s="35">
        <v>3.2069581273308101</v>
      </c>
      <c r="I178" s="35">
        <v>3.5764393445908702</v>
      </c>
      <c r="J178" s="34">
        <v>12.669273046631499</v>
      </c>
      <c r="K178" s="35">
        <v>12.357425026428499</v>
      </c>
      <c r="L178" s="35">
        <v>2.9916709161992201</v>
      </c>
      <c r="M178" s="35">
        <v>3.1769877037778902</v>
      </c>
      <c r="N178" s="89"/>
      <c r="O178" s="89"/>
      <c r="P178" s="89"/>
      <c r="Q178" s="81" t="s">
        <v>595</v>
      </c>
      <c r="R178" s="81" t="s">
        <v>595</v>
      </c>
      <c r="S178" s="81" t="s">
        <v>595</v>
      </c>
      <c r="T178" s="81" t="s">
        <v>595</v>
      </c>
      <c r="U178" s="81" t="s">
        <v>595</v>
      </c>
      <c r="V178" s="81" t="s">
        <v>595</v>
      </c>
      <c r="W178" s="81" t="s">
        <v>595</v>
      </c>
      <c r="X178" s="81" t="s">
        <v>595</v>
      </c>
      <c r="Y178" s="81" t="s">
        <v>595</v>
      </c>
      <c r="Z178" s="86"/>
      <c r="AA178" s="86"/>
      <c r="AB178" s="86"/>
      <c r="AC178" s="94" t="s">
        <v>595</v>
      </c>
      <c r="AD178" s="94" t="s">
        <v>595</v>
      </c>
      <c r="AE178" s="94" t="s">
        <v>595</v>
      </c>
      <c r="AF178" s="94" t="s">
        <v>595</v>
      </c>
      <c r="AG178" s="94" t="s">
        <v>595</v>
      </c>
      <c r="AH178" s="94" t="s">
        <v>595</v>
      </c>
      <c r="AI178" s="86"/>
      <c r="AJ178" s="86"/>
      <c r="AK178" s="86"/>
      <c r="AL178" s="94" t="s">
        <v>595</v>
      </c>
      <c r="AM178" s="94" t="s">
        <v>595</v>
      </c>
      <c r="AN178" s="94" t="s">
        <v>595</v>
      </c>
      <c r="AO178" s="94" t="s">
        <v>595</v>
      </c>
      <c r="AP178" s="94" t="s">
        <v>595</v>
      </c>
      <c r="AQ178" s="94" t="s">
        <v>595</v>
      </c>
      <c r="AR178" s="34">
        <v>37.559523809523803</v>
      </c>
      <c r="AS178" s="35">
        <v>40.826245443499403</v>
      </c>
      <c r="AT178" s="35">
        <v>55.710955710955702</v>
      </c>
      <c r="AU178" s="35">
        <v>59.1611479028698</v>
      </c>
      <c r="AV178" s="34">
        <v>1.8336314847942801</v>
      </c>
      <c r="AW178" s="35">
        <v>2.0261143628995901</v>
      </c>
      <c r="AX178" s="35">
        <v>3.0303030303030298</v>
      </c>
      <c r="AY178" s="35">
        <v>3.85288966725044</v>
      </c>
      <c r="AZ178" s="34">
        <v>2.0833333333333299</v>
      </c>
      <c r="BA178" s="35">
        <v>2.0048602673147</v>
      </c>
      <c r="BB178" s="35">
        <v>3.2634032634032599</v>
      </c>
      <c r="BC178" s="35">
        <v>3.53200883002207</v>
      </c>
      <c r="BD178" s="34">
        <v>1.1787819253438101</v>
      </c>
      <c r="BE178" s="35">
        <v>2.2058823529411802</v>
      </c>
      <c r="BF178" s="35">
        <v>2.1505376344085998</v>
      </c>
      <c r="BG178" s="35">
        <v>5.2631578947368398</v>
      </c>
      <c r="BH178" s="34">
        <v>77.8045838359469</v>
      </c>
      <c r="BI178" s="35">
        <v>75</v>
      </c>
      <c r="BJ178" s="35">
        <v>68.240343347639495</v>
      </c>
      <c r="BK178" s="35">
        <v>65.102040816326493</v>
      </c>
      <c r="BL178" s="34">
        <v>761</v>
      </c>
      <c r="BM178" s="35">
        <v>695.87848932676502</v>
      </c>
      <c r="BN178" s="35">
        <v>485</v>
      </c>
      <c r="BO178" s="35">
        <v>426.833855799373</v>
      </c>
      <c r="BP178" s="34">
        <v>88.908765652951701</v>
      </c>
      <c r="BQ178" s="35">
        <v>89.198919891989206</v>
      </c>
      <c r="BR178" s="35">
        <v>84.848484848484802</v>
      </c>
      <c r="BS178" s="35">
        <v>84.938704028020993</v>
      </c>
      <c r="BT178" s="35">
        <v>90.892857142857096</v>
      </c>
      <c r="BU178" s="35">
        <v>90.886998784933198</v>
      </c>
      <c r="BV178" s="35">
        <v>84.615384615384599</v>
      </c>
      <c r="BW178" s="35">
        <v>86.092715231788105</v>
      </c>
      <c r="BX178" s="35">
        <v>82.1218074656189</v>
      </c>
      <c r="BY178" s="35">
        <v>84.0366972477064</v>
      </c>
      <c r="BZ178" s="35">
        <v>86.021505376344095</v>
      </c>
      <c r="CA178" s="257">
        <v>80.701754385964904</v>
      </c>
      <c r="CB178" s="34">
        <v>7.6923076923076898</v>
      </c>
      <c r="CC178" s="35">
        <v>6.6636650157586699</v>
      </c>
      <c r="CD178" s="35">
        <v>4.1666666666666696</v>
      </c>
      <c r="CE178" s="35">
        <v>3.6777583187390501</v>
      </c>
      <c r="CF178" s="282"/>
      <c r="CG178" s="280"/>
    </row>
    <row r="179" spans="1:85" x14ac:dyDescent="0.3">
      <c r="A179" s="357"/>
      <c r="B179" s="68" t="s">
        <v>278</v>
      </c>
      <c r="C179" s="69" t="s">
        <v>402</v>
      </c>
      <c r="D179" s="34">
        <v>52.186170882703401</v>
      </c>
      <c r="E179" s="35">
        <v>50.037649910925801</v>
      </c>
      <c r="F179" s="35">
        <v>8.4966623715085703</v>
      </c>
      <c r="G179" s="35">
        <v>8.1819684475380594</v>
      </c>
      <c r="H179" s="35">
        <v>1.41933983742988</v>
      </c>
      <c r="I179" s="35">
        <v>1.44171610130581</v>
      </c>
      <c r="J179" s="34">
        <v>16.2814443516198</v>
      </c>
      <c r="K179" s="35">
        <v>16.351624151220399</v>
      </c>
      <c r="L179" s="35">
        <v>2.71976236888518</v>
      </c>
      <c r="M179" s="35">
        <v>2.8812626169939399</v>
      </c>
      <c r="N179" s="89"/>
      <c r="O179" s="89"/>
      <c r="P179" s="89"/>
      <c r="Q179" s="81" t="s">
        <v>595</v>
      </c>
      <c r="R179" s="81" t="s">
        <v>595</v>
      </c>
      <c r="S179" s="81" t="s">
        <v>595</v>
      </c>
      <c r="T179" s="81">
        <v>4.9821142099861495</v>
      </c>
      <c r="U179" s="81">
        <v>4.8441632676787743</v>
      </c>
      <c r="V179" s="81">
        <v>4.5914525519293283</v>
      </c>
      <c r="W179" s="81">
        <v>4.9821142099861495</v>
      </c>
      <c r="X179" s="81">
        <v>4.8441632676787734</v>
      </c>
      <c r="Y179" s="81">
        <v>4.5914525519293283</v>
      </c>
      <c r="Z179" s="86"/>
      <c r="AA179" s="86"/>
      <c r="AB179" s="86"/>
      <c r="AC179" s="94" t="s">
        <v>595</v>
      </c>
      <c r="AD179" s="94" t="s">
        <v>595</v>
      </c>
      <c r="AE179" s="94" t="s">
        <v>595</v>
      </c>
      <c r="AF179" s="94">
        <v>4.9821142099861504</v>
      </c>
      <c r="AG179" s="94">
        <v>4.5050718389412596</v>
      </c>
      <c r="AH179" s="94" t="s">
        <v>595</v>
      </c>
      <c r="AI179" s="86"/>
      <c r="AJ179" s="86"/>
      <c r="AK179" s="86"/>
      <c r="AL179" s="94" t="s">
        <v>595</v>
      </c>
      <c r="AM179" s="94" t="s">
        <v>595</v>
      </c>
      <c r="AN179" s="94" t="s">
        <v>595</v>
      </c>
      <c r="AO179" s="94">
        <v>61.329825924929501</v>
      </c>
      <c r="AP179" s="94">
        <v>66.558803297906394</v>
      </c>
      <c r="AQ179" s="94">
        <v>71.075685503865998</v>
      </c>
      <c r="AR179" s="34">
        <v>36.918604651162802</v>
      </c>
      <c r="AS179" s="35">
        <v>46.291079812206597</v>
      </c>
      <c r="AT179" s="35">
        <v>60.098522167487701</v>
      </c>
      <c r="AU179" s="35">
        <v>66.517857142857096</v>
      </c>
      <c r="AV179" s="34">
        <v>1.5963511972633999</v>
      </c>
      <c r="AW179" s="35">
        <v>1.5712682379348999</v>
      </c>
      <c r="AX179" s="35">
        <v>2.7303754266211602</v>
      </c>
      <c r="AY179" s="35">
        <v>3.5031847133757998</v>
      </c>
      <c r="AZ179" s="34">
        <v>1.93798449612403</v>
      </c>
      <c r="BA179" s="35">
        <v>2.15962441314554</v>
      </c>
      <c r="BB179" s="35">
        <v>3.4482758620689702</v>
      </c>
      <c r="BC179" s="35">
        <v>4.46428571428571</v>
      </c>
      <c r="BD179" s="34">
        <v>1.1577424023154801</v>
      </c>
      <c r="BE179" s="35">
        <v>0.57636887608069198</v>
      </c>
      <c r="BF179" s="35">
        <v>1.1235955056179801</v>
      </c>
      <c r="BG179" s="35">
        <v>1.1235955056179801</v>
      </c>
      <c r="BH179" s="34">
        <v>81.349206349206398</v>
      </c>
      <c r="BI179" s="35">
        <v>80.089820359281404</v>
      </c>
      <c r="BJ179" s="35">
        <v>75.78125</v>
      </c>
      <c r="BK179" s="35">
        <v>71.217712177121797</v>
      </c>
      <c r="BL179" s="34">
        <v>745</v>
      </c>
      <c r="BM179" s="35">
        <v>665.69626168224295</v>
      </c>
      <c r="BN179" s="35">
        <v>456</v>
      </c>
      <c r="BO179" s="35">
        <v>346.99481865284997</v>
      </c>
      <c r="BP179" s="34" t="s">
        <v>619</v>
      </c>
      <c r="BQ179" s="35" t="s">
        <v>619</v>
      </c>
      <c r="BR179" s="35" t="s">
        <v>619</v>
      </c>
      <c r="BS179" s="35" t="s">
        <v>619</v>
      </c>
      <c r="BT179" s="35" t="s">
        <v>619</v>
      </c>
      <c r="BU179" s="35" t="s">
        <v>619</v>
      </c>
      <c r="BV179" s="35" t="s">
        <v>619</v>
      </c>
      <c r="BW179" s="35" t="s">
        <v>619</v>
      </c>
      <c r="BX179" s="35" t="s">
        <v>619</v>
      </c>
      <c r="BY179" s="35" t="s">
        <v>619</v>
      </c>
      <c r="BZ179" s="35" t="s">
        <v>619</v>
      </c>
      <c r="CA179" s="257" t="s">
        <v>619</v>
      </c>
      <c r="CB179" s="34">
        <v>6.4994298745724102</v>
      </c>
      <c r="CC179" s="35">
        <v>7.4074074074074101</v>
      </c>
      <c r="CD179" s="35">
        <v>3.7542662116040999</v>
      </c>
      <c r="CE179" s="35">
        <v>5.0955414012738904</v>
      </c>
      <c r="CF179" s="282"/>
      <c r="CG179" s="280"/>
    </row>
    <row r="180" spans="1:85" x14ac:dyDescent="0.3">
      <c r="A180" s="357"/>
      <c r="B180" s="68" t="s">
        <v>278</v>
      </c>
      <c r="C180" s="69" t="s">
        <v>423</v>
      </c>
      <c r="D180" s="34">
        <v>55.359219624778</v>
      </c>
      <c r="E180" s="35">
        <v>55.250104182069897</v>
      </c>
      <c r="F180" s="35">
        <v>10.7238485047917</v>
      </c>
      <c r="G180" s="35">
        <v>10.3465118050608</v>
      </c>
      <c r="H180" s="35">
        <v>2.19976379585471</v>
      </c>
      <c r="I180" s="35">
        <v>2.2494365206325302</v>
      </c>
      <c r="J180" s="34">
        <v>19.3713866948946</v>
      </c>
      <c r="K180" s="35">
        <v>18.726682887266801</v>
      </c>
      <c r="L180" s="35">
        <v>3.9736177835681099</v>
      </c>
      <c r="M180" s="35">
        <v>4.0713706407137096</v>
      </c>
      <c r="N180" s="89"/>
      <c r="O180" s="89"/>
      <c r="P180" s="89"/>
      <c r="Q180" s="81" t="s">
        <v>595</v>
      </c>
      <c r="R180" s="81" t="s">
        <v>595</v>
      </c>
      <c r="S180" s="81" t="s">
        <v>595</v>
      </c>
      <c r="T180" s="81">
        <v>9.0613361846337863</v>
      </c>
      <c r="U180" s="81">
        <v>9.0154253928471615</v>
      </c>
      <c r="V180" s="81">
        <v>4.4809492442879097</v>
      </c>
      <c r="W180" s="81" t="s">
        <v>595</v>
      </c>
      <c r="X180" s="81" t="s">
        <v>595</v>
      </c>
      <c r="Y180" s="81" t="s">
        <v>595</v>
      </c>
      <c r="Z180" s="86"/>
      <c r="AA180" s="86"/>
      <c r="AB180" s="86"/>
      <c r="AC180" s="94" t="s">
        <v>595</v>
      </c>
      <c r="AD180" s="94" t="s">
        <v>595</v>
      </c>
      <c r="AE180" s="94" t="s">
        <v>595</v>
      </c>
      <c r="AF180" s="94">
        <v>27.002781830208701</v>
      </c>
      <c r="AG180" s="94">
        <v>27.0462761785415</v>
      </c>
      <c r="AH180" s="94">
        <v>14.070180627064</v>
      </c>
      <c r="AI180" s="86"/>
      <c r="AJ180" s="86"/>
      <c r="AK180" s="86"/>
      <c r="AL180" s="94" t="s">
        <v>595</v>
      </c>
      <c r="AM180" s="94" t="s">
        <v>595</v>
      </c>
      <c r="AN180" s="94" t="s">
        <v>595</v>
      </c>
      <c r="AO180" s="94">
        <v>88.438641162025704</v>
      </c>
      <c r="AP180" s="94">
        <v>88.621631611687604</v>
      </c>
      <c r="AQ180" s="94">
        <v>59.2381490094862</v>
      </c>
      <c r="AR180" s="34">
        <v>40.829346092503997</v>
      </c>
      <c r="AS180" s="35">
        <v>45.962264150943398</v>
      </c>
      <c r="AT180" s="35">
        <v>60.948905109488997</v>
      </c>
      <c r="AU180" s="35">
        <v>68.807339449541303</v>
      </c>
      <c r="AV180" s="34">
        <v>2.5220680958385899</v>
      </c>
      <c r="AW180" s="35">
        <v>2.4252923343438701</v>
      </c>
      <c r="AX180" s="35">
        <v>5.1229508196721296</v>
      </c>
      <c r="AY180" s="35">
        <v>5.1792828685258998</v>
      </c>
      <c r="AZ180" s="34">
        <v>3.2695374800638</v>
      </c>
      <c r="BA180" s="35">
        <v>3.1698113207547198</v>
      </c>
      <c r="BB180" s="35">
        <v>6.2043795620438003</v>
      </c>
      <c r="BC180" s="35">
        <v>6.7278287461773703</v>
      </c>
      <c r="BD180" s="34">
        <v>1.7674418604651201</v>
      </c>
      <c r="BE180" s="35">
        <v>1.46137787056367</v>
      </c>
      <c r="BF180" s="35">
        <v>3.7735849056603801</v>
      </c>
      <c r="BG180" s="35">
        <v>2.3121387283237</v>
      </c>
      <c r="BH180" s="34">
        <v>79.355203619909503</v>
      </c>
      <c r="BI180" s="35">
        <v>80.637681159420296</v>
      </c>
      <c r="BJ180" s="35">
        <v>77.262180974477999</v>
      </c>
      <c r="BK180" s="35">
        <v>78.923766816143498</v>
      </c>
      <c r="BL180" s="34">
        <v>716</v>
      </c>
      <c r="BM180" s="35">
        <v>675.531272465852</v>
      </c>
      <c r="BN180" s="35">
        <v>442</v>
      </c>
      <c r="BO180" s="35">
        <v>405.15056818181802</v>
      </c>
      <c r="BP180" s="34" t="s">
        <v>619</v>
      </c>
      <c r="BQ180" s="35" t="s">
        <v>619</v>
      </c>
      <c r="BR180" s="35" t="s">
        <v>619</v>
      </c>
      <c r="BS180" s="35" t="s">
        <v>619</v>
      </c>
      <c r="BT180" s="35" t="s">
        <v>619</v>
      </c>
      <c r="BU180" s="35" t="s">
        <v>619</v>
      </c>
      <c r="BV180" s="35" t="s">
        <v>619</v>
      </c>
      <c r="BW180" s="35" t="s">
        <v>619</v>
      </c>
      <c r="BX180" s="35" t="s">
        <v>619</v>
      </c>
      <c r="BY180" s="35" t="s">
        <v>619</v>
      </c>
      <c r="BZ180" s="35" t="s">
        <v>619</v>
      </c>
      <c r="CA180" s="257" t="s">
        <v>619</v>
      </c>
      <c r="CB180" s="34">
        <v>8.6591004623791505</v>
      </c>
      <c r="CC180" s="35">
        <v>7.9255088783023</v>
      </c>
      <c r="CD180" s="35">
        <v>6.35245901639344</v>
      </c>
      <c r="CE180" s="35">
        <v>5.9760956175298796</v>
      </c>
      <c r="CF180" s="282"/>
      <c r="CG180" s="280"/>
    </row>
    <row r="181" spans="1:85" x14ac:dyDescent="0.3">
      <c r="A181" s="357"/>
      <c r="B181" s="68" t="s">
        <v>280</v>
      </c>
      <c r="C181" s="69" t="s">
        <v>280</v>
      </c>
      <c r="D181" s="34">
        <v>50.069080560030102</v>
      </c>
      <c r="E181" s="35">
        <v>46.130808192028198</v>
      </c>
      <c r="F181" s="35">
        <v>8.3788034100965891</v>
      </c>
      <c r="G181" s="35">
        <v>7.8954708948102503</v>
      </c>
      <c r="H181" s="35">
        <v>1.9960143381955</v>
      </c>
      <c r="I181" s="35">
        <v>1.95845261689789</v>
      </c>
      <c r="J181" s="34">
        <v>16.734486266531</v>
      </c>
      <c r="K181" s="35">
        <v>17.115396855706202</v>
      </c>
      <c r="L181" s="35">
        <v>3.9865208545269599</v>
      </c>
      <c r="M181" s="35">
        <v>4.2454331360193498</v>
      </c>
      <c r="N181" s="89"/>
      <c r="O181" s="89"/>
      <c r="P181" s="89"/>
      <c r="Q181" s="81" t="s">
        <v>595</v>
      </c>
      <c r="R181" s="81" t="s">
        <v>595</v>
      </c>
      <c r="S181" s="81" t="s">
        <v>595</v>
      </c>
      <c r="T181" s="81">
        <v>3.5701535166012137</v>
      </c>
      <c r="U181" s="81" t="s">
        <v>595</v>
      </c>
      <c r="V181" s="81">
        <v>2.9362108199368713</v>
      </c>
      <c r="W181" s="81">
        <v>3.5701535166012137</v>
      </c>
      <c r="X181" s="81">
        <v>3.183435946085329</v>
      </c>
      <c r="Y181" s="81">
        <v>2.9362108199368713</v>
      </c>
      <c r="Z181" s="86"/>
      <c r="AA181" s="86"/>
      <c r="AB181" s="86"/>
      <c r="AC181" s="94" t="s">
        <v>595</v>
      </c>
      <c r="AD181" s="94" t="s">
        <v>595</v>
      </c>
      <c r="AE181" s="94" t="s">
        <v>595</v>
      </c>
      <c r="AF181" s="94" t="s">
        <v>595</v>
      </c>
      <c r="AG181" s="94" t="s">
        <v>595</v>
      </c>
      <c r="AH181" s="94" t="s">
        <v>595</v>
      </c>
      <c r="AI181" s="86"/>
      <c r="AJ181" s="86"/>
      <c r="AK181" s="86"/>
      <c r="AL181" s="94" t="s">
        <v>595</v>
      </c>
      <c r="AM181" s="94" t="s">
        <v>595</v>
      </c>
      <c r="AN181" s="94" t="s">
        <v>595</v>
      </c>
      <c r="AO181" s="94">
        <v>19.3145305248126</v>
      </c>
      <c r="AP181" s="94" t="s">
        <v>595</v>
      </c>
      <c r="AQ181" s="94" t="s">
        <v>595</v>
      </c>
      <c r="AR181" s="34">
        <v>50.0288517022504</v>
      </c>
      <c r="AS181" s="35">
        <v>51.166861143523903</v>
      </c>
      <c r="AT181" s="35">
        <v>68.898488120950304</v>
      </c>
      <c r="AU181" s="35">
        <v>67.803837953091701</v>
      </c>
      <c r="AV181" s="34">
        <v>3.15349544072948</v>
      </c>
      <c r="AW181" s="35">
        <v>2.6775753068055002</v>
      </c>
      <c r="AX181" s="35">
        <v>2.87081339712919</v>
      </c>
      <c r="AY181" s="35">
        <v>3.1484257871064498</v>
      </c>
      <c r="AZ181" s="34">
        <v>3.46220427005193</v>
      </c>
      <c r="BA181" s="35">
        <v>3.44224037339557</v>
      </c>
      <c r="BB181" s="35">
        <v>3.2397408207343399</v>
      </c>
      <c r="BC181" s="35">
        <v>4.2643923240938202</v>
      </c>
      <c r="BD181" s="34">
        <v>2.6097271648873099</v>
      </c>
      <c r="BE181" s="35">
        <v>1.36363636363636</v>
      </c>
      <c r="BF181" s="35">
        <v>1.88679245283019</v>
      </c>
      <c r="BG181" s="35">
        <v>0.52910052910052896</v>
      </c>
      <c r="BH181" s="34">
        <v>64.089521871820907</v>
      </c>
      <c r="BI181" s="35">
        <v>65.986394557823104</v>
      </c>
      <c r="BJ181" s="35">
        <v>57.846715328467198</v>
      </c>
      <c r="BK181" s="35">
        <v>62.6353790613718</v>
      </c>
      <c r="BL181" s="34">
        <v>678</v>
      </c>
      <c r="BM181" s="35">
        <v>658.99524187153099</v>
      </c>
      <c r="BN181" s="35">
        <v>496</v>
      </c>
      <c r="BO181" s="35">
        <v>502.10951008645497</v>
      </c>
      <c r="BP181" s="34" t="s">
        <v>619</v>
      </c>
      <c r="BQ181" s="35" t="s">
        <v>619</v>
      </c>
      <c r="BR181" s="35" t="s">
        <v>619</v>
      </c>
      <c r="BS181" s="35" t="s">
        <v>619</v>
      </c>
      <c r="BT181" s="35" t="s">
        <v>619</v>
      </c>
      <c r="BU181" s="35" t="s">
        <v>619</v>
      </c>
      <c r="BV181" s="35" t="s">
        <v>619</v>
      </c>
      <c r="BW181" s="35" t="s">
        <v>619</v>
      </c>
      <c r="BX181" s="35" t="s">
        <v>619</v>
      </c>
      <c r="BY181" s="35" t="s">
        <v>619</v>
      </c>
      <c r="BZ181" s="35" t="s">
        <v>619</v>
      </c>
      <c r="CA181" s="257" t="s">
        <v>619</v>
      </c>
      <c r="CB181" s="34">
        <v>6.9148936170212796</v>
      </c>
      <c r="CC181" s="35">
        <v>6.6567497210859097</v>
      </c>
      <c r="CD181" s="35">
        <v>4.62519936204147</v>
      </c>
      <c r="CE181" s="35">
        <v>3.5982008995502199</v>
      </c>
      <c r="CF181" s="282"/>
      <c r="CG181" s="280"/>
    </row>
    <row r="182" spans="1:85" x14ac:dyDescent="0.3">
      <c r="A182" s="357"/>
      <c r="B182" s="68" t="s">
        <v>282</v>
      </c>
      <c r="C182" s="69" t="s">
        <v>424</v>
      </c>
      <c r="D182" s="34">
        <v>100.906669273443</v>
      </c>
      <c r="E182" s="35">
        <v>102.61623625515</v>
      </c>
      <c r="F182" s="35">
        <v>16.059602070990401</v>
      </c>
      <c r="G182" s="35">
        <v>16.815325978798501</v>
      </c>
      <c r="H182" s="35">
        <v>3.84033962567162</v>
      </c>
      <c r="I182" s="35">
        <v>3.8580773555286498</v>
      </c>
      <c r="J182" s="34">
        <v>15.915302909732601</v>
      </c>
      <c r="K182" s="35">
        <v>16.386613456556699</v>
      </c>
      <c r="L182" s="35">
        <v>3.80583330450126</v>
      </c>
      <c r="M182" s="35">
        <v>3.7597143457256901</v>
      </c>
      <c r="N182" s="89"/>
      <c r="O182" s="89"/>
      <c r="P182" s="89"/>
      <c r="Q182" s="81" t="s">
        <v>595</v>
      </c>
      <c r="R182" s="81" t="s">
        <v>595</v>
      </c>
      <c r="S182" s="81" t="s">
        <v>595</v>
      </c>
      <c r="T182" s="81">
        <v>3.4033516206760419</v>
      </c>
      <c r="U182" s="81">
        <v>3.4912178415196573</v>
      </c>
      <c r="V182" s="81">
        <v>3.5922507965816139</v>
      </c>
      <c r="W182" s="81" t="s">
        <v>595</v>
      </c>
      <c r="X182" s="81" t="s">
        <v>595</v>
      </c>
      <c r="Y182" s="81" t="s">
        <v>595</v>
      </c>
      <c r="Z182" s="86"/>
      <c r="AA182" s="86"/>
      <c r="AB182" s="86"/>
      <c r="AC182" s="94" t="s">
        <v>595</v>
      </c>
      <c r="AD182" s="94" t="s">
        <v>595</v>
      </c>
      <c r="AE182" s="94" t="s">
        <v>595</v>
      </c>
      <c r="AF182" s="94">
        <v>20.4201097240562</v>
      </c>
      <c r="AG182" s="94">
        <v>20.947307049117899</v>
      </c>
      <c r="AH182" s="94">
        <v>21.5535047794897</v>
      </c>
      <c r="AI182" s="86"/>
      <c r="AJ182" s="86"/>
      <c r="AK182" s="86"/>
      <c r="AL182" s="94" t="s">
        <v>595</v>
      </c>
      <c r="AM182" s="94" t="s">
        <v>595</v>
      </c>
      <c r="AN182" s="94" t="s">
        <v>595</v>
      </c>
      <c r="AO182" s="94">
        <v>54.691860544264003</v>
      </c>
      <c r="AP182" s="94">
        <v>55.859485464314503</v>
      </c>
      <c r="AQ182" s="94">
        <v>56.577950046160403</v>
      </c>
      <c r="AR182" s="34">
        <v>48.373743347131899</v>
      </c>
      <c r="AS182" s="35">
        <v>49.423588530889702</v>
      </c>
      <c r="AT182" s="35">
        <v>62.247191011235998</v>
      </c>
      <c r="AU182" s="35">
        <v>58.235294117647101</v>
      </c>
      <c r="AV182" s="34">
        <v>2.6956521739130399</v>
      </c>
      <c r="AW182" s="35">
        <v>2.5421918393505698</v>
      </c>
      <c r="AX182" s="35">
        <v>2.9090909090909101</v>
      </c>
      <c r="AY182" s="35">
        <v>3.8175046554934799</v>
      </c>
      <c r="AZ182" s="34">
        <v>2.9863985807214699</v>
      </c>
      <c r="BA182" s="35">
        <v>2.7194797516996698</v>
      </c>
      <c r="BB182" s="35">
        <v>2.9213483146067398</v>
      </c>
      <c r="BC182" s="35">
        <v>4</v>
      </c>
      <c r="BD182" s="34">
        <v>1.94444444444444</v>
      </c>
      <c r="BE182" s="35">
        <v>2.2090059473236998</v>
      </c>
      <c r="BF182" s="35">
        <v>2.95566502463054</v>
      </c>
      <c r="BG182" s="35">
        <v>3.21100917431193</v>
      </c>
      <c r="BH182" s="34">
        <v>61.698865378718203</v>
      </c>
      <c r="BI182" s="35">
        <v>60.054928288068403</v>
      </c>
      <c r="BJ182" s="35">
        <v>54.157782515991499</v>
      </c>
      <c r="BK182" s="35">
        <v>49.400218102508198</v>
      </c>
      <c r="BL182" s="34">
        <v>826</v>
      </c>
      <c r="BM182" s="35">
        <v>742.225101626016</v>
      </c>
      <c r="BN182" s="35">
        <v>567</v>
      </c>
      <c r="BO182" s="35">
        <v>490.022075055188</v>
      </c>
      <c r="BP182" s="34" t="s">
        <v>619</v>
      </c>
      <c r="BQ182" s="35" t="s">
        <v>619</v>
      </c>
      <c r="BR182" s="35" t="s">
        <v>619</v>
      </c>
      <c r="BS182" s="35" t="s">
        <v>619</v>
      </c>
      <c r="BT182" s="35" t="s">
        <v>619</v>
      </c>
      <c r="BU182" s="35" t="s">
        <v>619</v>
      </c>
      <c r="BV182" s="35" t="s">
        <v>619</v>
      </c>
      <c r="BW182" s="35" t="s">
        <v>619</v>
      </c>
      <c r="BX182" s="35" t="s">
        <v>619</v>
      </c>
      <c r="BY182" s="35" t="s">
        <v>619</v>
      </c>
      <c r="BZ182" s="35" t="s">
        <v>619</v>
      </c>
      <c r="CA182" s="257" t="s">
        <v>619</v>
      </c>
      <c r="CB182" s="34">
        <v>5.8260869565217401</v>
      </c>
      <c r="CC182" s="35">
        <v>5.7893612475966698</v>
      </c>
      <c r="CD182" s="35">
        <v>3.1818181818181799</v>
      </c>
      <c r="CE182" s="35">
        <v>2.3277467411545598</v>
      </c>
      <c r="CF182" s="282"/>
      <c r="CG182" s="280"/>
    </row>
    <row r="183" spans="1:85" x14ac:dyDescent="0.3">
      <c r="A183" s="357"/>
      <c r="B183" s="68" t="s">
        <v>282</v>
      </c>
      <c r="C183" s="69" t="s">
        <v>425</v>
      </c>
      <c r="D183" s="34">
        <v>104.568552113482</v>
      </c>
      <c r="E183" s="35">
        <v>107.58189555458701</v>
      </c>
      <c r="F183" s="35">
        <v>15.329130113571701</v>
      </c>
      <c r="G183" s="35">
        <v>15.690483491771399</v>
      </c>
      <c r="H183" s="35">
        <v>3.7257015149067798</v>
      </c>
      <c r="I183" s="35">
        <v>3.5991542794428599</v>
      </c>
      <c r="J183" s="34">
        <v>14.659407444922801</v>
      </c>
      <c r="K183" s="35">
        <v>14.584687703155501</v>
      </c>
      <c r="L183" s="35">
        <v>3.5629273233730099</v>
      </c>
      <c r="M183" s="35">
        <v>3.3455018252737898</v>
      </c>
      <c r="N183" s="89"/>
      <c r="O183" s="89"/>
      <c r="P183" s="89"/>
      <c r="Q183" s="81" t="s">
        <v>595</v>
      </c>
      <c r="R183" s="81" t="s">
        <v>595</v>
      </c>
      <c r="S183" s="81" t="s">
        <v>595</v>
      </c>
      <c r="T183" s="81" t="s">
        <v>595</v>
      </c>
      <c r="U183" s="81" t="s">
        <v>595</v>
      </c>
      <c r="V183" s="81" t="s">
        <v>595</v>
      </c>
      <c r="W183" s="81">
        <v>2.7348332982363059</v>
      </c>
      <c r="X183" s="81">
        <v>2.6479754903388613</v>
      </c>
      <c r="Y183" s="81">
        <v>2.6899508814969044</v>
      </c>
      <c r="Z183" s="86"/>
      <c r="AA183" s="86"/>
      <c r="AB183" s="86"/>
      <c r="AC183" s="94" t="s">
        <v>595</v>
      </c>
      <c r="AD183" s="94" t="s">
        <v>595</v>
      </c>
      <c r="AE183" s="94" t="s">
        <v>595</v>
      </c>
      <c r="AF183" s="94" t="s">
        <v>595</v>
      </c>
      <c r="AG183" s="94" t="s">
        <v>595</v>
      </c>
      <c r="AH183" s="94" t="s">
        <v>595</v>
      </c>
      <c r="AI183" s="86"/>
      <c r="AJ183" s="86"/>
      <c r="AK183" s="86"/>
      <c r="AL183" s="94" t="s">
        <v>595</v>
      </c>
      <c r="AM183" s="94" t="s">
        <v>595</v>
      </c>
      <c r="AN183" s="94" t="s">
        <v>595</v>
      </c>
      <c r="AO183" s="94" t="s">
        <v>595</v>
      </c>
      <c r="AP183" s="94" t="s">
        <v>595</v>
      </c>
      <c r="AQ183" s="94" t="s">
        <v>595</v>
      </c>
      <c r="AR183" s="34">
        <v>46.838407494145201</v>
      </c>
      <c r="AS183" s="35">
        <v>48.369692704668097</v>
      </c>
      <c r="AT183" s="35">
        <v>60.3298611111111</v>
      </c>
      <c r="AU183" s="35">
        <v>63.937442502299902</v>
      </c>
      <c r="AV183" s="34">
        <v>2.9711521851787901</v>
      </c>
      <c r="AW183" s="35">
        <v>2.82873307046117</v>
      </c>
      <c r="AX183" s="35">
        <v>3.9090262970860001</v>
      </c>
      <c r="AY183" s="35">
        <v>3.0642750373692098</v>
      </c>
      <c r="AZ183" s="34">
        <v>3.4660421545667401</v>
      </c>
      <c r="BA183" s="35">
        <v>2.9087497067792598</v>
      </c>
      <c r="BB183" s="35">
        <v>3.9930555555555598</v>
      </c>
      <c r="BC183" s="35">
        <v>3.31186752529899</v>
      </c>
      <c r="BD183" s="34">
        <v>1.69992609016999</v>
      </c>
      <c r="BE183" s="35">
        <v>2.6370575988896601</v>
      </c>
      <c r="BF183" s="35">
        <v>3.54330708661417</v>
      </c>
      <c r="BG183" s="35">
        <v>2.0491803278688501</v>
      </c>
      <c r="BH183" s="34">
        <v>57.683215130023598</v>
      </c>
      <c r="BI183" s="35">
        <v>60.570186035274197</v>
      </c>
      <c r="BJ183" s="35">
        <v>49.835796387520503</v>
      </c>
      <c r="BK183" s="35">
        <v>51.640759930915401</v>
      </c>
      <c r="BL183" s="34">
        <v>778</v>
      </c>
      <c r="BM183" s="35">
        <v>692.75189469485395</v>
      </c>
      <c r="BN183" s="35">
        <v>498</v>
      </c>
      <c r="BO183" s="35">
        <v>419.51505016722399</v>
      </c>
      <c r="BP183" s="34" t="s">
        <v>619</v>
      </c>
      <c r="BQ183" s="35" t="s">
        <v>619</v>
      </c>
      <c r="BR183" s="35" t="s">
        <v>619</v>
      </c>
      <c r="BS183" s="35" t="s">
        <v>619</v>
      </c>
      <c r="BT183" s="35" t="s">
        <v>619</v>
      </c>
      <c r="BU183" s="35" t="s">
        <v>619</v>
      </c>
      <c r="BV183" s="35" t="s">
        <v>619</v>
      </c>
      <c r="BW183" s="35" t="s">
        <v>619</v>
      </c>
      <c r="BX183" s="35" t="s">
        <v>619</v>
      </c>
      <c r="BY183" s="35" t="s">
        <v>619</v>
      </c>
      <c r="BZ183" s="35" t="s">
        <v>619</v>
      </c>
      <c r="CA183" s="257" t="s">
        <v>619</v>
      </c>
      <c r="CB183" s="34">
        <v>5.5449991362929696</v>
      </c>
      <c r="CC183" s="35">
        <v>5.8289045088290798</v>
      </c>
      <c r="CD183" s="35">
        <v>2.5586353944562901</v>
      </c>
      <c r="CE183" s="35">
        <v>2.91479820627803</v>
      </c>
      <c r="CF183" s="282"/>
      <c r="CG183" s="280"/>
    </row>
    <row r="184" spans="1:85" x14ac:dyDescent="0.3">
      <c r="A184" s="357"/>
      <c r="B184" s="68" t="s">
        <v>282</v>
      </c>
      <c r="C184" s="69" t="s">
        <v>426</v>
      </c>
      <c r="D184" s="34">
        <v>151.668195431388</v>
      </c>
      <c r="E184" s="35">
        <v>153.13363583637499</v>
      </c>
      <c r="F184" s="35">
        <v>23.367997612916799</v>
      </c>
      <c r="G184" s="35">
        <v>23.330262813733199</v>
      </c>
      <c r="H184" s="35">
        <v>5.5477582415153597</v>
      </c>
      <c r="I184" s="35">
        <v>5.7088919973161403</v>
      </c>
      <c r="J184" s="34">
        <v>15.407315651413599</v>
      </c>
      <c r="K184" s="35">
        <v>15.2352307749434</v>
      </c>
      <c r="L184" s="35">
        <v>3.6578257067910198</v>
      </c>
      <c r="M184" s="35">
        <v>3.7280457465374499</v>
      </c>
      <c r="N184" s="89"/>
      <c r="O184" s="89"/>
      <c r="P184" s="89"/>
      <c r="Q184" s="81">
        <v>10.346022730211937</v>
      </c>
      <c r="R184" s="81">
        <v>11.051311238078398</v>
      </c>
      <c r="S184" s="81">
        <v>11.372294815370793</v>
      </c>
      <c r="T184" s="81">
        <v>5.1730113651059684</v>
      </c>
      <c r="U184" s="81">
        <v>5.525655619039199</v>
      </c>
      <c r="V184" s="81" t="s">
        <v>595</v>
      </c>
      <c r="W184" s="81" t="s">
        <v>595</v>
      </c>
      <c r="X184" s="81" t="s">
        <v>595</v>
      </c>
      <c r="Y184" s="81" t="s">
        <v>595</v>
      </c>
      <c r="Z184" s="86"/>
      <c r="AA184" s="86"/>
      <c r="AB184" s="86"/>
      <c r="AC184" s="94">
        <v>46.6088323996048</v>
      </c>
      <c r="AD184" s="94">
        <v>55.256556190391997</v>
      </c>
      <c r="AE184" s="94">
        <v>56.861474076854002</v>
      </c>
      <c r="AF184" s="94" t="s">
        <v>595</v>
      </c>
      <c r="AG184" s="94" t="s">
        <v>595</v>
      </c>
      <c r="AH184" s="94" t="s">
        <v>595</v>
      </c>
      <c r="AI184" s="86"/>
      <c r="AJ184" s="86"/>
      <c r="AK184" s="86"/>
      <c r="AL184" s="94">
        <v>317.46770747655302</v>
      </c>
      <c r="AM184" s="94">
        <v>360.71479881087902</v>
      </c>
      <c r="AN184" s="94">
        <v>366.41533895124701</v>
      </c>
      <c r="AO184" s="94">
        <v>28.555022735384899</v>
      </c>
      <c r="AP184" s="94">
        <v>19.616077447589198</v>
      </c>
      <c r="AQ184" s="94" t="s">
        <v>595</v>
      </c>
      <c r="AR184" s="34">
        <v>48.267326732673297</v>
      </c>
      <c r="AS184" s="35">
        <v>51.653944020356199</v>
      </c>
      <c r="AT184" s="35">
        <v>61.409796893667902</v>
      </c>
      <c r="AU184" s="35">
        <v>62.484921592279903</v>
      </c>
      <c r="AV184" s="34">
        <v>2.90848900449279</v>
      </c>
      <c r="AW184" s="35">
        <v>2.7053375578844698</v>
      </c>
      <c r="AX184" s="35">
        <v>2.4900398406374502</v>
      </c>
      <c r="AY184" s="35">
        <v>2.4900398406374502</v>
      </c>
      <c r="AZ184" s="34">
        <v>3.0631188118811901</v>
      </c>
      <c r="BA184" s="35">
        <v>2.7989821882951702</v>
      </c>
      <c r="BB184" s="35">
        <v>2.8673835125448002</v>
      </c>
      <c r="BC184" s="35">
        <v>2.5331724969843199</v>
      </c>
      <c r="BD184" s="34">
        <v>2.6436781609195399</v>
      </c>
      <c r="BE184" s="35">
        <v>2.39179954441913</v>
      </c>
      <c r="BF184" s="35">
        <v>0.632911392405063</v>
      </c>
      <c r="BG184" s="35">
        <v>2.4096385542168699</v>
      </c>
      <c r="BH184" s="34">
        <v>57.645511344952297</v>
      </c>
      <c r="BI184" s="35">
        <v>61.339680380822799</v>
      </c>
      <c r="BJ184" s="35">
        <v>49.356725146198798</v>
      </c>
      <c r="BK184" s="35">
        <v>55.490654205607498</v>
      </c>
      <c r="BL184" s="34">
        <v>772</v>
      </c>
      <c r="BM184" s="35">
        <v>698.56263858093098</v>
      </c>
      <c r="BN184" s="35">
        <v>490</v>
      </c>
      <c r="BO184" s="35">
        <v>466.28631578947397</v>
      </c>
      <c r="BP184" s="34">
        <v>64.778092540132207</v>
      </c>
      <c r="BQ184" s="35">
        <v>63.4152274385794</v>
      </c>
      <c r="BR184" s="35">
        <v>65.143992055610696</v>
      </c>
      <c r="BS184" s="35">
        <v>64.910536779324104</v>
      </c>
      <c r="BT184" s="35">
        <v>66.985793699814707</v>
      </c>
      <c r="BU184" s="35">
        <v>66.275007939028299</v>
      </c>
      <c r="BV184" s="35">
        <v>66.746126340882</v>
      </c>
      <c r="BW184" s="35">
        <v>67.148014440433201</v>
      </c>
      <c r="BX184" s="35">
        <v>53.386911595866799</v>
      </c>
      <c r="BY184" s="35">
        <v>51.872871736662901</v>
      </c>
      <c r="BZ184" s="35">
        <v>54.716981132075503</v>
      </c>
      <c r="CA184" s="257">
        <v>53.614457831325304</v>
      </c>
      <c r="CB184" s="34">
        <v>6.3608418065736601</v>
      </c>
      <c r="CC184" s="35">
        <v>6.1174750182793103</v>
      </c>
      <c r="CD184" s="35">
        <v>2.5896414342629499</v>
      </c>
      <c r="CE184" s="35">
        <v>2.4900398406374502</v>
      </c>
      <c r="CF184" s="282"/>
      <c r="CG184" s="280"/>
    </row>
    <row r="185" spans="1:85" x14ac:dyDescent="0.3">
      <c r="A185" s="357"/>
      <c r="B185" s="68" t="s">
        <v>282</v>
      </c>
      <c r="C185" s="69" t="s">
        <v>427</v>
      </c>
      <c r="D185" s="34">
        <v>110.585995417172</v>
      </c>
      <c r="E185" s="35">
        <v>106.177469956686</v>
      </c>
      <c r="F185" s="35">
        <v>11.743496428089999</v>
      </c>
      <c r="G185" s="35">
        <v>11.211285647600301</v>
      </c>
      <c r="H185" s="35">
        <v>2.7294783663566502</v>
      </c>
      <c r="I185" s="35">
        <v>2.8659205141287698</v>
      </c>
      <c r="J185" s="34">
        <v>10.619334196693799</v>
      </c>
      <c r="K185" s="35">
        <v>10.559006211180099</v>
      </c>
      <c r="L185" s="35">
        <v>2.4681953226175102</v>
      </c>
      <c r="M185" s="35">
        <v>2.69917951077371</v>
      </c>
      <c r="N185" s="89"/>
      <c r="O185" s="89"/>
      <c r="P185" s="89"/>
      <c r="Q185" s="81" t="s">
        <v>595</v>
      </c>
      <c r="R185" s="81" t="s">
        <v>595</v>
      </c>
      <c r="S185" s="81" t="s">
        <v>595</v>
      </c>
      <c r="T185" s="81" t="s">
        <v>595</v>
      </c>
      <c r="U185" s="81" t="s">
        <v>595</v>
      </c>
      <c r="V185" s="81" t="s">
        <v>595</v>
      </c>
      <c r="W185" s="81" t="s">
        <v>595</v>
      </c>
      <c r="X185" s="81" t="s">
        <v>595</v>
      </c>
      <c r="Y185" s="81" t="s">
        <v>595</v>
      </c>
      <c r="Z185" s="86"/>
      <c r="AA185" s="86"/>
      <c r="AB185" s="86"/>
      <c r="AC185" s="94" t="s">
        <v>595</v>
      </c>
      <c r="AD185" s="94" t="s">
        <v>595</v>
      </c>
      <c r="AE185" s="94" t="s">
        <v>595</v>
      </c>
      <c r="AF185" s="94" t="s">
        <v>595</v>
      </c>
      <c r="AG185" s="94" t="s">
        <v>595</v>
      </c>
      <c r="AH185" s="94" t="s">
        <v>595</v>
      </c>
      <c r="AI185" s="86"/>
      <c r="AJ185" s="86"/>
      <c r="AK185" s="86"/>
      <c r="AL185" s="94" t="s">
        <v>595</v>
      </c>
      <c r="AM185" s="94" t="s">
        <v>595</v>
      </c>
      <c r="AN185" s="94" t="s">
        <v>595</v>
      </c>
      <c r="AO185" s="94" t="s">
        <v>595</v>
      </c>
      <c r="AP185" s="94" t="s">
        <v>595</v>
      </c>
      <c r="AQ185" s="94" t="s">
        <v>595</v>
      </c>
      <c r="AR185" s="34">
        <v>38.744796669868698</v>
      </c>
      <c r="AS185" s="35">
        <v>41.940631982125801</v>
      </c>
      <c r="AT185" s="35">
        <v>50.126262626262601</v>
      </c>
      <c r="AU185" s="35">
        <v>53.534183082271099</v>
      </c>
      <c r="AV185" s="34">
        <v>2.2716403634624598</v>
      </c>
      <c r="AW185" s="35">
        <v>2.6627935124667199</v>
      </c>
      <c r="AX185" s="35">
        <v>3.18930041152263</v>
      </c>
      <c r="AY185" s="35">
        <v>3.125</v>
      </c>
      <c r="AZ185" s="34">
        <v>2.5936599423631099</v>
      </c>
      <c r="BA185" s="35">
        <v>2.8726460261729998</v>
      </c>
      <c r="BB185" s="35">
        <v>3.2828282828282802</v>
      </c>
      <c r="BC185" s="35">
        <v>3.01274623406721</v>
      </c>
      <c r="BD185" s="34">
        <v>1.4141414141414099</v>
      </c>
      <c r="BE185" s="35">
        <v>2.12314225053079</v>
      </c>
      <c r="BF185" s="35">
        <v>2.8248587570621502</v>
      </c>
      <c r="BG185" s="35">
        <v>3.76344086021505</v>
      </c>
      <c r="BH185" s="34">
        <v>56.094364351245098</v>
      </c>
      <c r="BI185" s="35">
        <v>55.797587131367301</v>
      </c>
      <c r="BJ185" s="35">
        <v>45.683453237410099</v>
      </c>
      <c r="BK185" s="35">
        <v>47.385984427141302</v>
      </c>
      <c r="BL185" s="34">
        <v>743</v>
      </c>
      <c r="BM185" s="35">
        <v>671.28888888888901</v>
      </c>
      <c r="BN185" s="35">
        <v>505</v>
      </c>
      <c r="BO185" s="35">
        <v>437.45305164319302</v>
      </c>
      <c r="BP185" s="34">
        <v>44.603629417382997</v>
      </c>
      <c r="BQ185" s="35">
        <v>40.7541696881798</v>
      </c>
      <c r="BR185" s="35">
        <v>33.4016393442623</v>
      </c>
      <c r="BS185" s="35">
        <v>30.812854442344001</v>
      </c>
      <c r="BT185" s="35">
        <v>43.602047344849701</v>
      </c>
      <c r="BU185" s="35">
        <v>40.229518648390197</v>
      </c>
      <c r="BV185" s="35">
        <v>30.478589420654899</v>
      </c>
      <c r="BW185" s="35">
        <v>28.240740740740701</v>
      </c>
      <c r="BX185" s="35">
        <v>50.553877139979903</v>
      </c>
      <c r="BY185" s="35">
        <v>43.432203389830498</v>
      </c>
      <c r="BZ185" s="35">
        <v>46.927374301675997</v>
      </c>
      <c r="CA185" s="257">
        <v>41.711229946524099</v>
      </c>
      <c r="CB185" s="34">
        <v>4.6867527498804398</v>
      </c>
      <c r="CC185" s="35">
        <v>4.8172355361897798</v>
      </c>
      <c r="CD185" s="35">
        <v>1.9547325102880699</v>
      </c>
      <c r="CE185" s="35">
        <v>1.7992424242424201</v>
      </c>
      <c r="CF185" s="282"/>
      <c r="CG185" s="280"/>
    </row>
    <row r="186" spans="1:85" x14ac:dyDescent="0.3">
      <c r="A186" s="357"/>
      <c r="B186" s="68" t="s">
        <v>282</v>
      </c>
      <c r="C186" s="69" t="s">
        <v>428</v>
      </c>
      <c r="D186" s="34">
        <v>113.790025327485</v>
      </c>
      <c r="E186" s="35">
        <v>110.32563768227099</v>
      </c>
      <c r="F186" s="35">
        <v>15.034189968949301</v>
      </c>
      <c r="G186" s="35">
        <v>14.969447498274199</v>
      </c>
      <c r="H186" s="35">
        <v>3.4339456633622798</v>
      </c>
      <c r="I186" s="35">
        <v>3.31944195876904</v>
      </c>
      <c r="J186" s="34">
        <v>13.212221304706899</v>
      </c>
      <c r="K186" s="35">
        <v>13.568421459194299</v>
      </c>
      <c r="L186" s="35">
        <v>3.0177914570978199</v>
      </c>
      <c r="M186" s="35">
        <v>3.0087675253949202</v>
      </c>
      <c r="N186" s="89"/>
      <c r="O186" s="89"/>
      <c r="P186" s="89"/>
      <c r="Q186" s="81" t="s">
        <v>595</v>
      </c>
      <c r="R186" s="81" t="s">
        <v>595</v>
      </c>
      <c r="S186" s="81" t="s">
        <v>595</v>
      </c>
      <c r="T186" s="81">
        <v>4.220620262353755</v>
      </c>
      <c r="U186" s="81">
        <v>4.2710766957242257</v>
      </c>
      <c r="V186" s="81">
        <v>4.2611578418087763</v>
      </c>
      <c r="W186" s="81" t="s">
        <v>595</v>
      </c>
      <c r="X186" s="81" t="s">
        <v>595</v>
      </c>
      <c r="Y186" s="81" t="s">
        <v>595</v>
      </c>
      <c r="Z186" s="86"/>
      <c r="AA186" s="86"/>
      <c r="AB186" s="86"/>
      <c r="AC186" s="94" t="s">
        <v>595</v>
      </c>
      <c r="AD186" s="94" t="s">
        <v>595</v>
      </c>
      <c r="AE186" s="94" t="s">
        <v>595</v>
      </c>
      <c r="AF186" s="94">
        <v>16.882481049414999</v>
      </c>
      <c r="AG186" s="94">
        <v>17.084306782896899</v>
      </c>
      <c r="AH186" s="94">
        <v>19.601326072320401</v>
      </c>
      <c r="AI186" s="86"/>
      <c r="AJ186" s="86"/>
      <c r="AK186" s="86"/>
      <c r="AL186" s="94" t="s">
        <v>595</v>
      </c>
      <c r="AM186" s="94" t="s">
        <v>595</v>
      </c>
      <c r="AN186" s="94" t="s">
        <v>595</v>
      </c>
      <c r="AO186" s="94">
        <v>38.069994766430902</v>
      </c>
      <c r="AP186" s="94">
        <v>46.255760614693401</v>
      </c>
      <c r="AQ186" s="94">
        <v>51.048670944869102</v>
      </c>
      <c r="AR186" s="34">
        <v>53.734201455381097</v>
      </c>
      <c r="AS186" s="35">
        <v>51.563103049015801</v>
      </c>
      <c r="AT186" s="35">
        <v>67.164179104477597</v>
      </c>
      <c r="AU186" s="35">
        <v>65.306122448979593</v>
      </c>
      <c r="AV186" s="34">
        <v>3.3806818181818201</v>
      </c>
      <c r="AW186" s="35">
        <v>3.0742954739538901</v>
      </c>
      <c r="AX186" s="35">
        <v>8.4577114427860707</v>
      </c>
      <c r="AY186" s="35">
        <v>6.1617458279845998</v>
      </c>
      <c r="AZ186" s="34">
        <v>3.6384527001148999</v>
      </c>
      <c r="BA186" s="35">
        <v>3.47356233114628</v>
      </c>
      <c r="BB186" s="35">
        <v>8.6567164179104505</v>
      </c>
      <c r="BC186" s="35">
        <v>5.9654631083202503</v>
      </c>
      <c r="BD186" s="34">
        <v>2.6315789473684199</v>
      </c>
      <c r="BE186" s="35">
        <v>2.0460358056265999</v>
      </c>
      <c r="BF186" s="35">
        <v>7.2</v>
      </c>
      <c r="BG186" s="35">
        <v>6.8181818181818201</v>
      </c>
      <c r="BH186" s="34">
        <v>72.734254992319507</v>
      </c>
      <c r="BI186" s="35">
        <v>72.8181468665898</v>
      </c>
      <c r="BJ186" s="35">
        <v>49.567723342939502</v>
      </c>
      <c r="BK186" s="35">
        <v>45.195195195195197</v>
      </c>
      <c r="BL186" s="34">
        <v>749</v>
      </c>
      <c r="BM186" s="35">
        <v>724.00950369588202</v>
      </c>
      <c r="BN186" s="35">
        <v>579</v>
      </c>
      <c r="BO186" s="35">
        <v>529.62790697674404</v>
      </c>
      <c r="BP186" s="34" t="s">
        <v>619</v>
      </c>
      <c r="BQ186" s="35" t="s">
        <v>619</v>
      </c>
      <c r="BR186" s="35" t="s">
        <v>619</v>
      </c>
      <c r="BS186" s="35" t="s">
        <v>619</v>
      </c>
      <c r="BT186" s="35" t="s">
        <v>619</v>
      </c>
      <c r="BU186" s="35" t="s">
        <v>619</v>
      </c>
      <c r="BV186" s="35" t="s">
        <v>619</v>
      </c>
      <c r="BW186" s="35" t="s">
        <v>619</v>
      </c>
      <c r="BX186" s="35" t="s">
        <v>619</v>
      </c>
      <c r="BY186" s="35" t="s">
        <v>619</v>
      </c>
      <c r="BZ186" s="35" t="s">
        <v>619</v>
      </c>
      <c r="CA186" s="257" t="s">
        <v>619</v>
      </c>
      <c r="CB186" s="34">
        <v>4.7159090909090899</v>
      </c>
      <c r="CC186" s="35">
        <v>4.9814972957586097</v>
      </c>
      <c r="CD186" s="35">
        <v>2.23880597014925</v>
      </c>
      <c r="CE186" s="35">
        <v>2.8241335044929401</v>
      </c>
      <c r="CF186" s="282"/>
      <c r="CG186" s="280"/>
    </row>
    <row r="187" spans="1:85" x14ac:dyDescent="0.3">
      <c r="A187" s="357"/>
      <c r="B187" s="68" t="s">
        <v>282</v>
      </c>
      <c r="C187" s="69" t="s">
        <v>429</v>
      </c>
      <c r="D187" s="34">
        <v>123.872201347355</v>
      </c>
      <c r="E187" s="35">
        <v>125.62204316468301</v>
      </c>
      <c r="F187" s="35">
        <v>15.9281410498699</v>
      </c>
      <c r="G187" s="35">
        <v>16.506014788153099</v>
      </c>
      <c r="H187" s="35">
        <v>3.60184094092536</v>
      </c>
      <c r="I187" s="35">
        <v>3.54479392476857</v>
      </c>
      <c r="J187" s="34">
        <v>12.858527479628099</v>
      </c>
      <c r="K187" s="35">
        <v>13.1394255119022</v>
      </c>
      <c r="L187" s="35">
        <v>2.90770721901138</v>
      </c>
      <c r="M187" s="35">
        <v>2.8217929238115902</v>
      </c>
      <c r="N187" s="89"/>
      <c r="O187" s="89"/>
      <c r="P187" s="89"/>
      <c r="Q187" s="81" t="s">
        <v>595</v>
      </c>
      <c r="R187" s="81" t="s">
        <v>595</v>
      </c>
      <c r="S187" s="81" t="s">
        <v>595</v>
      </c>
      <c r="T187" s="81">
        <v>4.3409183646892338</v>
      </c>
      <c r="U187" s="81">
        <v>4.4467172110189654</v>
      </c>
      <c r="V187" s="81">
        <v>4.5446075958571361</v>
      </c>
      <c r="W187" s="81" t="s">
        <v>595</v>
      </c>
      <c r="X187" s="81" t="s">
        <v>595</v>
      </c>
      <c r="Y187" s="81" t="s">
        <v>595</v>
      </c>
      <c r="Z187" s="86"/>
      <c r="AA187" s="86"/>
      <c r="AB187" s="86"/>
      <c r="AC187" s="94" t="s">
        <v>595</v>
      </c>
      <c r="AD187" s="94" t="s">
        <v>595</v>
      </c>
      <c r="AE187" s="94" t="s">
        <v>595</v>
      </c>
      <c r="AF187" s="94">
        <v>7.9004714237344098</v>
      </c>
      <c r="AG187" s="94">
        <v>8.8934344220379309</v>
      </c>
      <c r="AH187" s="94">
        <v>9.0892151917142705</v>
      </c>
      <c r="AI187" s="86"/>
      <c r="AJ187" s="86"/>
      <c r="AK187" s="86"/>
      <c r="AL187" s="94" t="s">
        <v>595</v>
      </c>
      <c r="AM187" s="94" t="s">
        <v>595</v>
      </c>
      <c r="AN187" s="94" t="s">
        <v>595</v>
      </c>
      <c r="AO187" s="94">
        <v>53.9576152730872</v>
      </c>
      <c r="AP187" s="94">
        <v>53.627409564888701</v>
      </c>
      <c r="AQ187" s="94">
        <v>55.625996973291301</v>
      </c>
      <c r="AR187" s="34">
        <v>52.899364010475097</v>
      </c>
      <c r="AS187" s="35">
        <v>52.373887240356098</v>
      </c>
      <c r="AT187" s="35">
        <v>62.575757575757599</v>
      </c>
      <c r="AU187" s="35">
        <v>66.614906832298104</v>
      </c>
      <c r="AV187" s="34">
        <v>2.8196538246789502</v>
      </c>
      <c r="AW187" s="35">
        <v>2.8634361233480199</v>
      </c>
      <c r="AX187" s="35">
        <v>6.5432098765432096</v>
      </c>
      <c r="AY187" s="35">
        <v>6.1538461538461497</v>
      </c>
      <c r="AZ187" s="34">
        <v>3.1051253273475501</v>
      </c>
      <c r="BA187" s="35">
        <v>2.8560830860534101</v>
      </c>
      <c r="BB187" s="35">
        <v>6.6666666666666696</v>
      </c>
      <c r="BC187" s="35">
        <v>5.7453416149068302</v>
      </c>
      <c r="BD187" s="34">
        <v>2.12765957446809</v>
      </c>
      <c r="BE187" s="35">
        <v>3.3376123234916601</v>
      </c>
      <c r="BF187" s="35">
        <v>6.3829787234042596</v>
      </c>
      <c r="BG187" s="35">
        <v>8.3333333333333304</v>
      </c>
      <c r="BH187" s="34">
        <v>72.655663915979005</v>
      </c>
      <c r="BI187" s="35">
        <v>74.806629834254196</v>
      </c>
      <c r="BJ187" s="35">
        <v>47.947214076246297</v>
      </c>
      <c r="BK187" s="35">
        <v>48.358208955223901</v>
      </c>
      <c r="BL187" s="34">
        <v>727</v>
      </c>
      <c r="BM187" s="35">
        <v>730.55440669620896</v>
      </c>
      <c r="BN187" s="35">
        <v>562</v>
      </c>
      <c r="BO187" s="35">
        <v>520.85802469135797</v>
      </c>
      <c r="BP187" s="34" t="s">
        <v>619</v>
      </c>
      <c r="BQ187" s="35" t="s">
        <v>619</v>
      </c>
      <c r="BR187" s="35" t="s">
        <v>619</v>
      </c>
      <c r="BS187" s="35" t="s">
        <v>619</v>
      </c>
      <c r="BT187" s="35" t="s">
        <v>619</v>
      </c>
      <c r="BU187" s="35" t="s">
        <v>619</v>
      </c>
      <c r="BV187" s="35" t="s">
        <v>619</v>
      </c>
      <c r="BW187" s="35" t="s">
        <v>619</v>
      </c>
      <c r="BX187" s="35" t="s">
        <v>619</v>
      </c>
      <c r="BY187" s="35" t="s">
        <v>619</v>
      </c>
      <c r="BZ187" s="35" t="s">
        <v>619</v>
      </c>
      <c r="CA187" s="257" t="s">
        <v>619</v>
      </c>
      <c r="CB187" s="34">
        <v>4.4388609715242904</v>
      </c>
      <c r="CC187" s="35">
        <v>5.0660792951541804</v>
      </c>
      <c r="CD187" s="35">
        <v>2.3456790123456801</v>
      </c>
      <c r="CE187" s="35">
        <v>1.2820512820512799</v>
      </c>
      <c r="CF187" s="282"/>
      <c r="CG187" s="280"/>
    </row>
    <row r="188" spans="1:85" x14ac:dyDescent="0.3">
      <c r="A188" s="357"/>
      <c r="B188" s="68" t="s">
        <v>282</v>
      </c>
      <c r="C188" s="69" t="s">
        <v>430</v>
      </c>
      <c r="D188" s="34">
        <v>145.418499623483</v>
      </c>
      <c r="E188" s="35">
        <v>139.58463540332599</v>
      </c>
      <c r="F188" s="35">
        <v>13.756513347694201</v>
      </c>
      <c r="G188" s="35">
        <v>14.460917408633099</v>
      </c>
      <c r="H188" s="35">
        <v>3.6077031629482601</v>
      </c>
      <c r="I188" s="35">
        <v>3.7888956055778098</v>
      </c>
      <c r="J188" s="34">
        <v>9.4599472442038</v>
      </c>
      <c r="K188" s="35">
        <v>10.359963592589301</v>
      </c>
      <c r="L188" s="35">
        <v>2.48091073163959</v>
      </c>
      <c r="M188" s="35">
        <v>2.7144073519480898</v>
      </c>
      <c r="N188" s="89"/>
      <c r="O188" s="89"/>
      <c r="P188" s="89"/>
      <c r="Q188" s="81">
        <v>1.9991523593996143</v>
      </c>
      <c r="R188" s="81">
        <v>2.0188601919128497</v>
      </c>
      <c r="S188" s="81">
        <v>2.0491593323838893</v>
      </c>
      <c r="T188" s="81">
        <v>1.9991523593996143</v>
      </c>
      <c r="U188" s="81">
        <v>2.0188601919128497</v>
      </c>
      <c r="V188" s="81">
        <v>2.0491593323838893</v>
      </c>
      <c r="W188" s="81" t="s">
        <v>595</v>
      </c>
      <c r="X188" s="81" t="s">
        <v>595</v>
      </c>
      <c r="Y188" s="81" t="s">
        <v>595</v>
      </c>
      <c r="Z188" s="86"/>
      <c r="AA188" s="86"/>
      <c r="AB188" s="86"/>
      <c r="AC188" s="94">
        <v>11.9949141563977</v>
      </c>
      <c r="AD188" s="94">
        <v>12.113161151477099</v>
      </c>
      <c r="AE188" s="94">
        <v>12.294955994303301</v>
      </c>
      <c r="AF188" s="94">
        <v>13.6342190911054</v>
      </c>
      <c r="AG188" s="94">
        <v>12.597687597536201</v>
      </c>
      <c r="AH188" s="94">
        <v>12.9301953873423</v>
      </c>
      <c r="AI188" s="86"/>
      <c r="AJ188" s="86"/>
      <c r="AK188" s="86"/>
      <c r="AL188" s="94">
        <v>55.996257586783202</v>
      </c>
      <c r="AM188" s="94">
        <v>55.982993121743299</v>
      </c>
      <c r="AN188" s="94">
        <v>59.343654265837401</v>
      </c>
      <c r="AO188" s="94">
        <v>14.2339647989253</v>
      </c>
      <c r="AP188" s="94">
        <v>21.904633082254399</v>
      </c>
      <c r="AQ188" s="94">
        <v>26.516121761047501</v>
      </c>
      <c r="AR188" s="34">
        <v>41.782253467604001</v>
      </c>
      <c r="AS188" s="35">
        <v>42.248278429183003</v>
      </c>
      <c r="AT188" s="35">
        <v>54.133858267716498</v>
      </c>
      <c r="AU188" s="35">
        <v>51.6927083333333</v>
      </c>
      <c r="AV188" s="34">
        <v>4.2706193131787504</v>
      </c>
      <c r="AW188" s="35">
        <v>2.8907467762505301</v>
      </c>
      <c r="AX188" s="35">
        <v>9.7929490766648009</v>
      </c>
      <c r="AY188" s="35">
        <v>6.1114115738236903</v>
      </c>
      <c r="AZ188" s="34">
        <v>4.7691430742922298</v>
      </c>
      <c r="BA188" s="35">
        <v>2.9220174948818198</v>
      </c>
      <c r="BB188" s="35">
        <v>10.6955380577428</v>
      </c>
      <c r="BC188" s="35">
        <v>6.3151041666666696</v>
      </c>
      <c r="BD188" s="34">
        <v>3.0349013657056099</v>
      </c>
      <c r="BE188" s="35">
        <v>2.9634734665747802</v>
      </c>
      <c r="BF188" s="35">
        <v>4.8979591836734704</v>
      </c>
      <c r="BG188" s="35">
        <v>4.9180327868852496</v>
      </c>
      <c r="BH188" s="34">
        <v>61.694634348456603</v>
      </c>
      <c r="BI188" s="35">
        <v>61.818543573418197</v>
      </c>
      <c r="BJ188" s="35">
        <v>37.2588157019295</v>
      </c>
      <c r="BK188" s="35">
        <v>38.617090671885201</v>
      </c>
      <c r="BL188" s="34">
        <v>757</v>
      </c>
      <c r="BM188" s="35">
        <v>773.73221757322199</v>
      </c>
      <c r="BN188" s="35">
        <v>610</v>
      </c>
      <c r="BO188" s="35">
        <v>613.42060810810801</v>
      </c>
      <c r="BP188" s="34">
        <v>82.527826596367902</v>
      </c>
      <c r="BQ188" s="35">
        <v>82.044394175031798</v>
      </c>
      <c r="BR188" s="35">
        <v>80.726256983240205</v>
      </c>
      <c r="BS188" s="35">
        <v>75.984889368591496</v>
      </c>
      <c r="BT188" s="35">
        <v>84.373222074720303</v>
      </c>
      <c r="BU188" s="35">
        <v>84.460966542750896</v>
      </c>
      <c r="BV188" s="35">
        <v>83.9554682383759</v>
      </c>
      <c r="BW188" s="35">
        <v>81.534460338101397</v>
      </c>
      <c r="BX188" s="35">
        <v>75.0946252838758</v>
      </c>
      <c r="BY188" s="35">
        <v>73.219178082191803</v>
      </c>
      <c r="BZ188" s="35">
        <v>60.408163265306101</v>
      </c>
      <c r="CA188" s="257">
        <v>47.882736156351797</v>
      </c>
      <c r="CB188" s="34">
        <v>5.1071323745230401</v>
      </c>
      <c r="CC188" s="35">
        <v>5.4839166784752704</v>
      </c>
      <c r="CD188" s="35">
        <v>1.3430330162283199</v>
      </c>
      <c r="CE188" s="35">
        <v>1.3520822065981599</v>
      </c>
      <c r="CF188" s="282"/>
      <c r="CG188" s="280"/>
    </row>
    <row r="189" spans="1:85" x14ac:dyDescent="0.3">
      <c r="A189" s="357"/>
      <c r="B189" s="68" t="s">
        <v>282</v>
      </c>
      <c r="C189" s="69" t="s">
        <v>431</v>
      </c>
      <c r="D189" s="34">
        <v>107.92437128936599</v>
      </c>
      <c r="E189" s="35">
        <v>109.88828595961699</v>
      </c>
      <c r="F189" s="35">
        <v>15.131110942092899</v>
      </c>
      <c r="G189" s="35">
        <v>16.159586427894901</v>
      </c>
      <c r="H189" s="35">
        <v>3.0848317547525199</v>
      </c>
      <c r="I189" s="35">
        <v>3.0672674320819402</v>
      </c>
      <c r="J189" s="34">
        <v>14.020105710436299</v>
      </c>
      <c r="K189" s="35">
        <v>14.705467727318499</v>
      </c>
      <c r="L189" s="35">
        <v>2.8583272878018402</v>
      </c>
      <c r="M189" s="35">
        <v>2.7912596918739299</v>
      </c>
      <c r="N189" s="89"/>
      <c r="O189" s="89"/>
      <c r="P189" s="89"/>
      <c r="Q189" s="81" t="s">
        <v>595</v>
      </c>
      <c r="R189" s="81" t="s">
        <v>595</v>
      </c>
      <c r="S189" s="81" t="s">
        <v>595</v>
      </c>
      <c r="T189" s="81">
        <v>6.793724410304721</v>
      </c>
      <c r="U189" s="81">
        <v>6.7110190458720522</v>
      </c>
      <c r="V189" s="81">
        <v>6.6391069958483451</v>
      </c>
      <c r="W189" s="81">
        <v>2.2645748034349071</v>
      </c>
      <c r="X189" s="81">
        <v>2.2370063486240173</v>
      </c>
      <c r="Y189" s="81">
        <v>2.2130356652827818</v>
      </c>
      <c r="Z189" s="86"/>
      <c r="AA189" s="86"/>
      <c r="AB189" s="86"/>
      <c r="AC189" s="94" t="s">
        <v>595</v>
      </c>
      <c r="AD189" s="94" t="s">
        <v>595</v>
      </c>
      <c r="AE189" s="94" t="s">
        <v>595</v>
      </c>
      <c r="AF189" s="94">
        <v>16.6899163013153</v>
      </c>
      <c r="AG189" s="94">
        <v>20.133057137616198</v>
      </c>
      <c r="AH189" s="94">
        <v>20.138624554073299</v>
      </c>
      <c r="AI189" s="86"/>
      <c r="AJ189" s="86"/>
      <c r="AK189" s="86"/>
      <c r="AL189" s="94" t="s">
        <v>595</v>
      </c>
      <c r="AM189" s="94" t="s">
        <v>595</v>
      </c>
      <c r="AN189" s="94" t="s">
        <v>595</v>
      </c>
      <c r="AO189" s="94">
        <v>59.875357802818897</v>
      </c>
      <c r="AP189" s="94">
        <v>63.933641443674396</v>
      </c>
      <c r="AQ189" s="94">
        <v>61.1019147184576</v>
      </c>
      <c r="AR189" s="34">
        <v>49.862955935062203</v>
      </c>
      <c r="AS189" s="35">
        <v>49.864077669902898</v>
      </c>
      <c r="AT189" s="35">
        <v>67.369385884509597</v>
      </c>
      <c r="AU189" s="35">
        <v>66.6049953746531</v>
      </c>
      <c r="AV189" s="34">
        <v>3.9473684210526301</v>
      </c>
      <c r="AW189" s="35">
        <v>4.1358531909065999</v>
      </c>
      <c r="AX189" s="35">
        <v>4.5685279187817303</v>
      </c>
      <c r="AY189" s="35">
        <v>4.1847041847041799</v>
      </c>
      <c r="AZ189" s="34">
        <v>4.3854100780097003</v>
      </c>
      <c r="BA189" s="35">
        <v>4.13592233009709</v>
      </c>
      <c r="BB189" s="35">
        <v>4.8579285059578403</v>
      </c>
      <c r="BC189" s="35">
        <v>4.4403330249768702</v>
      </c>
      <c r="BD189" s="34">
        <v>3.30578512396694</v>
      </c>
      <c r="BE189" s="35">
        <v>4.5303867403314904</v>
      </c>
      <c r="BF189" s="35">
        <v>3.3582089552238799</v>
      </c>
      <c r="BG189" s="35">
        <v>3.52112676056338</v>
      </c>
      <c r="BH189" s="34">
        <v>65.974127793022305</v>
      </c>
      <c r="BI189" s="35">
        <v>64.279087029133393</v>
      </c>
      <c r="BJ189" s="35">
        <v>63.030807660283102</v>
      </c>
      <c r="BK189" s="35">
        <v>63.3360858794385</v>
      </c>
      <c r="BL189" s="34">
        <v>841</v>
      </c>
      <c r="BM189" s="35">
        <v>781.62009237875304</v>
      </c>
      <c r="BN189" s="35">
        <v>482</v>
      </c>
      <c r="BO189" s="35">
        <v>463.01825293350697</v>
      </c>
      <c r="BP189" s="34">
        <v>68.740784429371899</v>
      </c>
      <c r="BQ189" s="35">
        <v>69.419002050581</v>
      </c>
      <c r="BR189" s="35">
        <v>63.511560693641599</v>
      </c>
      <c r="BS189" s="35">
        <v>63.982746225736904</v>
      </c>
      <c r="BT189" s="35">
        <v>72.601010101010104</v>
      </c>
      <c r="BU189" s="35">
        <v>72.818922062815005</v>
      </c>
      <c r="BV189" s="35">
        <v>66.940639269406404</v>
      </c>
      <c r="BW189" s="35">
        <v>66.143911439114405</v>
      </c>
      <c r="BX189" s="35">
        <v>56.9077013521458</v>
      </c>
      <c r="BY189" s="35">
        <v>58.710033076075</v>
      </c>
      <c r="BZ189" s="35">
        <v>48.3271375464684</v>
      </c>
      <c r="CA189" s="257">
        <v>56.643356643356597</v>
      </c>
      <c r="CB189" s="34">
        <v>6.6380839739798896</v>
      </c>
      <c r="CC189" s="35">
        <v>6.4913722267871803</v>
      </c>
      <c r="CD189" s="35">
        <v>4.0609137055837596</v>
      </c>
      <c r="CE189" s="35">
        <v>3.4632034632034601</v>
      </c>
      <c r="CF189" s="282"/>
      <c r="CG189" s="280"/>
    </row>
    <row r="190" spans="1:85" x14ac:dyDescent="0.3">
      <c r="A190" s="357"/>
      <c r="B190" s="68" t="s">
        <v>282</v>
      </c>
      <c r="C190" s="69" t="s">
        <v>432</v>
      </c>
      <c r="D190" s="34">
        <v>142.43057985304901</v>
      </c>
      <c r="E190" s="35">
        <v>140.39756791614599</v>
      </c>
      <c r="F190" s="35">
        <v>17.184070740163499</v>
      </c>
      <c r="G190" s="35">
        <v>18.9489630888284</v>
      </c>
      <c r="H190" s="35">
        <v>5.6021183879894396</v>
      </c>
      <c r="I190" s="35">
        <v>5.8754887710606596</v>
      </c>
      <c r="J190" s="34">
        <v>12.0648745219552</v>
      </c>
      <c r="K190" s="35">
        <v>13.4966462525518</v>
      </c>
      <c r="L190" s="35">
        <v>3.9332272562320298</v>
      </c>
      <c r="M190" s="35">
        <v>4.1848935549722999</v>
      </c>
      <c r="N190" s="89"/>
      <c r="O190" s="89"/>
      <c r="P190" s="89"/>
      <c r="Q190" s="81">
        <v>3.9219223694686187</v>
      </c>
      <c r="R190" s="81">
        <v>3.9759534336333857</v>
      </c>
      <c r="S190" s="81">
        <v>4.0944172620631765</v>
      </c>
      <c r="T190" s="81" t="s">
        <v>595</v>
      </c>
      <c r="U190" s="81" t="s">
        <v>595</v>
      </c>
      <c r="V190" s="81" t="s">
        <v>595</v>
      </c>
      <c r="W190" s="81">
        <v>3.9219223694686187</v>
      </c>
      <c r="X190" s="81">
        <v>3.9759534336333857</v>
      </c>
      <c r="Y190" s="81">
        <v>4.0944172620631765</v>
      </c>
      <c r="Z190" s="86"/>
      <c r="AA190" s="86"/>
      <c r="AB190" s="86"/>
      <c r="AC190" s="94">
        <v>19.413515728869701</v>
      </c>
      <c r="AD190" s="94">
        <v>22.662934571710299</v>
      </c>
      <c r="AE190" s="94">
        <v>24.566503572379101</v>
      </c>
      <c r="AF190" s="94" t="s">
        <v>595</v>
      </c>
      <c r="AG190" s="94" t="s">
        <v>595</v>
      </c>
      <c r="AH190" s="94" t="s">
        <v>595</v>
      </c>
      <c r="AI190" s="86"/>
      <c r="AJ190" s="86"/>
      <c r="AK190" s="86"/>
      <c r="AL190" s="94">
        <v>60.907454397847701</v>
      </c>
      <c r="AM190" s="94">
        <v>67.511689303094897</v>
      </c>
      <c r="AN190" s="94">
        <v>71.160972014658</v>
      </c>
      <c r="AO190" s="94" t="s">
        <v>595</v>
      </c>
      <c r="AP190" s="94" t="s">
        <v>595</v>
      </c>
      <c r="AQ190" s="94" t="s">
        <v>595</v>
      </c>
      <c r="AR190" s="34">
        <v>50</v>
      </c>
      <c r="AS190" s="35">
        <v>51.123595505617999</v>
      </c>
      <c r="AT190" s="35">
        <v>53.609958506224103</v>
      </c>
      <c r="AU190" s="35">
        <v>53.556827473425997</v>
      </c>
      <c r="AV190" s="34">
        <v>4.7894493290143503</v>
      </c>
      <c r="AW190" s="35">
        <v>5.3802938634399302</v>
      </c>
      <c r="AX190" s="35">
        <v>3.4776437189496101</v>
      </c>
      <c r="AY190" s="35">
        <v>5.5052264808362397</v>
      </c>
      <c r="AZ190" s="34">
        <v>5.6676557863501502</v>
      </c>
      <c r="BA190" s="35">
        <v>6.4044943820224702</v>
      </c>
      <c r="BB190" s="35">
        <v>3.90041493775934</v>
      </c>
      <c r="BC190" s="35">
        <v>6.0506950122649199</v>
      </c>
      <c r="BD190" s="34">
        <v>1.4285714285714299</v>
      </c>
      <c r="BE190" s="35">
        <v>1.7718715393133999</v>
      </c>
      <c r="BF190" s="35">
        <v>0.99502487562189101</v>
      </c>
      <c r="BG190" s="35">
        <v>2.4038461538461502</v>
      </c>
      <c r="BH190" s="34">
        <v>59.569517161140197</v>
      </c>
      <c r="BI190" s="35">
        <v>57.796892341842401</v>
      </c>
      <c r="BJ190" s="35">
        <v>49.336455893832898</v>
      </c>
      <c r="BK190" s="35">
        <v>44.1860465116279</v>
      </c>
      <c r="BL190" s="34">
        <v>608</v>
      </c>
      <c r="BM190" s="35">
        <v>595.81277004320702</v>
      </c>
      <c r="BN190" s="35">
        <v>423</v>
      </c>
      <c r="BO190" s="35">
        <v>418.41016333938302</v>
      </c>
      <c r="BP190" s="34">
        <v>39.569842738205402</v>
      </c>
      <c r="BQ190" s="35">
        <v>34.845538993303101</v>
      </c>
      <c r="BR190" s="35">
        <v>42.269503546099301</v>
      </c>
      <c r="BS190" s="35">
        <v>34.076655052264798</v>
      </c>
      <c r="BT190" s="35">
        <v>47.5526549985168</v>
      </c>
      <c r="BU190" s="35">
        <v>41.825842696629202</v>
      </c>
      <c r="BV190" s="35">
        <v>46.307053941908698</v>
      </c>
      <c r="BW190" s="35">
        <v>38.1847914963205</v>
      </c>
      <c r="BX190" s="35">
        <v>9.2746730083234201</v>
      </c>
      <c r="BY190" s="35">
        <v>9.3023255813953494</v>
      </c>
      <c r="BZ190" s="35">
        <v>17.821782178217799</v>
      </c>
      <c r="CA190" s="257">
        <v>10.096153846153801</v>
      </c>
      <c r="CB190" s="34">
        <v>6.2471078204534898</v>
      </c>
      <c r="CC190" s="35">
        <v>6.1581676750216099</v>
      </c>
      <c r="CD190" s="35">
        <v>1.9162526614620301</v>
      </c>
      <c r="CE190" s="35">
        <v>1.3240418118466899</v>
      </c>
      <c r="CF190" s="282"/>
      <c r="CG190" s="280"/>
    </row>
    <row r="191" spans="1:85" x14ac:dyDescent="0.3">
      <c r="A191" s="357"/>
      <c r="B191" s="68" t="s">
        <v>282</v>
      </c>
      <c r="C191" s="69" t="s">
        <v>433</v>
      </c>
      <c r="D191" s="34">
        <v>126.475859079857</v>
      </c>
      <c r="E191" s="35">
        <v>124.959341282306</v>
      </c>
      <c r="F191" s="35">
        <v>14.7117137332895</v>
      </c>
      <c r="G191" s="35">
        <v>16.0249559336945</v>
      </c>
      <c r="H191" s="35">
        <v>5.8373473421472504</v>
      </c>
      <c r="I191" s="35">
        <v>6.0004522798311104</v>
      </c>
      <c r="J191" s="34">
        <v>11.632033053834</v>
      </c>
      <c r="K191" s="35">
        <v>12.8241360503743</v>
      </c>
      <c r="L191" s="35">
        <v>4.6153846153846203</v>
      </c>
      <c r="M191" s="35">
        <v>4.8019237443601597</v>
      </c>
      <c r="N191" s="89"/>
      <c r="O191" s="89"/>
      <c r="P191" s="89"/>
      <c r="Q191" s="81" t="s">
        <v>595</v>
      </c>
      <c r="R191" s="81" t="s">
        <v>595</v>
      </c>
      <c r="S191" s="81" t="s">
        <v>595</v>
      </c>
      <c r="T191" s="81" t="s">
        <v>595</v>
      </c>
      <c r="U191" s="81" t="s">
        <v>595</v>
      </c>
      <c r="V191" s="81" t="s">
        <v>595</v>
      </c>
      <c r="W191" s="81" t="s">
        <v>595</v>
      </c>
      <c r="X191" s="81" t="s">
        <v>595</v>
      </c>
      <c r="Y191" s="81" t="s">
        <v>595</v>
      </c>
      <c r="Z191" s="86"/>
      <c r="AA191" s="86"/>
      <c r="AB191" s="86"/>
      <c r="AC191" s="94" t="s">
        <v>595</v>
      </c>
      <c r="AD191" s="94" t="s">
        <v>595</v>
      </c>
      <c r="AE191" s="94" t="s">
        <v>595</v>
      </c>
      <c r="AF191" s="94" t="s">
        <v>595</v>
      </c>
      <c r="AG191" s="94" t="s">
        <v>595</v>
      </c>
      <c r="AH191" s="94" t="s">
        <v>595</v>
      </c>
      <c r="AI191" s="86"/>
      <c r="AJ191" s="86"/>
      <c r="AK191" s="86"/>
      <c r="AL191" s="94" t="s">
        <v>595</v>
      </c>
      <c r="AM191" s="94" t="s">
        <v>595</v>
      </c>
      <c r="AN191" s="94" t="s">
        <v>595</v>
      </c>
      <c r="AO191" s="94" t="s">
        <v>595</v>
      </c>
      <c r="AP191" s="94" t="s">
        <v>595</v>
      </c>
      <c r="AQ191" s="94" t="s">
        <v>595</v>
      </c>
      <c r="AR191" s="34">
        <v>42.417123466457802</v>
      </c>
      <c r="AS191" s="35">
        <v>41.2841796875</v>
      </c>
      <c r="AT191" s="35">
        <v>42.244418331374902</v>
      </c>
      <c r="AU191" s="35">
        <v>41.944764096662801</v>
      </c>
      <c r="AV191" s="34">
        <v>2.5282072712076902</v>
      </c>
      <c r="AW191" s="35">
        <v>2.68702880340228</v>
      </c>
      <c r="AX191" s="35">
        <v>2.0010531858873102</v>
      </c>
      <c r="AY191" s="35">
        <v>2.4780588538977799</v>
      </c>
      <c r="AZ191" s="34">
        <v>2.5841816758026601</v>
      </c>
      <c r="BA191" s="35">
        <v>2.7099609375</v>
      </c>
      <c r="BB191" s="35">
        <v>1.8213866039952999</v>
      </c>
      <c r="BC191" s="35">
        <v>2.2439585730724998</v>
      </c>
      <c r="BD191" s="34">
        <v>2.5423728813559299</v>
      </c>
      <c r="BE191" s="35">
        <v>2.5612472160356301</v>
      </c>
      <c r="BF191" s="35">
        <v>3.7234042553191502</v>
      </c>
      <c r="BG191" s="35">
        <v>3.7234042553191502</v>
      </c>
      <c r="BH191" s="34">
        <v>56.385224274406298</v>
      </c>
      <c r="BI191" s="35">
        <v>53.7005163511188</v>
      </c>
      <c r="BJ191" s="35">
        <v>33.602771362586601</v>
      </c>
      <c r="BK191" s="35">
        <v>30.2601809954751</v>
      </c>
      <c r="BL191" s="34">
        <v>661</v>
      </c>
      <c r="BM191" s="35">
        <v>639.19276556776595</v>
      </c>
      <c r="BN191" s="35">
        <v>488</v>
      </c>
      <c r="BO191" s="35">
        <v>491.69532710280401</v>
      </c>
      <c r="BP191" s="34">
        <v>62.646076794657802</v>
      </c>
      <c r="BQ191" s="35">
        <v>65.7777777777778</v>
      </c>
      <c r="BR191" s="35">
        <v>70.189274447949501</v>
      </c>
      <c r="BS191" s="35">
        <v>72.9994837377388</v>
      </c>
      <c r="BT191" s="35">
        <v>65.162972620599703</v>
      </c>
      <c r="BU191" s="35">
        <v>68.701171875</v>
      </c>
      <c r="BV191" s="35">
        <v>72.241784037558702</v>
      </c>
      <c r="BW191" s="35">
        <v>75.316455696202496</v>
      </c>
      <c r="BX191" s="35">
        <v>52.415458937198103</v>
      </c>
      <c r="BY191" s="35">
        <v>52.6666666666667</v>
      </c>
      <c r="BZ191" s="35">
        <v>52.380952380952401</v>
      </c>
      <c r="CA191" s="257">
        <v>52.659574468085097</v>
      </c>
      <c r="CB191" s="34">
        <v>5.3071458420392803</v>
      </c>
      <c r="CC191" s="35">
        <v>5.2000773245698797</v>
      </c>
      <c r="CD191" s="35">
        <v>0.94786729857819896</v>
      </c>
      <c r="CE191" s="35">
        <v>1.6520392359318501</v>
      </c>
      <c r="CF191" s="282"/>
      <c r="CG191" s="280"/>
    </row>
    <row r="192" spans="1:85" x14ac:dyDescent="0.3">
      <c r="A192" s="357"/>
      <c r="B192" s="68" t="s">
        <v>282</v>
      </c>
      <c r="C192" s="69" t="s">
        <v>434</v>
      </c>
      <c r="D192" s="34">
        <v>116.01648794455301</v>
      </c>
      <c r="E192" s="35">
        <v>110.110169205635</v>
      </c>
      <c r="F192" s="35">
        <v>13.3247527756445</v>
      </c>
      <c r="G192" s="35">
        <v>13.4711492585506</v>
      </c>
      <c r="H192" s="35">
        <v>2.9889732722739</v>
      </c>
      <c r="I192" s="35">
        <v>3.0686894876601798</v>
      </c>
      <c r="J192" s="34">
        <v>11.4852233606767</v>
      </c>
      <c r="K192" s="35">
        <v>12.2342462605727</v>
      </c>
      <c r="L192" s="35">
        <v>2.5763349031065199</v>
      </c>
      <c r="M192" s="35">
        <v>2.7869265026096701</v>
      </c>
      <c r="N192" s="89"/>
      <c r="O192" s="89"/>
      <c r="P192" s="89"/>
      <c r="Q192" s="81">
        <v>2.3520308021953857</v>
      </c>
      <c r="R192" s="81">
        <v>2.3703198035478947</v>
      </c>
      <c r="S192" s="81">
        <v>2.4096501669887567</v>
      </c>
      <c r="T192" s="81">
        <v>2.3520308021953857</v>
      </c>
      <c r="U192" s="81">
        <v>2.3703198035478947</v>
      </c>
      <c r="V192" s="81">
        <v>1.2048250834943783</v>
      </c>
      <c r="W192" s="81">
        <v>2.3520308021953857</v>
      </c>
      <c r="X192" s="81">
        <v>1.1851599017739474</v>
      </c>
      <c r="Y192" s="81">
        <v>2.4096501669887567</v>
      </c>
      <c r="Z192" s="86"/>
      <c r="AA192" s="86"/>
      <c r="AB192" s="86"/>
      <c r="AC192" s="94">
        <v>9.9373301392755007</v>
      </c>
      <c r="AD192" s="94">
        <v>11.756786225597599</v>
      </c>
      <c r="AE192" s="94">
        <v>14.2289842360686</v>
      </c>
      <c r="AF192" s="94">
        <v>3.2105220449966998</v>
      </c>
      <c r="AG192" s="94">
        <v>3.1999317347896601</v>
      </c>
      <c r="AH192" s="94">
        <v>3.6144752504831299</v>
      </c>
      <c r="AI192" s="86"/>
      <c r="AJ192" s="86"/>
      <c r="AK192" s="86"/>
      <c r="AL192" s="94">
        <v>64.139879975868197</v>
      </c>
      <c r="AM192" s="94">
        <v>65.7763745484541</v>
      </c>
      <c r="AN192" s="94">
        <v>70.843714909469398</v>
      </c>
      <c r="AO192" s="94">
        <v>13.0184904901515</v>
      </c>
      <c r="AP192" s="94">
        <v>13.309345696921399</v>
      </c>
      <c r="AQ192" s="94">
        <v>12.650663376691</v>
      </c>
      <c r="AR192" s="34">
        <v>48.3642578125</v>
      </c>
      <c r="AS192" s="35">
        <v>47.559672247951603</v>
      </c>
      <c r="AT192" s="35">
        <v>63.696876600102399</v>
      </c>
      <c r="AU192" s="35">
        <v>62.780697563306298</v>
      </c>
      <c r="AV192" s="34">
        <v>2.63274926621009</v>
      </c>
      <c r="AW192" s="35">
        <v>2.7188981307575402</v>
      </c>
      <c r="AX192" s="35">
        <v>4.55987311657415</v>
      </c>
      <c r="AY192" s="35">
        <v>4.9862583431488003</v>
      </c>
      <c r="AZ192" s="34">
        <v>2.84423828125</v>
      </c>
      <c r="BA192" s="35">
        <v>2.8262676641728999</v>
      </c>
      <c r="BB192" s="35">
        <v>5.0691244239631299</v>
      </c>
      <c r="BC192" s="35">
        <v>4.9689440993788798</v>
      </c>
      <c r="BD192" s="34">
        <v>2.2939346811819599</v>
      </c>
      <c r="BE192" s="35">
        <v>2.6251025430680901</v>
      </c>
      <c r="BF192" s="35">
        <v>2.97397769516729</v>
      </c>
      <c r="BG192" s="35">
        <v>5.2391799544419104</v>
      </c>
      <c r="BH192" s="34">
        <v>67.165419783873602</v>
      </c>
      <c r="BI192" s="35">
        <v>65.772776248054598</v>
      </c>
      <c r="BJ192" s="35">
        <v>57.512713823393398</v>
      </c>
      <c r="BK192" s="35">
        <v>52.6081141328578</v>
      </c>
      <c r="BL192" s="34">
        <v>717.45226308345104</v>
      </c>
      <c r="BM192" s="35">
        <v>629.11339643247197</v>
      </c>
      <c r="BN192" s="35">
        <v>636.44614147909999</v>
      </c>
      <c r="BO192" s="35">
        <v>537.619491525424</v>
      </c>
      <c r="BP192" s="34">
        <v>81.998399857765094</v>
      </c>
      <c r="BQ192" s="35">
        <v>82.649503888441899</v>
      </c>
      <c r="BR192" s="35">
        <v>74.197384066587404</v>
      </c>
      <c r="BS192" s="35">
        <v>75.323656335818001</v>
      </c>
      <c r="BT192" s="35">
        <v>83.052708638360201</v>
      </c>
      <c r="BU192" s="35">
        <v>83.802064791740804</v>
      </c>
      <c r="BV192" s="35">
        <v>73.886328725038396</v>
      </c>
      <c r="BW192" s="35">
        <v>75.751789976133693</v>
      </c>
      <c r="BX192" s="35">
        <v>78.127428127428104</v>
      </c>
      <c r="BY192" s="35">
        <v>78.465955701394606</v>
      </c>
      <c r="BZ192" s="35">
        <v>74.768089053803394</v>
      </c>
      <c r="CA192" s="257">
        <v>72.437357630979506</v>
      </c>
      <c r="CB192" s="34">
        <v>7.0443831717513099</v>
      </c>
      <c r="CC192" s="35">
        <v>6.68097665682855</v>
      </c>
      <c r="CD192" s="35">
        <v>2.5376685170499602</v>
      </c>
      <c r="CE192" s="35">
        <v>2.2771888496270098</v>
      </c>
      <c r="CF192" s="282"/>
      <c r="CG192" s="280"/>
    </row>
    <row r="193" spans="1:85" x14ac:dyDescent="0.3">
      <c r="A193" s="357"/>
      <c r="B193" s="68" t="s">
        <v>282</v>
      </c>
      <c r="C193" s="69" t="s">
        <v>435</v>
      </c>
      <c r="D193" s="34">
        <v>133.79900318503499</v>
      </c>
      <c r="E193" s="35">
        <v>134.142257828098</v>
      </c>
      <c r="F193" s="35">
        <v>21.946451026645999</v>
      </c>
      <c r="G193" s="35">
        <v>22.681897444969501</v>
      </c>
      <c r="H193" s="35">
        <v>6.6760290171673704</v>
      </c>
      <c r="I193" s="35">
        <v>6.5360509489752099</v>
      </c>
      <c r="J193" s="34">
        <v>16.402551965425001</v>
      </c>
      <c r="K193" s="35">
        <v>16.908838282740302</v>
      </c>
      <c r="L193" s="35">
        <v>4.9895954814662398</v>
      </c>
      <c r="M193" s="35">
        <v>4.8724772154581597</v>
      </c>
      <c r="N193" s="89"/>
      <c r="O193" s="89"/>
      <c r="P193" s="89"/>
      <c r="Q193" s="81">
        <v>3.0048979837134531</v>
      </c>
      <c r="R193" s="81">
        <v>3.0595916668961367</v>
      </c>
      <c r="S193" s="81">
        <v>3.1590386413606613</v>
      </c>
      <c r="T193" s="81" t="s">
        <v>595</v>
      </c>
      <c r="U193" s="81" t="s">
        <v>595</v>
      </c>
      <c r="V193" s="81" t="s">
        <v>595</v>
      </c>
      <c r="W193" s="81" t="s">
        <v>595</v>
      </c>
      <c r="X193" s="81" t="s">
        <v>595</v>
      </c>
      <c r="Y193" s="81" t="s">
        <v>595</v>
      </c>
      <c r="Z193" s="86"/>
      <c r="AA193" s="86"/>
      <c r="AB193" s="86"/>
      <c r="AC193" s="94">
        <v>14.7840980798702</v>
      </c>
      <c r="AD193" s="94">
        <v>16.980733751273601</v>
      </c>
      <c r="AE193" s="94">
        <v>21.291920442770898</v>
      </c>
      <c r="AF193" s="94" t="s">
        <v>595</v>
      </c>
      <c r="AG193" s="94" t="s">
        <v>595</v>
      </c>
      <c r="AH193" s="94" t="s">
        <v>595</v>
      </c>
      <c r="AI193" s="86"/>
      <c r="AJ193" s="86"/>
      <c r="AK193" s="86"/>
      <c r="AL193" s="94">
        <v>61.750653565311502</v>
      </c>
      <c r="AM193" s="94">
        <v>57.459131504309397</v>
      </c>
      <c r="AN193" s="94">
        <v>63.938942101139801</v>
      </c>
      <c r="AO193" s="94" t="s">
        <v>595</v>
      </c>
      <c r="AP193" s="94" t="s">
        <v>595</v>
      </c>
      <c r="AQ193" s="94" t="s">
        <v>595</v>
      </c>
      <c r="AR193" s="34">
        <v>45.6748629046524</v>
      </c>
      <c r="AS193" s="35">
        <v>47.271126760563398</v>
      </c>
      <c r="AT193" s="35">
        <v>48.075909330521903</v>
      </c>
      <c r="AU193" s="35">
        <v>50.750416898276796</v>
      </c>
      <c r="AV193" s="34">
        <v>4.5866443607974396</v>
      </c>
      <c r="AW193" s="35">
        <v>4.7493036211699202</v>
      </c>
      <c r="AX193" s="35">
        <v>4.0329972502291502</v>
      </c>
      <c r="AY193" s="35">
        <v>2.8032866118898001</v>
      </c>
      <c r="AZ193" s="34">
        <v>4.9354325137095296</v>
      </c>
      <c r="BA193" s="35">
        <v>5.2112676056338003</v>
      </c>
      <c r="BB193" s="35">
        <v>3.53189246178176</v>
      </c>
      <c r="BC193" s="35">
        <v>2.7793218454697102</v>
      </c>
      <c r="BD193" s="34">
        <v>3.3308099924299799</v>
      </c>
      <c r="BE193" s="35">
        <v>2.8072837632776899</v>
      </c>
      <c r="BF193" s="35">
        <v>7.7777777777777803</v>
      </c>
      <c r="BG193" s="35">
        <v>3.0769230769230802</v>
      </c>
      <c r="BH193" s="34">
        <v>53.7673080381226</v>
      </c>
      <c r="BI193" s="35">
        <v>48.631840796019901</v>
      </c>
      <c r="BJ193" s="35">
        <v>43.6663233779609</v>
      </c>
      <c r="BK193" s="35">
        <v>41.969196919692003</v>
      </c>
      <c r="BL193" s="34">
        <v>620</v>
      </c>
      <c r="BM193" s="35">
        <v>656.21775666788506</v>
      </c>
      <c r="BN193" s="35">
        <v>461</v>
      </c>
      <c r="BO193" s="35">
        <v>493.42726081258201</v>
      </c>
      <c r="BP193" s="34">
        <v>58.152173913043498</v>
      </c>
      <c r="BQ193" s="35">
        <v>58.7555679287305</v>
      </c>
      <c r="BR193" s="35">
        <v>71.860678276810305</v>
      </c>
      <c r="BS193" s="35">
        <v>68.629343629343595</v>
      </c>
      <c r="BT193" s="35">
        <v>68.528995756718501</v>
      </c>
      <c r="BU193" s="35">
        <v>68.321013727560697</v>
      </c>
      <c r="BV193" s="35">
        <v>78.545071164997395</v>
      </c>
      <c r="BW193" s="35">
        <v>74.3333333333333</v>
      </c>
      <c r="BX193" s="35">
        <v>17.940953822861498</v>
      </c>
      <c r="BY193" s="35">
        <v>19.393939393939402</v>
      </c>
      <c r="BZ193" s="35">
        <v>26.296296296296301</v>
      </c>
      <c r="CA193" s="257">
        <v>30.534351145038201</v>
      </c>
      <c r="CB193" s="34">
        <v>4.6981737069566396</v>
      </c>
      <c r="CC193" s="35">
        <v>4.8746518105849601</v>
      </c>
      <c r="CD193" s="35">
        <v>1.5123739688359299</v>
      </c>
      <c r="CE193" s="35">
        <v>1.0633156114064799</v>
      </c>
      <c r="CF193" s="282"/>
      <c r="CG193" s="280"/>
    </row>
    <row r="194" spans="1:85" x14ac:dyDescent="0.3">
      <c r="A194" s="357"/>
      <c r="B194" s="68" t="s">
        <v>282</v>
      </c>
      <c r="C194" s="69" t="s">
        <v>436</v>
      </c>
      <c r="D194" s="34">
        <v>88.164441270110302</v>
      </c>
      <c r="E194" s="35">
        <v>131.13929676215901</v>
      </c>
      <c r="F194" s="35">
        <v>11.1471586346597</v>
      </c>
      <c r="G194" s="35">
        <v>15.6736390092529</v>
      </c>
      <c r="H194" s="35">
        <v>3.3774377474063901</v>
      </c>
      <c r="I194" s="35">
        <v>5.0426195892223999</v>
      </c>
      <c r="J194" s="34">
        <v>12.643599249393599</v>
      </c>
      <c r="K194" s="35">
        <v>11.951901067213701</v>
      </c>
      <c r="L194" s="35">
        <v>3.8308389399972498</v>
      </c>
      <c r="M194" s="35">
        <v>3.8452391569309401</v>
      </c>
      <c r="N194" s="89"/>
      <c r="O194" s="89"/>
      <c r="P194" s="89"/>
      <c r="Q194" s="81">
        <v>2.0767138080701097</v>
      </c>
      <c r="R194" s="81">
        <v>2.0175852732415738</v>
      </c>
      <c r="S194" s="81">
        <v>3.8984302970408962</v>
      </c>
      <c r="T194" s="81">
        <v>6.2301414242103288</v>
      </c>
      <c r="U194" s="81">
        <v>6.0527558197247204</v>
      </c>
      <c r="V194" s="81">
        <v>3.8984302970408962</v>
      </c>
      <c r="W194" s="81">
        <v>4.1534276161402195</v>
      </c>
      <c r="X194" s="81">
        <v>4.0351705464831475</v>
      </c>
      <c r="Y194" s="81">
        <v>3.8984302970408962</v>
      </c>
      <c r="Z194" s="86"/>
      <c r="AA194" s="86"/>
      <c r="AB194" s="86"/>
      <c r="AC194" s="94">
        <v>12.273378605694299</v>
      </c>
      <c r="AD194" s="94">
        <v>14.667844936466199</v>
      </c>
      <c r="AE194" s="94">
        <v>15.593721188163601</v>
      </c>
      <c r="AF194" s="94">
        <v>16.468340497996</v>
      </c>
      <c r="AG194" s="94">
        <v>20.377611259739901</v>
      </c>
      <c r="AH194" s="94">
        <v>12.728374919838499</v>
      </c>
      <c r="AI194" s="86"/>
      <c r="AJ194" s="86"/>
      <c r="AK194" s="86"/>
      <c r="AL194" s="94">
        <v>52.956202105787803</v>
      </c>
      <c r="AM194" s="94">
        <v>55.261660634086702</v>
      </c>
      <c r="AN194" s="94">
        <v>59.100203303139999</v>
      </c>
      <c r="AO194" s="94">
        <v>50.256474155296701</v>
      </c>
      <c r="AP194" s="94">
        <v>46.828154191936903</v>
      </c>
      <c r="AQ194" s="94">
        <v>29.550101651569999</v>
      </c>
      <c r="AR194" s="34">
        <v>46.509783183500801</v>
      </c>
      <c r="AS194" s="35">
        <v>46.229892761394098</v>
      </c>
      <c r="AT194" s="35">
        <v>55.414488424197202</v>
      </c>
      <c r="AU194" s="35">
        <v>52.965517241379303</v>
      </c>
      <c r="AV194" s="34">
        <v>2.3710407239819</v>
      </c>
      <c r="AW194" s="35">
        <v>3.2458649421713699</v>
      </c>
      <c r="AX194" s="35">
        <v>2.5686977299880498</v>
      </c>
      <c r="AY194" s="35">
        <v>3.4789331271743298</v>
      </c>
      <c r="AZ194" s="34">
        <v>2.3532522474881001</v>
      </c>
      <c r="BA194" s="35">
        <v>3.56903485254692</v>
      </c>
      <c r="BB194" s="35">
        <v>2.76325616131441</v>
      </c>
      <c r="BC194" s="35">
        <v>3.4942528735632199</v>
      </c>
      <c r="BD194" s="34">
        <v>2.4969549330085301</v>
      </c>
      <c r="BE194" s="35">
        <v>2.2477783585990601</v>
      </c>
      <c r="BF194" s="35">
        <v>1.82926829268293</v>
      </c>
      <c r="BG194" s="35">
        <v>3.5264483627204002</v>
      </c>
      <c r="BH194" s="34">
        <v>73.676748582230601</v>
      </c>
      <c r="BI194" s="35">
        <v>70.590096503717803</v>
      </c>
      <c r="BJ194" s="35">
        <v>63.259853039412199</v>
      </c>
      <c r="BK194" s="35">
        <v>59.519650655021799</v>
      </c>
      <c r="BL194" s="34">
        <v>543</v>
      </c>
      <c r="BM194" s="35">
        <v>512.60129986553102</v>
      </c>
      <c r="BN194" s="35">
        <v>359</v>
      </c>
      <c r="BO194" s="35">
        <v>365.29200293470302</v>
      </c>
      <c r="BP194" s="34">
        <v>47.981900452488702</v>
      </c>
      <c r="BQ194" s="35">
        <v>57.371954251616103</v>
      </c>
      <c r="BR194" s="35">
        <v>61.409796893667902</v>
      </c>
      <c r="BS194" s="35">
        <v>66.254348666409001</v>
      </c>
      <c r="BT194" s="35">
        <v>60.2591221575886</v>
      </c>
      <c r="BU194" s="35">
        <v>66.984924623115603</v>
      </c>
      <c r="BV194" s="35">
        <v>69.902912621359206</v>
      </c>
      <c r="BW194" s="35">
        <v>72.643678160919507</v>
      </c>
      <c r="BX194" s="35">
        <v>21.802679658952499</v>
      </c>
      <c r="BY194" s="35">
        <v>28.735632183907999</v>
      </c>
      <c r="BZ194" s="35">
        <v>27.134146341463399</v>
      </c>
      <c r="CA194" s="257">
        <v>32.493702770780899</v>
      </c>
      <c r="CB194" s="34">
        <v>6.1719457013574699</v>
      </c>
      <c r="CC194" s="35">
        <v>6.0191518467852303</v>
      </c>
      <c r="CD194" s="35">
        <v>2.8673835125448002</v>
      </c>
      <c r="CE194" s="35">
        <v>2.3965983764978702</v>
      </c>
      <c r="CF194" s="282"/>
      <c r="CG194" s="280"/>
    </row>
    <row r="195" spans="1:85" x14ac:dyDescent="0.3">
      <c r="A195" s="357"/>
      <c r="B195" s="68" t="s">
        <v>282</v>
      </c>
      <c r="C195" s="69" t="s">
        <v>437</v>
      </c>
      <c r="D195" s="34">
        <v>110.043023715004</v>
      </c>
      <c r="E195" s="35">
        <v>111.84154989025799</v>
      </c>
      <c r="F195" s="35">
        <v>19.339887348533701</v>
      </c>
      <c r="G195" s="35">
        <v>21.6739827789971</v>
      </c>
      <c r="H195" s="35">
        <v>3.8451146259846598</v>
      </c>
      <c r="I195" s="35">
        <v>3.7565422927570502</v>
      </c>
      <c r="J195" s="34">
        <v>17.574841816979902</v>
      </c>
      <c r="K195" s="35">
        <v>19.379186715727901</v>
      </c>
      <c r="L195" s="35">
        <v>3.4941920861271099</v>
      </c>
      <c r="M195" s="35">
        <v>3.3588074346636501</v>
      </c>
      <c r="N195" s="89"/>
      <c r="O195" s="89"/>
      <c r="P195" s="89"/>
      <c r="Q195" s="81" t="s">
        <v>595</v>
      </c>
      <c r="R195" s="81" t="s">
        <v>595</v>
      </c>
      <c r="S195" s="81" t="s">
        <v>595</v>
      </c>
      <c r="T195" s="81" t="s">
        <v>595</v>
      </c>
      <c r="U195" s="81" t="s">
        <v>595</v>
      </c>
      <c r="V195" s="81" t="s">
        <v>595</v>
      </c>
      <c r="W195" s="81">
        <v>10.301737903184268</v>
      </c>
      <c r="X195" s="81">
        <v>10.392201691850435</v>
      </c>
      <c r="Y195" s="81">
        <v>10.552085092014183</v>
      </c>
      <c r="Z195" s="86"/>
      <c r="AA195" s="86"/>
      <c r="AB195" s="86"/>
      <c r="AC195" s="94" t="s">
        <v>595</v>
      </c>
      <c r="AD195" s="94" t="s">
        <v>595</v>
      </c>
      <c r="AE195" s="94" t="s">
        <v>595</v>
      </c>
      <c r="AF195" s="94" t="s">
        <v>595</v>
      </c>
      <c r="AG195" s="94" t="s">
        <v>595</v>
      </c>
      <c r="AH195" s="94" t="s">
        <v>595</v>
      </c>
      <c r="AI195" s="86"/>
      <c r="AJ195" s="86"/>
      <c r="AK195" s="86"/>
      <c r="AL195" s="94" t="s">
        <v>595</v>
      </c>
      <c r="AM195" s="94" t="s">
        <v>595</v>
      </c>
      <c r="AN195" s="94" t="s">
        <v>595</v>
      </c>
      <c r="AO195" s="94" t="s">
        <v>595</v>
      </c>
      <c r="AP195" s="94" t="s">
        <v>595</v>
      </c>
      <c r="AQ195" s="94" t="s">
        <v>595</v>
      </c>
      <c r="AR195" s="34">
        <v>57.365684575389899</v>
      </c>
      <c r="AS195" s="35">
        <v>57.220921155347398</v>
      </c>
      <c r="AT195" s="35">
        <v>74.235807860262</v>
      </c>
      <c r="AU195" s="35">
        <v>71.825396825396794</v>
      </c>
      <c r="AV195" s="34">
        <v>4.7286405158516898</v>
      </c>
      <c r="AW195" s="35">
        <v>5.0146056475170404</v>
      </c>
      <c r="AX195" s="35">
        <v>3.7837837837837802</v>
      </c>
      <c r="AY195" s="35">
        <v>5.8988764044943798</v>
      </c>
      <c r="AZ195" s="34">
        <v>5.5459272097053702</v>
      </c>
      <c r="BA195" s="35">
        <v>5.0741608118657302</v>
      </c>
      <c r="BB195" s="35">
        <v>3.4934497816593901</v>
      </c>
      <c r="BC195" s="35">
        <v>5.9523809523809499</v>
      </c>
      <c r="BD195" s="34">
        <v>3.45911949685535</v>
      </c>
      <c r="BE195" s="35">
        <v>5.2160953800298104</v>
      </c>
      <c r="BF195" s="35">
        <v>4.5801526717557204</v>
      </c>
      <c r="BG195" s="35">
        <v>6.25</v>
      </c>
      <c r="BH195" s="34">
        <v>69.814126394051996</v>
      </c>
      <c r="BI195" s="35">
        <v>65.020297699593996</v>
      </c>
      <c r="BJ195" s="35">
        <v>71.088435374149697</v>
      </c>
      <c r="BK195" s="35">
        <v>69.896193771626301</v>
      </c>
      <c r="BL195" s="34">
        <v>927</v>
      </c>
      <c r="BM195" s="35">
        <v>834.88241415192499</v>
      </c>
      <c r="BN195" s="35">
        <v>531</v>
      </c>
      <c r="BO195" s="35">
        <v>506.26237623762398</v>
      </c>
      <c r="BP195" s="34" t="s">
        <v>619</v>
      </c>
      <c r="BQ195" s="35" t="s">
        <v>619</v>
      </c>
      <c r="BR195" s="35" t="s">
        <v>619</v>
      </c>
      <c r="BS195" s="35" t="s">
        <v>619</v>
      </c>
      <c r="BT195" s="35" t="s">
        <v>619</v>
      </c>
      <c r="BU195" s="35" t="s">
        <v>619</v>
      </c>
      <c r="BV195" s="35" t="s">
        <v>619</v>
      </c>
      <c r="BW195" s="35" t="s">
        <v>619</v>
      </c>
      <c r="BX195" s="35" t="s">
        <v>619</v>
      </c>
      <c r="BY195" s="35" t="s">
        <v>619</v>
      </c>
      <c r="BZ195" s="35" t="s">
        <v>619</v>
      </c>
      <c r="CA195" s="257" t="s">
        <v>619</v>
      </c>
      <c r="CB195" s="34">
        <v>6.9854916711445503</v>
      </c>
      <c r="CC195" s="35">
        <v>5.6962025316455698</v>
      </c>
      <c r="CD195" s="35">
        <v>4.0540540540540499</v>
      </c>
      <c r="CE195" s="35">
        <v>5.3370786516853901</v>
      </c>
      <c r="CF195" s="282"/>
      <c r="CG195" s="280"/>
    </row>
    <row r="196" spans="1:85" x14ac:dyDescent="0.3">
      <c r="A196" s="357"/>
      <c r="B196" s="68" t="s">
        <v>282</v>
      </c>
      <c r="C196" s="69" t="s">
        <v>438</v>
      </c>
      <c r="D196" s="34">
        <v>74.202031371470397</v>
      </c>
      <c r="E196" s="35">
        <v>75.499183141669107</v>
      </c>
      <c r="F196" s="35">
        <v>10.457156809641001</v>
      </c>
      <c r="G196" s="35">
        <v>10.8962807555142</v>
      </c>
      <c r="H196" s="35">
        <v>2.5343028983107501</v>
      </c>
      <c r="I196" s="35">
        <v>2.6870721650082801</v>
      </c>
      <c r="J196" s="34">
        <v>14.0928174287984</v>
      </c>
      <c r="K196" s="35">
        <v>14.432316088861599</v>
      </c>
      <c r="L196" s="35">
        <v>3.4154090548054001</v>
      </c>
      <c r="M196" s="35">
        <v>3.5590744868936901</v>
      </c>
      <c r="N196" s="89"/>
      <c r="O196" s="89"/>
      <c r="P196" s="89"/>
      <c r="Q196" s="81" t="s">
        <v>595</v>
      </c>
      <c r="R196" s="81" t="s">
        <v>595</v>
      </c>
      <c r="S196" s="81" t="s">
        <v>595</v>
      </c>
      <c r="T196" s="81">
        <v>2.6972789849599725</v>
      </c>
      <c r="U196" s="81">
        <v>2.8065369859476692</v>
      </c>
      <c r="V196" s="81">
        <v>2.9018057937454476</v>
      </c>
      <c r="W196" s="81">
        <v>8.0918369548799181</v>
      </c>
      <c r="X196" s="81">
        <v>8.4196109578430072</v>
      </c>
      <c r="Y196" s="81">
        <v>8.7054173812363445</v>
      </c>
      <c r="Z196" s="86"/>
      <c r="AA196" s="86"/>
      <c r="AB196" s="86"/>
      <c r="AC196" s="94" t="s">
        <v>595</v>
      </c>
      <c r="AD196" s="94" t="s">
        <v>595</v>
      </c>
      <c r="AE196" s="94" t="s">
        <v>595</v>
      </c>
      <c r="AF196" s="94">
        <v>8.0918369548799198</v>
      </c>
      <c r="AG196" s="94">
        <v>8.4196109578430107</v>
      </c>
      <c r="AH196" s="94">
        <v>8.7054173812363391</v>
      </c>
      <c r="AI196" s="86"/>
      <c r="AJ196" s="86"/>
      <c r="AK196" s="86"/>
      <c r="AL196" s="94" t="s">
        <v>595</v>
      </c>
      <c r="AM196" s="94" t="s">
        <v>595</v>
      </c>
      <c r="AN196" s="94" t="s">
        <v>595</v>
      </c>
      <c r="AO196" s="94">
        <v>29.5352048853117</v>
      </c>
      <c r="AP196" s="94">
        <v>27.055016544535501</v>
      </c>
      <c r="AQ196" s="94">
        <v>31.542628978012999</v>
      </c>
      <c r="AR196" s="34">
        <v>44.7265625</v>
      </c>
      <c r="AS196" s="35">
        <v>49.599389545974802</v>
      </c>
      <c r="AT196" s="35">
        <v>55.834564254062002</v>
      </c>
      <c r="AU196" s="35">
        <v>63.766048502139803</v>
      </c>
      <c r="AV196" s="34">
        <v>3.7573805689747699</v>
      </c>
      <c r="AW196" s="35">
        <v>3.9147802929427402</v>
      </c>
      <c r="AX196" s="35">
        <v>6.2015503875968996</v>
      </c>
      <c r="AY196" s="35">
        <v>7.2354211663066996</v>
      </c>
      <c r="AZ196" s="34">
        <v>4.5703125</v>
      </c>
      <c r="BA196" s="35">
        <v>4.4257916825639096</v>
      </c>
      <c r="BB196" s="35">
        <v>6.7946824224520004</v>
      </c>
      <c r="BC196" s="35">
        <v>7.7032810271041399</v>
      </c>
      <c r="BD196" s="34">
        <v>2.0146520146520102</v>
      </c>
      <c r="BE196" s="35">
        <v>2.8037383177570101</v>
      </c>
      <c r="BF196" s="35">
        <v>4.5045045045045002</v>
      </c>
      <c r="BG196" s="35">
        <v>5.8035714285714297</v>
      </c>
      <c r="BH196" s="34">
        <v>74.622144112477997</v>
      </c>
      <c r="BI196" s="35">
        <v>73.682385575589507</v>
      </c>
      <c r="BJ196" s="35">
        <v>58.418367346938801</v>
      </c>
      <c r="BK196" s="35">
        <v>56.574185765983103</v>
      </c>
      <c r="BL196" s="34">
        <v>776</v>
      </c>
      <c r="BM196" s="35">
        <v>675.88</v>
      </c>
      <c r="BN196" s="35">
        <v>513</v>
      </c>
      <c r="BO196" s="35">
        <v>431.04051172707898</v>
      </c>
      <c r="BP196" s="34" t="s">
        <v>619</v>
      </c>
      <c r="BQ196" s="35" t="s">
        <v>619</v>
      </c>
      <c r="BR196" s="35" t="s">
        <v>619</v>
      </c>
      <c r="BS196" s="35" t="s">
        <v>619</v>
      </c>
      <c r="BT196" s="35" t="s">
        <v>619</v>
      </c>
      <c r="BU196" s="35" t="s">
        <v>619</v>
      </c>
      <c r="BV196" s="35" t="s">
        <v>619</v>
      </c>
      <c r="BW196" s="35" t="s">
        <v>619</v>
      </c>
      <c r="BX196" s="35" t="s">
        <v>619</v>
      </c>
      <c r="BY196" s="35" t="s">
        <v>619</v>
      </c>
      <c r="BZ196" s="35" t="s">
        <v>619</v>
      </c>
      <c r="CA196" s="257" t="s">
        <v>619</v>
      </c>
      <c r="CB196" s="34">
        <v>8.5882984433709098</v>
      </c>
      <c r="CC196" s="35">
        <v>8.2822902796271602</v>
      </c>
      <c r="CD196" s="35">
        <v>4.2081949058693198</v>
      </c>
      <c r="CE196" s="35">
        <v>4.3196544276457898</v>
      </c>
      <c r="CF196" s="282"/>
      <c r="CG196" s="280"/>
    </row>
    <row r="197" spans="1:85" x14ac:dyDescent="0.3">
      <c r="A197" s="357"/>
      <c r="B197" s="68" t="s">
        <v>282</v>
      </c>
      <c r="C197" s="69" t="s">
        <v>439</v>
      </c>
      <c r="D197" s="34">
        <v>125.838727502368</v>
      </c>
      <c r="E197" s="35">
        <v>118.639917729061</v>
      </c>
      <c r="F197" s="35">
        <v>14.455715187875001</v>
      </c>
      <c r="G197" s="35">
        <v>13.8815886126573</v>
      </c>
      <c r="H197" s="35">
        <v>4.9600042100831496</v>
      </c>
      <c r="I197" s="35">
        <v>4.8089322733876401</v>
      </c>
      <c r="J197" s="34">
        <v>11.487493138869301</v>
      </c>
      <c r="K197" s="35">
        <v>11.7006053935058</v>
      </c>
      <c r="L197" s="35">
        <v>3.9415562351342199</v>
      </c>
      <c r="M197" s="35">
        <v>4.05338470005504</v>
      </c>
      <c r="N197" s="89"/>
      <c r="O197" s="89"/>
      <c r="P197" s="89"/>
      <c r="Q197" s="81">
        <v>6.5153795534358849</v>
      </c>
      <c r="R197" s="81">
        <v>6.5782549205346807</v>
      </c>
      <c r="S197" s="81">
        <v>6.5294396108453991</v>
      </c>
      <c r="T197" s="81">
        <v>3.2576897767179425</v>
      </c>
      <c r="U197" s="81">
        <v>3.2891274602673404</v>
      </c>
      <c r="V197" s="81">
        <v>3.2647198054226996</v>
      </c>
      <c r="W197" s="81">
        <v>6.5153795534358849</v>
      </c>
      <c r="X197" s="81">
        <v>6.5782549205346807</v>
      </c>
      <c r="Y197" s="81">
        <v>3.2647198054226996</v>
      </c>
      <c r="Z197" s="86"/>
      <c r="AA197" s="86"/>
      <c r="AB197" s="86"/>
      <c r="AC197" s="94">
        <v>41.763582937523999</v>
      </c>
      <c r="AD197" s="94">
        <v>51.935322597621301</v>
      </c>
      <c r="AE197" s="94">
        <v>54.259643166125301</v>
      </c>
      <c r="AF197" s="94">
        <v>10.978414547539501</v>
      </c>
      <c r="AG197" s="94">
        <v>14.0445742553415</v>
      </c>
      <c r="AH197" s="94">
        <v>16.323599027113499</v>
      </c>
      <c r="AI197" s="86"/>
      <c r="AJ197" s="86"/>
      <c r="AK197" s="86"/>
      <c r="AL197" s="94">
        <v>173.11363473479099</v>
      </c>
      <c r="AM197" s="94">
        <v>170.83728028628599</v>
      </c>
      <c r="AN197" s="94">
        <v>175.77251432395801</v>
      </c>
      <c r="AO197" s="94">
        <v>47.529693842314799</v>
      </c>
      <c r="AP197" s="94">
        <v>54.336385643616502</v>
      </c>
      <c r="AQ197" s="94">
        <v>52.561988867305502</v>
      </c>
      <c r="AR197" s="34">
        <v>46.7259259259259</v>
      </c>
      <c r="AS197" s="35">
        <v>48.635387917816601</v>
      </c>
      <c r="AT197" s="35">
        <v>58.412698412698397</v>
      </c>
      <c r="AU197" s="35">
        <v>61.146496815286604</v>
      </c>
      <c r="AV197" s="34">
        <v>4.3230944254835002</v>
      </c>
      <c r="AW197" s="35">
        <v>3.76293508936971</v>
      </c>
      <c r="AX197" s="35">
        <v>5.6366047745358099</v>
      </c>
      <c r="AY197" s="35">
        <v>4.8200950441276298</v>
      </c>
      <c r="AZ197" s="34">
        <v>4.6518518518518501</v>
      </c>
      <c r="BA197" s="35">
        <v>4.0785035265256102</v>
      </c>
      <c r="BB197" s="35">
        <v>5.71428571428571</v>
      </c>
      <c r="BC197" s="35">
        <v>5.0955414012738904</v>
      </c>
      <c r="BD197" s="34">
        <v>3.3507853403141401</v>
      </c>
      <c r="BE197" s="35">
        <v>2.5862068965517202</v>
      </c>
      <c r="BF197" s="35">
        <v>5.3278688524590203</v>
      </c>
      <c r="BG197" s="35">
        <v>3.24074074074074</v>
      </c>
      <c r="BH197" s="34">
        <v>72.781232334652302</v>
      </c>
      <c r="BI197" s="35">
        <v>73.7914967967385</v>
      </c>
      <c r="BJ197" s="35">
        <v>61.595273264401797</v>
      </c>
      <c r="BK197" s="35">
        <v>60.732984293193702</v>
      </c>
      <c r="BL197" s="34">
        <v>643</v>
      </c>
      <c r="BM197" s="35">
        <v>572.02762430939197</v>
      </c>
      <c r="BN197" s="35">
        <v>401</v>
      </c>
      <c r="BO197" s="35">
        <v>365.32881773398998</v>
      </c>
      <c r="BP197" s="34">
        <v>76.916079144871503</v>
      </c>
      <c r="BQ197" s="35">
        <v>75.229142185663903</v>
      </c>
      <c r="BR197" s="35">
        <v>79.708222811671106</v>
      </c>
      <c r="BS197" s="35">
        <v>76.474576271186507</v>
      </c>
      <c r="BT197" s="35">
        <v>81.699733491264396</v>
      </c>
      <c r="BU197" s="35">
        <v>80.055147058823493</v>
      </c>
      <c r="BV197" s="35">
        <v>82.619047619047606</v>
      </c>
      <c r="BW197" s="35">
        <v>78.616852146263895</v>
      </c>
      <c r="BX197" s="35">
        <v>61.780104712041897</v>
      </c>
      <c r="BY197" s="35">
        <v>59.051724137930997</v>
      </c>
      <c r="BZ197" s="35">
        <v>65.163934426229503</v>
      </c>
      <c r="CA197" s="257">
        <v>63.8888888888889</v>
      </c>
      <c r="CB197" s="34">
        <v>6.8259385665529004</v>
      </c>
      <c r="CC197" s="35">
        <v>6.4205079962370704</v>
      </c>
      <c r="CD197" s="35">
        <v>2.1220159151193601</v>
      </c>
      <c r="CE197" s="35">
        <v>1.96877121520706</v>
      </c>
      <c r="CF197" s="282"/>
      <c r="CG197" s="280"/>
    </row>
    <row r="198" spans="1:85" x14ac:dyDescent="0.3">
      <c r="A198" s="357"/>
      <c r="B198" s="68" t="s">
        <v>282</v>
      </c>
      <c r="C198" s="69" t="s">
        <v>440</v>
      </c>
      <c r="D198" s="34">
        <v>147.99899655676899</v>
      </c>
      <c r="E198" s="35">
        <v>130.870071671132</v>
      </c>
      <c r="F198" s="35">
        <v>16.0795117760279</v>
      </c>
      <c r="G198" s="35">
        <v>14.926301653734701</v>
      </c>
      <c r="H198" s="35">
        <v>4.6065148329777603</v>
      </c>
      <c r="I198" s="35">
        <v>4.1809948150515801</v>
      </c>
      <c r="J198" s="34">
        <v>10.8646086460865</v>
      </c>
      <c r="K198" s="35">
        <v>11.405435530931401</v>
      </c>
      <c r="L198" s="35">
        <v>3.11253112531125</v>
      </c>
      <c r="M198" s="35">
        <v>3.1947677277644799</v>
      </c>
      <c r="N198" s="89"/>
      <c r="O198" s="89"/>
      <c r="P198" s="89"/>
      <c r="Q198" s="81" t="s">
        <v>595</v>
      </c>
      <c r="R198" s="81" t="s">
        <v>595</v>
      </c>
      <c r="S198" s="81" t="s">
        <v>595</v>
      </c>
      <c r="T198" s="81" t="s">
        <v>595</v>
      </c>
      <c r="U198" s="81" t="s">
        <v>595</v>
      </c>
      <c r="V198" s="81" t="s">
        <v>595</v>
      </c>
      <c r="W198" s="81" t="s">
        <v>595</v>
      </c>
      <c r="X198" s="81" t="s">
        <v>595</v>
      </c>
      <c r="Y198" s="81" t="s">
        <v>595</v>
      </c>
      <c r="Z198" s="86"/>
      <c r="AA198" s="86"/>
      <c r="AB198" s="86"/>
      <c r="AC198" s="94" t="s">
        <v>595</v>
      </c>
      <c r="AD198" s="94" t="s">
        <v>595</v>
      </c>
      <c r="AE198" s="94" t="s">
        <v>595</v>
      </c>
      <c r="AF198" s="94" t="s">
        <v>595</v>
      </c>
      <c r="AG198" s="94" t="s">
        <v>595</v>
      </c>
      <c r="AH198" s="94" t="s">
        <v>595</v>
      </c>
      <c r="AI198" s="86"/>
      <c r="AJ198" s="86"/>
      <c r="AK198" s="86"/>
      <c r="AL198" s="94" t="s">
        <v>595</v>
      </c>
      <c r="AM198" s="94" t="s">
        <v>595</v>
      </c>
      <c r="AN198" s="94" t="s">
        <v>595</v>
      </c>
      <c r="AO198" s="94" t="s">
        <v>595</v>
      </c>
      <c r="AP198" s="94" t="s">
        <v>595</v>
      </c>
      <c r="AQ198" s="94" t="s">
        <v>595</v>
      </c>
      <c r="AR198" s="34">
        <v>49.065420560747697</v>
      </c>
      <c r="AS198" s="35">
        <v>49.429590017825298</v>
      </c>
      <c r="AT198" s="35">
        <v>61.127084531339797</v>
      </c>
      <c r="AU198" s="35">
        <v>61.409796893667902</v>
      </c>
      <c r="AV198" s="34">
        <v>2.8579317962170401</v>
      </c>
      <c r="AW198" s="35">
        <v>2.6013222190284599</v>
      </c>
      <c r="AX198" s="35">
        <v>4.19277108433735</v>
      </c>
      <c r="AY198" s="35">
        <v>3.8994356080040999</v>
      </c>
      <c r="AZ198" s="34">
        <v>3.0114226375908602</v>
      </c>
      <c r="BA198" s="35">
        <v>2.76292335115865</v>
      </c>
      <c r="BB198" s="35">
        <v>4.2553191489361701</v>
      </c>
      <c r="BC198" s="35">
        <v>4.1218637992831502</v>
      </c>
      <c r="BD198" s="34">
        <v>2.3603461841070001</v>
      </c>
      <c r="BE198" s="35">
        <v>1.9965277777777799</v>
      </c>
      <c r="BF198" s="35">
        <v>4.0123456790123502</v>
      </c>
      <c r="BG198" s="35">
        <v>2.6923076923076898</v>
      </c>
      <c r="BH198" s="34">
        <v>68.772287315333699</v>
      </c>
      <c r="BI198" s="35">
        <v>68.483327357475801</v>
      </c>
      <c r="BJ198" s="35">
        <v>52.396338179860003</v>
      </c>
      <c r="BK198" s="35">
        <v>49.7168742921857</v>
      </c>
      <c r="BL198" s="34">
        <v>688</v>
      </c>
      <c r="BM198" s="35">
        <v>660.04842931937196</v>
      </c>
      <c r="BN198" s="35">
        <v>576</v>
      </c>
      <c r="BO198" s="35">
        <v>533.92596810933901</v>
      </c>
      <c r="BP198" s="34">
        <v>45.7902714620366</v>
      </c>
      <c r="BQ198" s="35">
        <v>46.601663320906198</v>
      </c>
      <c r="BR198" s="35">
        <v>50.384615384615401</v>
      </c>
      <c r="BS198" s="35">
        <v>52.7393753200205</v>
      </c>
      <c r="BT198" s="35">
        <v>49.317435631587998</v>
      </c>
      <c r="BU198" s="35">
        <v>48.709734828261297</v>
      </c>
      <c r="BV198" s="35">
        <v>54.018369690011497</v>
      </c>
      <c r="BW198" s="35">
        <v>54.415274463007201</v>
      </c>
      <c r="BX198" s="35">
        <v>31.191222570532901</v>
      </c>
      <c r="BY198" s="35">
        <v>37.187230371009498</v>
      </c>
      <c r="BZ198" s="35">
        <v>31.595092024539898</v>
      </c>
      <c r="CA198" s="257">
        <v>42.366412213740503</v>
      </c>
      <c r="CB198" s="34">
        <v>6.5166367527267699</v>
      </c>
      <c r="CC198" s="35">
        <v>6.0649611957458998</v>
      </c>
      <c r="CD198" s="35">
        <v>2.1686746987951802</v>
      </c>
      <c r="CE198" s="35">
        <v>2.1036428937916898</v>
      </c>
      <c r="CF198" s="282"/>
      <c r="CG198" s="280"/>
    </row>
    <row r="199" spans="1:85" x14ac:dyDescent="0.3">
      <c r="A199" s="357"/>
      <c r="B199" s="68" t="s">
        <v>282</v>
      </c>
      <c r="C199" s="69" t="s">
        <v>441</v>
      </c>
      <c r="D199" s="34">
        <v>156.87168113211999</v>
      </c>
      <c r="E199" s="35">
        <v>150.37071128863701</v>
      </c>
      <c r="F199" s="35">
        <v>14.445198380949501</v>
      </c>
      <c r="G199" s="35">
        <v>15.4835371937475</v>
      </c>
      <c r="H199" s="35">
        <v>4.1489013344676096</v>
      </c>
      <c r="I199" s="35">
        <v>4.5520054019370404</v>
      </c>
      <c r="J199" s="34">
        <v>9.2082893972325603</v>
      </c>
      <c r="K199" s="35">
        <v>10.2969102566967</v>
      </c>
      <c r="L199" s="35">
        <v>2.6447739353117101</v>
      </c>
      <c r="M199" s="35">
        <v>3.0271888474341502</v>
      </c>
      <c r="N199" s="89"/>
      <c r="O199" s="89"/>
      <c r="P199" s="89"/>
      <c r="Q199" s="81">
        <v>6.8102958051982991</v>
      </c>
      <c r="R199" s="81">
        <v>6.7516701944143431</v>
      </c>
      <c r="S199" s="81">
        <v>6.718827161530684</v>
      </c>
      <c r="T199" s="81">
        <v>3.4051479025991496</v>
      </c>
      <c r="U199" s="81">
        <v>3.3758350972071716</v>
      </c>
      <c r="V199" s="81">
        <v>3.359413580765342</v>
      </c>
      <c r="W199" s="81">
        <v>3.4051479025991496</v>
      </c>
      <c r="X199" s="81">
        <v>3.3758350972071716</v>
      </c>
      <c r="Y199" s="81">
        <v>3.359413580765342</v>
      </c>
      <c r="Z199" s="86"/>
      <c r="AA199" s="86"/>
      <c r="AB199" s="86"/>
      <c r="AC199" s="94">
        <v>35.583795582161102</v>
      </c>
      <c r="AD199" s="94">
        <v>33.825867674015903</v>
      </c>
      <c r="AE199" s="94">
        <v>38.633256178801403</v>
      </c>
      <c r="AF199" s="94" t="s">
        <v>595</v>
      </c>
      <c r="AG199" s="94" t="s">
        <v>595</v>
      </c>
      <c r="AH199" s="94" t="s">
        <v>595</v>
      </c>
      <c r="AI199" s="86"/>
      <c r="AJ199" s="86"/>
      <c r="AK199" s="86"/>
      <c r="AL199" s="94">
        <v>220.074708944983</v>
      </c>
      <c r="AM199" s="94">
        <v>223.61531683900299</v>
      </c>
      <c r="AN199" s="94">
        <v>242.65044293868101</v>
      </c>
      <c r="AO199" s="94">
        <v>54.005645735222501</v>
      </c>
      <c r="AP199" s="94">
        <v>53.236919482957099</v>
      </c>
      <c r="AQ199" s="94">
        <v>54.691253094859803</v>
      </c>
      <c r="AR199" s="34">
        <v>43.7645687645688</v>
      </c>
      <c r="AS199" s="35">
        <v>44.917321767416603</v>
      </c>
      <c r="AT199" s="35">
        <v>55.501930501930502</v>
      </c>
      <c r="AU199" s="35">
        <v>55.593803786574902</v>
      </c>
      <c r="AV199" s="34">
        <v>4.0430007010983902</v>
      </c>
      <c r="AW199" s="35">
        <v>3.4714688652636099</v>
      </c>
      <c r="AX199" s="35">
        <v>7.1602929210740403</v>
      </c>
      <c r="AY199" s="35">
        <v>5.3874538745387497</v>
      </c>
      <c r="AZ199" s="34">
        <v>4.1666666666666696</v>
      </c>
      <c r="BA199" s="35">
        <v>3.68663594470046</v>
      </c>
      <c r="BB199" s="35">
        <v>7.0463320463320498</v>
      </c>
      <c r="BC199" s="35">
        <v>5.76592082616179</v>
      </c>
      <c r="BD199" s="34">
        <v>3.8514442916093499</v>
      </c>
      <c r="BE199" s="35">
        <v>2.73291925465838</v>
      </c>
      <c r="BF199" s="35">
        <v>8.1967213114754092</v>
      </c>
      <c r="BG199" s="35">
        <v>3.2608695652173898</v>
      </c>
      <c r="BH199" s="34">
        <v>60.752688172043001</v>
      </c>
      <c r="BI199" s="35">
        <v>60.808534531162302</v>
      </c>
      <c r="BJ199" s="35">
        <v>41.330834114339297</v>
      </c>
      <c r="BK199" s="35">
        <v>40.4237288135593</v>
      </c>
      <c r="BL199" s="34">
        <v>690</v>
      </c>
      <c r="BM199" s="35">
        <v>675.566020313943</v>
      </c>
      <c r="BN199" s="35">
        <v>591</v>
      </c>
      <c r="BO199" s="35">
        <v>564.88679245283004</v>
      </c>
      <c r="BP199" s="34">
        <v>63.006049325267597</v>
      </c>
      <c r="BQ199" s="35">
        <v>61.580086580086601</v>
      </c>
      <c r="BR199" s="35">
        <v>62.247372675828601</v>
      </c>
      <c r="BS199" s="35">
        <v>60.824742268041199</v>
      </c>
      <c r="BT199" s="35">
        <v>65.331010452961706</v>
      </c>
      <c r="BU199" s="35">
        <v>63.9437381660806</v>
      </c>
      <c r="BV199" s="35">
        <v>63.915547024951998</v>
      </c>
      <c r="BW199" s="35">
        <v>63.175965665236099</v>
      </c>
      <c r="BX199" s="35">
        <v>52.933151432469302</v>
      </c>
      <c r="BY199" s="35">
        <v>51.608910891089103</v>
      </c>
      <c r="BZ199" s="35">
        <v>51.351351351351298</v>
      </c>
      <c r="CA199" s="257">
        <v>46.195652173912997</v>
      </c>
      <c r="CB199" s="34">
        <v>5.5854171535405497</v>
      </c>
      <c r="CC199" s="35">
        <v>5.7496203080928598</v>
      </c>
      <c r="CD199" s="35">
        <v>1.95280716029292</v>
      </c>
      <c r="CE199" s="35">
        <v>1.40221402214022</v>
      </c>
      <c r="CF199" s="282"/>
      <c r="CG199" s="280"/>
    </row>
    <row r="200" spans="1:85" x14ac:dyDescent="0.3">
      <c r="A200" s="357"/>
      <c r="B200" s="68" t="s">
        <v>282</v>
      </c>
      <c r="C200" s="69" t="s">
        <v>442</v>
      </c>
      <c r="D200" s="34">
        <v>135.76367064739199</v>
      </c>
      <c r="E200" s="35">
        <v>132.77337590860901</v>
      </c>
      <c r="F200" s="35">
        <v>14.9806565675239</v>
      </c>
      <c r="G200" s="35">
        <v>15.5426198999745</v>
      </c>
      <c r="H200" s="35">
        <v>4.3358866888278698</v>
      </c>
      <c r="I200" s="35">
        <v>4.2806662633915398</v>
      </c>
      <c r="J200" s="34">
        <v>11.0343632402456</v>
      </c>
      <c r="K200" s="35">
        <v>11.706126920108501</v>
      </c>
      <c r="L200" s="35">
        <v>3.1937017231134899</v>
      </c>
      <c r="M200" s="35">
        <v>3.22403963452585</v>
      </c>
      <c r="N200" s="89"/>
      <c r="O200" s="89"/>
      <c r="P200" s="89"/>
      <c r="Q200" s="81">
        <v>3.3374940759480154</v>
      </c>
      <c r="R200" s="81">
        <v>3.3611524719595853</v>
      </c>
      <c r="S200" s="81">
        <v>3.3055337941247442</v>
      </c>
      <c r="T200" s="81" t="s">
        <v>595</v>
      </c>
      <c r="U200" s="81" t="s">
        <v>595</v>
      </c>
      <c r="V200" s="81" t="s">
        <v>595</v>
      </c>
      <c r="W200" s="81" t="s">
        <v>595</v>
      </c>
      <c r="X200" s="81" t="s">
        <v>595</v>
      </c>
      <c r="Y200" s="81" t="s">
        <v>595</v>
      </c>
      <c r="Z200" s="86"/>
      <c r="AA200" s="86"/>
      <c r="AB200" s="86"/>
      <c r="AC200" s="94">
        <v>23.362458531636101</v>
      </c>
      <c r="AD200" s="94">
        <v>23.0575059576428</v>
      </c>
      <c r="AE200" s="94">
        <v>22.7420725035782</v>
      </c>
      <c r="AF200" s="94" t="s">
        <v>595</v>
      </c>
      <c r="AG200" s="94" t="s">
        <v>595</v>
      </c>
      <c r="AH200" s="94" t="s">
        <v>595</v>
      </c>
      <c r="AI200" s="86"/>
      <c r="AJ200" s="86"/>
      <c r="AK200" s="86"/>
      <c r="AL200" s="94">
        <v>139.574002256146</v>
      </c>
      <c r="AM200" s="94">
        <v>152.05853783145201</v>
      </c>
      <c r="AN200" s="94">
        <v>143.62544335472001</v>
      </c>
      <c r="AO200" s="94" t="s">
        <v>595</v>
      </c>
      <c r="AP200" s="94" t="s">
        <v>595</v>
      </c>
      <c r="AQ200" s="94" t="s">
        <v>595</v>
      </c>
      <c r="AR200" s="34">
        <v>46.3089153889835</v>
      </c>
      <c r="AS200" s="35">
        <v>46.118965057348603</v>
      </c>
      <c r="AT200" s="35">
        <v>55.585831062670302</v>
      </c>
      <c r="AU200" s="35">
        <v>58.645928636779502</v>
      </c>
      <c r="AV200" s="34">
        <v>2.8494503028943199</v>
      </c>
      <c r="AW200" s="35">
        <v>2.6159081242024702</v>
      </c>
      <c r="AX200" s="35">
        <v>4.0310077519379801</v>
      </c>
      <c r="AY200" s="35">
        <v>3.8610038610038599</v>
      </c>
      <c r="AZ200" s="34">
        <v>3.0380465644520198</v>
      </c>
      <c r="BA200" s="35">
        <v>2.69405174713257</v>
      </c>
      <c r="BB200" s="35">
        <v>4.1780199818346997</v>
      </c>
      <c r="BC200" s="35">
        <v>3.84263494967978</v>
      </c>
      <c r="BD200" s="34">
        <v>2.4213075060532701</v>
      </c>
      <c r="BE200" s="35">
        <v>2.35849056603774</v>
      </c>
      <c r="BF200" s="35">
        <v>3.2967032967033001</v>
      </c>
      <c r="BG200" s="35">
        <v>3.5897435897435899</v>
      </c>
      <c r="BH200" s="34">
        <v>61.603498542273996</v>
      </c>
      <c r="BI200" s="35">
        <v>62.1305075292805</v>
      </c>
      <c r="BJ200" s="35">
        <v>48.430493273542602</v>
      </c>
      <c r="BK200" s="35">
        <v>48.896734333627499</v>
      </c>
      <c r="BL200" s="34">
        <v>764</v>
      </c>
      <c r="BM200" s="35">
        <v>734.98294434470404</v>
      </c>
      <c r="BN200" s="35">
        <v>623</v>
      </c>
      <c r="BO200" s="35">
        <v>599.9440433213</v>
      </c>
      <c r="BP200" s="34">
        <v>48.476702508960599</v>
      </c>
      <c r="BQ200" s="35">
        <v>49.511677282377903</v>
      </c>
      <c r="BR200" s="35">
        <v>52.1301316808675</v>
      </c>
      <c r="BS200" s="35">
        <v>52.270977675134702</v>
      </c>
      <c r="BT200" s="35">
        <v>50.9637188208617</v>
      </c>
      <c r="BU200" s="35">
        <v>51.957390146471397</v>
      </c>
      <c r="BV200" s="35">
        <v>53.811252268602502</v>
      </c>
      <c r="BW200" s="35">
        <v>54.703196347031998</v>
      </c>
      <c r="BX200" s="35">
        <v>40.0241837968561</v>
      </c>
      <c r="BY200" s="35">
        <v>39.882352941176499</v>
      </c>
      <c r="BZ200" s="35">
        <v>42.857142857142897</v>
      </c>
      <c r="CA200" s="257">
        <v>39.5939086294416</v>
      </c>
      <c r="CB200" s="34">
        <v>5.4520978236481898</v>
      </c>
      <c r="CC200" s="35">
        <v>6.3164610803913197</v>
      </c>
      <c r="CD200" s="35">
        <v>1.55038759689922</v>
      </c>
      <c r="CE200" s="35">
        <v>2.0849420849420901</v>
      </c>
      <c r="CF200" s="282"/>
      <c r="CG200" s="280"/>
    </row>
    <row r="201" spans="1:85" x14ac:dyDescent="0.3">
      <c r="A201" s="357"/>
      <c r="B201" s="68" t="s">
        <v>282</v>
      </c>
      <c r="C201" s="69" t="s">
        <v>443</v>
      </c>
      <c r="D201" s="34">
        <v>109.421760517354</v>
      </c>
      <c r="E201" s="35">
        <v>107.962051158881</v>
      </c>
      <c r="F201" s="35">
        <v>14.189398369509099</v>
      </c>
      <c r="G201" s="35">
        <v>15.8348916605191</v>
      </c>
      <c r="H201" s="35">
        <v>4.4374118537373999</v>
      </c>
      <c r="I201" s="35">
        <v>5.0781451045651798</v>
      </c>
      <c r="J201" s="34">
        <v>12.9676202452059</v>
      </c>
      <c r="K201" s="35">
        <v>14.667090417924699</v>
      </c>
      <c r="L201" s="35">
        <v>4.0553285130462102</v>
      </c>
      <c r="M201" s="35">
        <v>4.7036389639281699</v>
      </c>
      <c r="N201" s="89"/>
      <c r="O201" s="89"/>
      <c r="P201" s="89"/>
      <c r="Q201" s="81" t="s">
        <v>595</v>
      </c>
      <c r="R201" s="81" t="s">
        <v>595</v>
      </c>
      <c r="S201" s="81" t="s">
        <v>595</v>
      </c>
      <c r="T201" s="81" t="s">
        <v>595</v>
      </c>
      <c r="U201" s="81" t="s">
        <v>595</v>
      </c>
      <c r="V201" s="81" t="s">
        <v>595</v>
      </c>
      <c r="W201" s="81" t="s">
        <v>595</v>
      </c>
      <c r="X201" s="81" t="s">
        <v>595</v>
      </c>
      <c r="Y201" s="81" t="s">
        <v>595</v>
      </c>
      <c r="Z201" s="86"/>
      <c r="AA201" s="86"/>
      <c r="AB201" s="86"/>
      <c r="AC201" s="94" t="s">
        <v>595</v>
      </c>
      <c r="AD201" s="94" t="s">
        <v>595</v>
      </c>
      <c r="AE201" s="94" t="s">
        <v>595</v>
      </c>
      <c r="AF201" s="94" t="s">
        <v>595</v>
      </c>
      <c r="AG201" s="94" t="s">
        <v>595</v>
      </c>
      <c r="AH201" s="94" t="s">
        <v>595</v>
      </c>
      <c r="AI201" s="86"/>
      <c r="AJ201" s="86"/>
      <c r="AK201" s="86"/>
      <c r="AL201" s="94" t="s">
        <v>595</v>
      </c>
      <c r="AM201" s="94" t="s">
        <v>595</v>
      </c>
      <c r="AN201" s="94" t="s">
        <v>595</v>
      </c>
      <c r="AO201" s="94" t="s">
        <v>595</v>
      </c>
      <c r="AP201" s="94" t="s">
        <v>595</v>
      </c>
      <c r="AQ201" s="94" t="s">
        <v>595</v>
      </c>
      <c r="AR201" s="34">
        <v>50.157232704402503</v>
      </c>
      <c r="AS201" s="35">
        <v>50</v>
      </c>
      <c r="AT201" s="35">
        <v>51.569506726457398</v>
      </c>
      <c r="AU201" s="35">
        <v>49.236641221374001</v>
      </c>
      <c r="AV201" s="34">
        <v>3.0303030303030298</v>
      </c>
      <c r="AW201" s="35">
        <v>3.46695557963164</v>
      </c>
      <c r="AX201" s="35">
        <v>3.4883720930232598</v>
      </c>
      <c r="AY201" s="35">
        <v>4.7297297297297298</v>
      </c>
      <c r="AZ201" s="34">
        <v>3.7735849056603801</v>
      </c>
      <c r="BA201" s="35">
        <v>3.55191256830601</v>
      </c>
      <c r="BB201" s="35">
        <v>4.03587443946188</v>
      </c>
      <c r="BC201" s="35">
        <v>4.9618320610686997</v>
      </c>
      <c r="BD201" s="34">
        <v>0.59880239520958101</v>
      </c>
      <c r="BE201" s="35">
        <v>3.1847133757961799</v>
      </c>
      <c r="BF201" s="35" t="s">
        <v>619</v>
      </c>
      <c r="BG201" s="35">
        <v>2.9411764705882399</v>
      </c>
      <c r="BH201" s="34">
        <v>55.3333333333333</v>
      </c>
      <c r="BI201" s="35">
        <v>55.147058823529399</v>
      </c>
      <c r="BJ201" s="35">
        <v>34.649122807017498</v>
      </c>
      <c r="BK201" s="35">
        <v>31.25</v>
      </c>
      <c r="BL201" s="34">
        <v>786</v>
      </c>
      <c r="BM201" s="35">
        <v>724.40800000000002</v>
      </c>
      <c r="BN201" s="35">
        <v>604</v>
      </c>
      <c r="BO201" s="35">
        <v>512.83749999999998</v>
      </c>
      <c r="BP201" s="34" t="s">
        <v>619</v>
      </c>
      <c r="BQ201" s="35" t="s">
        <v>619</v>
      </c>
      <c r="BR201" s="35" t="s">
        <v>619</v>
      </c>
      <c r="BS201" s="35" t="s">
        <v>619</v>
      </c>
      <c r="BT201" s="35" t="s">
        <v>619</v>
      </c>
      <c r="BU201" s="35" t="s">
        <v>619</v>
      </c>
      <c r="BV201" s="35" t="s">
        <v>619</v>
      </c>
      <c r="BW201" s="35" t="s">
        <v>619</v>
      </c>
      <c r="BX201" s="35" t="s">
        <v>619</v>
      </c>
      <c r="BY201" s="35" t="s">
        <v>619</v>
      </c>
      <c r="BZ201" s="35" t="s">
        <v>619</v>
      </c>
      <c r="CA201" s="257" t="s">
        <v>619</v>
      </c>
      <c r="CB201" s="34">
        <v>6.4242424242424203</v>
      </c>
      <c r="CC201" s="35">
        <v>6.9339111592632703</v>
      </c>
      <c r="CD201" s="35">
        <v>1.93798449612403</v>
      </c>
      <c r="CE201" s="35">
        <v>1.01351351351351</v>
      </c>
      <c r="CF201" s="282"/>
      <c r="CG201" s="280"/>
    </row>
    <row r="202" spans="1:85" x14ac:dyDescent="0.3">
      <c r="A202" s="357"/>
      <c r="B202" s="68" t="s">
        <v>282</v>
      </c>
      <c r="C202" s="69" t="s">
        <v>444</v>
      </c>
      <c r="D202" s="34">
        <v>112.015052590726</v>
      </c>
      <c r="E202" s="35">
        <v>113.978872355908</v>
      </c>
      <c r="F202" s="35">
        <v>14.286205558257601</v>
      </c>
      <c r="G202" s="35">
        <v>14.1469901889444</v>
      </c>
      <c r="H202" s="35">
        <v>3.76314768143923</v>
      </c>
      <c r="I202" s="35">
        <v>3.4376333023862702</v>
      </c>
      <c r="J202" s="34">
        <v>12.753826586553201</v>
      </c>
      <c r="K202" s="35">
        <v>12.4119408242339</v>
      </c>
      <c r="L202" s="35">
        <v>3.35950177623788</v>
      </c>
      <c r="M202" s="35">
        <v>3.0160267699894301</v>
      </c>
      <c r="N202" s="89"/>
      <c r="O202" s="89"/>
      <c r="P202" s="89"/>
      <c r="Q202" s="81">
        <v>4.9989502204537049</v>
      </c>
      <c r="R202" s="81">
        <v>4.9127254326882923</v>
      </c>
      <c r="S202" s="81">
        <v>5.0184427772062321</v>
      </c>
      <c r="T202" s="81" t="s">
        <v>595</v>
      </c>
      <c r="U202" s="81" t="s">
        <v>595</v>
      </c>
      <c r="V202" s="81" t="s">
        <v>595</v>
      </c>
      <c r="W202" s="81">
        <v>9.9979004409074097</v>
      </c>
      <c r="X202" s="81">
        <v>9.8254508653765846</v>
      </c>
      <c r="Y202" s="81">
        <v>10.036885554412464</v>
      </c>
      <c r="Z202" s="86"/>
      <c r="AA202" s="86"/>
      <c r="AB202" s="86"/>
      <c r="AC202" s="94">
        <v>25.444656622109399</v>
      </c>
      <c r="AD202" s="94">
        <v>27.265626151420001</v>
      </c>
      <c r="AE202" s="94">
        <v>28.103279552354898</v>
      </c>
      <c r="AF202" s="94" t="s">
        <v>595</v>
      </c>
      <c r="AG202" s="94" t="s">
        <v>595</v>
      </c>
      <c r="AH202" s="94" t="s">
        <v>595</v>
      </c>
      <c r="AI202" s="86"/>
      <c r="AJ202" s="86"/>
      <c r="AK202" s="86"/>
      <c r="AL202" s="94">
        <v>146.619209965907</v>
      </c>
      <c r="AM202" s="94">
        <v>159.958340088331</v>
      </c>
      <c r="AN202" s="94">
        <v>165.257320653401</v>
      </c>
      <c r="AO202" s="94" t="s">
        <v>595</v>
      </c>
      <c r="AP202" s="94" t="s">
        <v>595</v>
      </c>
      <c r="AQ202" s="94" t="s">
        <v>595</v>
      </c>
      <c r="AR202" s="34">
        <v>52.871939736346498</v>
      </c>
      <c r="AS202" s="35">
        <v>51.3421181063934</v>
      </c>
      <c r="AT202" s="35">
        <v>68.3087027914614</v>
      </c>
      <c r="AU202" s="35">
        <v>64.673913043478294</v>
      </c>
      <c r="AV202" s="34">
        <v>5.8459422283356304</v>
      </c>
      <c r="AW202" s="35">
        <v>6.1724015608371801</v>
      </c>
      <c r="AX202" s="35">
        <v>8.2245430809399505</v>
      </c>
      <c r="AY202" s="35">
        <v>6.5693430656934302</v>
      </c>
      <c r="AZ202" s="34">
        <v>6.7325800376647802</v>
      </c>
      <c r="BA202" s="35">
        <v>7.1254270375793096</v>
      </c>
      <c r="BB202" s="35">
        <v>8.3743842364531993</v>
      </c>
      <c r="BC202" s="35">
        <v>6.7028985507246404</v>
      </c>
      <c r="BD202" s="34">
        <v>3.5260930888575501</v>
      </c>
      <c r="BE202" s="35">
        <v>3.9716312056737602</v>
      </c>
      <c r="BF202" s="35">
        <v>7.9470198675496704</v>
      </c>
      <c r="BG202" s="35">
        <v>6.25</v>
      </c>
      <c r="BH202" s="34">
        <v>70.092592592592595</v>
      </c>
      <c r="BI202" s="35">
        <v>64.880662445202105</v>
      </c>
      <c r="BJ202" s="35">
        <v>52.681388012618299</v>
      </c>
      <c r="BK202" s="35">
        <v>45.913043478260903</v>
      </c>
      <c r="BL202" s="34">
        <v>729</v>
      </c>
      <c r="BM202" s="35">
        <v>710.798798798799</v>
      </c>
      <c r="BN202" s="35">
        <v>590</v>
      </c>
      <c r="BO202" s="35">
        <v>540.94696969696997</v>
      </c>
      <c r="BP202" s="34">
        <v>61.166380789022298</v>
      </c>
      <c r="BQ202" s="35">
        <v>56.161473087818699</v>
      </c>
      <c r="BR202" s="35">
        <v>60.649350649350701</v>
      </c>
      <c r="BS202" s="35">
        <v>56.395348837209298</v>
      </c>
      <c r="BT202" s="35">
        <v>65.586854460093903</v>
      </c>
      <c r="BU202" s="35">
        <v>61.032635168046802</v>
      </c>
      <c r="BV202" s="35">
        <v>63.132137030995104</v>
      </c>
      <c r="BW202" s="35">
        <v>57.400722021660698</v>
      </c>
      <c r="BX202" s="35">
        <v>48.732394366197198</v>
      </c>
      <c r="BY202" s="35">
        <v>42.776203966005703</v>
      </c>
      <c r="BZ202" s="35">
        <v>49.668874172185397</v>
      </c>
      <c r="CA202" s="257">
        <v>51.937984496124002</v>
      </c>
      <c r="CB202" s="34">
        <v>5.5708390646492401</v>
      </c>
      <c r="CC202" s="35">
        <v>7.4494501596310796</v>
      </c>
      <c r="CD202" s="35">
        <v>3.00261096605744</v>
      </c>
      <c r="CE202" s="35">
        <v>2.6277372262773699</v>
      </c>
      <c r="CF202" s="282"/>
      <c r="CG202" s="280"/>
    </row>
    <row r="203" spans="1:85" x14ac:dyDescent="0.3">
      <c r="A203" s="357"/>
      <c r="B203" s="68" t="s">
        <v>282</v>
      </c>
      <c r="C203" s="69" t="s">
        <v>445</v>
      </c>
      <c r="D203" s="34">
        <v>97.775392034354695</v>
      </c>
      <c r="E203" s="35">
        <v>113.151332943875</v>
      </c>
      <c r="F203" s="35">
        <v>12.564752400898801</v>
      </c>
      <c r="G203" s="35">
        <v>14.671644130344999</v>
      </c>
      <c r="H203" s="35">
        <v>3.3659515302979601</v>
      </c>
      <c r="I203" s="35">
        <v>4.3999259079834196</v>
      </c>
      <c r="J203" s="34">
        <v>12.8506285062851</v>
      </c>
      <c r="K203" s="35">
        <v>12.9663908931787</v>
      </c>
      <c r="L203" s="35">
        <v>3.4425344253442498</v>
      </c>
      <c r="M203" s="35">
        <v>3.8885321043154102</v>
      </c>
      <c r="N203" s="89"/>
      <c r="O203" s="89"/>
      <c r="P203" s="89"/>
      <c r="Q203" s="81">
        <v>1.5030338738744153</v>
      </c>
      <c r="R203" s="81">
        <v>1.4666455469707904</v>
      </c>
      <c r="S203" s="81">
        <v>2.8496929455851134</v>
      </c>
      <c r="T203" s="81">
        <v>1.5030338738744153</v>
      </c>
      <c r="U203" s="81">
        <v>1.4666455469707902</v>
      </c>
      <c r="V203" s="81">
        <v>1.4248464727925567</v>
      </c>
      <c r="W203" s="81">
        <v>4.5091016216232465</v>
      </c>
      <c r="X203" s="81">
        <v>2.9332910939415808</v>
      </c>
      <c r="Y203" s="81">
        <v>1.4248464727925567</v>
      </c>
      <c r="Z203" s="86"/>
      <c r="AA203" s="86"/>
      <c r="AB203" s="86"/>
      <c r="AC203" s="94">
        <v>5.1854668648667301</v>
      </c>
      <c r="AD203" s="94">
        <v>4.9425954932915603</v>
      </c>
      <c r="AE203" s="94">
        <v>5.9701067210008096</v>
      </c>
      <c r="AF203" s="94">
        <v>8.0712919027056103</v>
      </c>
      <c r="AG203" s="94">
        <v>9.4891966889010106</v>
      </c>
      <c r="AH203" s="94" t="s">
        <v>595</v>
      </c>
      <c r="AI203" s="86"/>
      <c r="AJ203" s="86"/>
      <c r="AK203" s="86"/>
      <c r="AL203" s="94">
        <v>16.443190580186101</v>
      </c>
      <c r="AM203" s="94">
        <v>16.015769372921</v>
      </c>
      <c r="AN203" s="94">
        <v>17.254890785517901</v>
      </c>
      <c r="AO203" s="94">
        <v>13.5273048648697</v>
      </c>
      <c r="AP203" s="94">
        <v>14.314460538434901</v>
      </c>
      <c r="AQ203" s="94" t="s">
        <v>595</v>
      </c>
      <c r="AR203" s="34">
        <v>47.768677920775502</v>
      </c>
      <c r="AS203" s="35">
        <v>45.285790598290603</v>
      </c>
      <c r="AT203" s="35">
        <v>58.2013574660633</v>
      </c>
      <c r="AU203" s="35">
        <v>51.709401709401703</v>
      </c>
      <c r="AV203" s="34">
        <v>4.6223882339208604</v>
      </c>
      <c r="AW203" s="35">
        <v>5.1859764980091301</v>
      </c>
      <c r="AX203" s="35">
        <v>5.57734204793028</v>
      </c>
      <c r="AY203" s="35">
        <v>4.9222797927461102</v>
      </c>
      <c r="AZ203" s="34">
        <v>5.1479191041283601</v>
      </c>
      <c r="BA203" s="35">
        <v>5.6757478632478602</v>
      </c>
      <c r="BB203" s="35">
        <v>5.9389140271493197</v>
      </c>
      <c r="BC203" s="35">
        <v>4.7008547008547001</v>
      </c>
      <c r="BD203" s="34">
        <v>3.5073068893528201</v>
      </c>
      <c r="BE203" s="35">
        <v>3.9922480620154999</v>
      </c>
      <c r="BF203" s="35">
        <v>4.5098039215686301</v>
      </c>
      <c r="BG203" s="35">
        <v>6.2880324543610504</v>
      </c>
      <c r="BH203" s="34">
        <v>69.085723340199607</v>
      </c>
      <c r="BI203" s="35">
        <v>68.406059821312994</v>
      </c>
      <c r="BJ203" s="35">
        <v>58.510087946197601</v>
      </c>
      <c r="BK203" s="35">
        <v>61.146980630459502</v>
      </c>
      <c r="BL203" s="34">
        <v>697</v>
      </c>
      <c r="BM203" s="35">
        <v>637.30323679727405</v>
      </c>
      <c r="BN203" s="35">
        <v>516</v>
      </c>
      <c r="BO203" s="35">
        <v>454.96521739130401</v>
      </c>
      <c r="BP203" s="34">
        <v>12.9886801260357</v>
      </c>
      <c r="BQ203" s="35">
        <v>28.0139778683751</v>
      </c>
      <c r="BR203" s="35">
        <v>19.677840661732699</v>
      </c>
      <c r="BS203" s="35">
        <v>41.968911917098403</v>
      </c>
      <c r="BT203" s="35">
        <v>16.3575605680869</v>
      </c>
      <c r="BU203" s="35">
        <v>33.822744260544603</v>
      </c>
      <c r="BV203" s="35">
        <v>24.067796610169498</v>
      </c>
      <c r="BW203" s="35">
        <v>46.620046620046601</v>
      </c>
      <c r="BX203" s="35">
        <v>5.0521920668058504</v>
      </c>
      <c r="BY203" s="35">
        <v>12.475784579620299</v>
      </c>
      <c r="BZ203" s="35">
        <v>5.0980392156862697</v>
      </c>
      <c r="CA203" s="257">
        <v>18.661257606490899</v>
      </c>
      <c r="CB203" s="34">
        <v>5.85969417532392</v>
      </c>
      <c r="CC203" s="35">
        <v>6.3610760415655001</v>
      </c>
      <c r="CD203" s="35">
        <v>2.6143790849673199</v>
      </c>
      <c r="CE203" s="35">
        <v>2.2020725388600999</v>
      </c>
      <c r="CF203" s="282"/>
      <c r="CG203" s="280"/>
    </row>
    <row r="204" spans="1:85" x14ac:dyDescent="0.3">
      <c r="A204" s="357"/>
      <c r="B204" s="68" t="s">
        <v>282</v>
      </c>
      <c r="C204" s="69" t="s">
        <v>446</v>
      </c>
      <c r="D204" s="34">
        <v>73.385740900622494</v>
      </c>
      <c r="E204" s="35">
        <v>122.361173077008</v>
      </c>
      <c r="F204" s="35">
        <v>8.5927204980233594</v>
      </c>
      <c r="G204" s="35">
        <v>13.375798991956</v>
      </c>
      <c r="H204" s="35">
        <v>1.99481983005407</v>
      </c>
      <c r="I204" s="35">
        <v>4.3246060809527398</v>
      </c>
      <c r="J204" s="34">
        <v>11.7089783281734</v>
      </c>
      <c r="K204" s="35">
        <v>10.9314079422383</v>
      </c>
      <c r="L204" s="35">
        <v>2.7182662538699698</v>
      </c>
      <c r="M204" s="35">
        <v>3.53429602888087</v>
      </c>
      <c r="N204" s="89"/>
      <c r="O204" s="89"/>
      <c r="P204" s="89"/>
      <c r="Q204" s="81" t="s">
        <v>595</v>
      </c>
      <c r="R204" s="81" t="s">
        <v>595</v>
      </c>
      <c r="S204" s="81">
        <v>4.4173708692060663</v>
      </c>
      <c r="T204" s="81">
        <v>9.3704465486302766</v>
      </c>
      <c r="U204" s="81">
        <v>9.0880174489935008</v>
      </c>
      <c r="V204" s="81">
        <v>4.4173708692060663</v>
      </c>
      <c r="W204" s="81" t="s">
        <v>595</v>
      </c>
      <c r="X204" s="81">
        <v>4.5440087244967504</v>
      </c>
      <c r="Y204" s="81">
        <v>4.4173708692060663</v>
      </c>
      <c r="Z204" s="86"/>
      <c r="AA204" s="86"/>
      <c r="AB204" s="86"/>
      <c r="AC204" s="94" t="s">
        <v>595</v>
      </c>
      <c r="AD204" s="94" t="s">
        <v>595</v>
      </c>
      <c r="AE204" s="94" t="s">
        <v>595</v>
      </c>
      <c r="AF204" s="94">
        <v>24.2226043282093</v>
      </c>
      <c r="AG204" s="94">
        <v>31.353660199027601</v>
      </c>
      <c r="AH204" s="94">
        <v>7.9512675645709203</v>
      </c>
      <c r="AI204" s="86"/>
      <c r="AJ204" s="86"/>
      <c r="AK204" s="86"/>
      <c r="AL204" s="94" t="s">
        <v>595</v>
      </c>
      <c r="AM204" s="94" t="s">
        <v>595</v>
      </c>
      <c r="AN204" s="94" t="s">
        <v>595</v>
      </c>
      <c r="AO204" s="94">
        <v>78.383785379292206</v>
      </c>
      <c r="AP204" s="94">
        <v>103.421638569546</v>
      </c>
      <c r="AQ204" s="94">
        <v>27.564394223845898</v>
      </c>
      <c r="AR204" s="34">
        <v>40.340909090909101</v>
      </c>
      <c r="AS204" s="35">
        <v>43.704024231934198</v>
      </c>
      <c r="AT204" s="35">
        <v>56.790123456790099</v>
      </c>
      <c r="AU204" s="35">
        <v>50.234741784037602</v>
      </c>
      <c r="AV204" s="34">
        <v>3.06716023268112</v>
      </c>
      <c r="AW204" s="35">
        <v>2.6420079260237799</v>
      </c>
      <c r="AX204" s="35">
        <v>5.0113895216400897</v>
      </c>
      <c r="AY204" s="35">
        <v>2.4514811031665</v>
      </c>
      <c r="AZ204" s="34">
        <v>3.8961038961039001</v>
      </c>
      <c r="BA204" s="35">
        <v>2.7260926006058002</v>
      </c>
      <c r="BB204" s="35">
        <v>6.1728395061728403</v>
      </c>
      <c r="BC204" s="35">
        <v>2.5821596244131499</v>
      </c>
      <c r="BD204" s="34">
        <v>1.4802631578947401</v>
      </c>
      <c r="BE204" s="35">
        <v>2.5110782865583499</v>
      </c>
      <c r="BF204" s="35">
        <v>1.76991150442478</v>
      </c>
      <c r="BG204" s="35">
        <v>1.5748031496063</v>
      </c>
      <c r="BH204" s="34">
        <v>66.642494561276294</v>
      </c>
      <c r="BI204" s="35">
        <v>70.945359930615794</v>
      </c>
      <c r="BJ204" s="35">
        <v>56.951871657753998</v>
      </c>
      <c r="BK204" s="35">
        <v>65.813953488372107</v>
      </c>
      <c r="BL204" s="34">
        <v>668</v>
      </c>
      <c r="BM204" s="35">
        <v>492.82090464547701</v>
      </c>
      <c r="BN204" s="35">
        <v>428</v>
      </c>
      <c r="BO204" s="35">
        <v>320.71908127208502</v>
      </c>
      <c r="BP204" s="34" t="s">
        <v>619</v>
      </c>
      <c r="BQ204" s="35">
        <v>39.253879168042303</v>
      </c>
      <c r="BR204" s="35" t="s">
        <v>619</v>
      </c>
      <c r="BS204" s="35">
        <v>55.408163265306101</v>
      </c>
      <c r="BT204" s="35" t="s">
        <v>619</v>
      </c>
      <c r="BU204" s="35">
        <v>47.058823529411796</v>
      </c>
      <c r="BV204" s="35" t="s">
        <v>619</v>
      </c>
      <c r="BW204" s="35">
        <v>59.788980070340003</v>
      </c>
      <c r="BX204" s="35" t="s">
        <v>619</v>
      </c>
      <c r="BY204" s="35">
        <v>14.4756277695716</v>
      </c>
      <c r="BZ204" s="35" t="s">
        <v>619</v>
      </c>
      <c r="CA204" s="257">
        <v>25.984251968503902</v>
      </c>
      <c r="CB204" s="34">
        <v>4.8651507139079904</v>
      </c>
      <c r="CC204" s="35">
        <v>4.8877146631439903</v>
      </c>
      <c r="CD204" s="35">
        <v>3.6446469248291602</v>
      </c>
      <c r="CE204" s="35">
        <v>1.7364657814096001</v>
      </c>
      <c r="CF204" s="282"/>
      <c r="CG204" s="280"/>
    </row>
    <row r="205" spans="1:85" x14ac:dyDescent="0.3">
      <c r="A205" s="357"/>
      <c r="B205" s="68" t="s">
        <v>282</v>
      </c>
      <c r="C205" s="69" t="s">
        <v>447</v>
      </c>
      <c r="D205" s="34">
        <v>70.8199702688065</v>
      </c>
      <c r="E205" s="35">
        <v>71.581778492744107</v>
      </c>
      <c r="F205" s="35">
        <v>9.8286778979555898</v>
      </c>
      <c r="G205" s="35">
        <v>10.716050008233401</v>
      </c>
      <c r="H205" s="35">
        <v>2.5563477435272302</v>
      </c>
      <c r="I205" s="35">
        <v>2.7824574292457802</v>
      </c>
      <c r="J205" s="34">
        <v>13.8783987915408</v>
      </c>
      <c r="K205" s="35">
        <v>14.9703601026337</v>
      </c>
      <c r="L205" s="35">
        <v>3.6096424974823802</v>
      </c>
      <c r="M205" s="35">
        <v>3.8871029580912499</v>
      </c>
      <c r="N205" s="89"/>
      <c r="O205" s="89"/>
      <c r="P205" s="89"/>
      <c r="Q205" s="81" t="s">
        <v>595</v>
      </c>
      <c r="R205" s="81" t="s">
        <v>595</v>
      </c>
      <c r="S205" s="81" t="s">
        <v>595</v>
      </c>
      <c r="T205" s="81">
        <v>7.1485760036600707</v>
      </c>
      <c r="U205" s="81">
        <v>6.6861754407861165</v>
      </c>
      <c r="V205" s="81">
        <v>6.3333628890268159</v>
      </c>
      <c r="W205" s="81" t="s">
        <v>595</v>
      </c>
      <c r="X205" s="81" t="s">
        <v>595</v>
      </c>
      <c r="Y205" s="81" t="s">
        <v>595</v>
      </c>
      <c r="Z205" s="86"/>
      <c r="AA205" s="86"/>
      <c r="AB205" s="86"/>
      <c r="AC205" s="94" t="s">
        <v>595</v>
      </c>
      <c r="AD205" s="94" t="s">
        <v>595</v>
      </c>
      <c r="AE205" s="94" t="s">
        <v>595</v>
      </c>
      <c r="AF205" s="94">
        <v>11.818978992718</v>
      </c>
      <c r="AG205" s="94">
        <v>11.0321894772971</v>
      </c>
      <c r="AH205" s="94">
        <v>17.416747944823701</v>
      </c>
      <c r="AI205" s="86"/>
      <c r="AJ205" s="86"/>
      <c r="AK205" s="86"/>
      <c r="AL205" s="94" t="s">
        <v>595</v>
      </c>
      <c r="AM205" s="94" t="s">
        <v>595</v>
      </c>
      <c r="AN205" s="94" t="s">
        <v>595</v>
      </c>
      <c r="AO205" s="94">
        <v>95.647946928971706</v>
      </c>
      <c r="AP205" s="94">
        <v>100.18119535444499</v>
      </c>
      <c r="AQ205" s="94">
        <v>92.699321485722507</v>
      </c>
      <c r="AR205" s="34">
        <v>44.5088676671214</v>
      </c>
      <c r="AS205" s="35">
        <v>43.480825958702098</v>
      </c>
      <c r="AT205" s="35">
        <v>60.257913247362197</v>
      </c>
      <c r="AU205" s="35">
        <v>57.504873294347</v>
      </c>
      <c r="AV205" s="34">
        <v>2.7437641723356001</v>
      </c>
      <c r="AW205" s="35">
        <v>3.8022064617809299</v>
      </c>
      <c r="AX205" s="35">
        <v>5.4925893635571104</v>
      </c>
      <c r="AY205" s="35">
        <v>6.3732928679817897</v>
      </c>
      <c r="AZ205" s="34">
        <v>3.3765347885402499</v>
      </c>
      <c r="BA205" s="35">
        <v>4.3952802359882002</v>
      </c>
      <c r="BB205" s="35">
        <v>6.3305978898006998</v>
      </c>
      <c r="BC205" s="35">
        <v>7.0175438596491198</v>
      </c>
      <c r="BD205" s="34">
        <v>1.5730337078651699</v>
      </c>
      <c r="BE205" s="35">
        <v>2.6615969581749002</v>
      </c>
      <c r="BF205" s="35">
        <v>3.1358885017421598</v>
      </c>
      <c r="BG205" s="35">
        <v>4.1379310344827598</v>
      </c>
      <c r="BH205" s="34">
        <v>73.3234859675037</v>
      </c>
      <c r="BI205" s="35">
        <v>71.031953902566798</v>
      </c>
      <c r="BJ205" s="35">
        <v>60.460460460460503</v>
      </c>
      <c r="BK205" s="35">
        <v>57.862728062554297</v>
      </c>
      <c r="BL205" s="34">
        <v>688</v>
      </c>
      <c r="BM205" s="35">
        <v>632.84476401179904</v>
      </c>
      <c r="BN205" s="35">
        <v>470</v>
      </c>
      <c r="BO205" s="35">
        <v>419.59459459459498</v>
      </c>
      <c r="BP205" s="34" t="s">
        <v>619</v>
      </c>
      <c r="BQ205" s="35" t="s">
        <v>619</v>
      </c>
      <c r="BR205" s="35" t="s">
        <v>619</v>
      </c>
      <c r="BS205" s="35" t="s">
        <v>619</v>
      </c>
      <c r="BT205" s="35" t="s">
        <v>619</v>
      </c>
      <c r="BU205" s="35" t="s">
        <v>619</v>
      </c>
      <c r="BV205" s="35" t="s">
        <v>619</v>
      </c>
      <c r="BW205" s="35" t="s">
        <v>619</v>
      </c>
      <c r="BX205" s="35" t="s">
        <v>619</v>
      </c>
      <c r="BY205" s="35" t="s">
        <v>619</v>
      </c>
      <c r="BZ205" s="35" t="s">
        <v>619</v>
      </c>
      <c r="CA205" s="257" t="s">
        <v>619</v>
      </c>
      <c r="CB205" s="34">
        <v>6.2131519274376403</v>
      </c>
      <c r="CC205" s="35">
        <v>5.7525610717100104</v>
      </c>
      <c r="CD205" s="35">
        <v>2.9642545771578002</v>
      </c>
      <c r="CE205" s="35">
        <v>2.95902883156297</v>
      </c>
      <c r="CF205" s="282"/>
      <c r="CG205" s="280"/>
    </row>
    <row r="206" spans="1:85" x14ac:dyDescent="0.3">
      <c r="A206" s="357"/>
      <c r="B206" s="68" t="s">
        <v>282</v>
      </c>
      <c r="C206" s="69" t="s">
        <v>448</v>
      </c>
      <c r="D206" s="34">
        <v>157.59291626341599</v>
      </c>
      <c r="E206" s="35">
        <v>152.995084320578</v>
      </c>
      <c r="F206" s="35">
        <v>15.239278337113101</v>
      </c>
      <c r="G206" s="35">
        <v>16.501602308484301</v>
      </c>
      <c r="H206" s="35">
        <v>5.49625157087348</v>
      </c>
      <c r="I206" s="35">
        <v>5.1223119643867001</v>
      </c>
      <c r="J206" s="34">
        <v>9.6700274977085208</v>
      </c>
      <c r="K206" s="35">
        <v>10.7857075158753</v>
      </c>
      <c r="L206" s="35">
        <v>3.4876260311640701</v>
      </c>
      <c r="M206" s="35">
        <v>3.34802388399204</v>
      </c>
      <c r="N206" s="89"/>
      <c r="O206" s="89"/>
      <c r="P206" s="89"/>
      <c r="Q206" s="81">
        <v>7.1122490709624655</v>
      </c>
      <c r="R206" s="81">
        <v>7.2224067948403121</v>
      </c>
      <c r="S206" s="81">
        <v>7.2502646346591657</v>
      </c>
      <c r="T206" s="81" t="s">
        <v>595</v>
      </c>
      <c r="U206" s="81" t="s">
        <v>595</v>
      </c>
      <c r="V206" s="81" t="s">
        <v>595</v>
      </c>
      <c r="W206" s="81">
        <v>3.5561245354812328</v>
      </c>
      <c r="X206" s="81">
        <v>3.6112033974201561</v>
      </c>
      <c r="Y206" s="81">
        <v>3.6251323173295829</v>
      </c>
      <c r="Z206" s="86"/>
      <c r="AA206" s="86"/>
      <c r="AB206" s="86"/>
      <c r="AC206" s="94">
        <v>31.293895912234799</v>
      </c>
      <c r="AD206" s="94">
        <v>30.875789047942298</v>
      </c>
      <c r="AE206" s="94">
        <v>34.076243782898104</v>
      </c>
      <c r="AF206" s="94" t="s">
        <v>595</v>
      </c>
      <c r="AG206" s="94" t="s">
        <v>595</v>
      </c>
      <c r="AH206" s="94" t="s">
        <v>595</v>
      </c>
      <c r="AI206" s="86"/>
      <c r="AJ206" s="86"/>
      <c r="AK206" s="86"/>
      <c r="AL206" s="94">
        <v>97.402251026830996</v>
      </c>
      <c r="AM206" s="94">
        <v>103.749873607881</v>
      </c>
      <c r="AN206" s="94">
        <v>105.600104403811</v>
      </c>
      <c r="AO206" s="94" t="s">
        <v>595</v>
      </c>
      <c r="AP206" s="94" t="s">
        <v>595</v>
      </c>
      <c r="AQ206" s="94" t="s">
        <v>595</v>
      </c>
      <c r="AR206" s="34">
        <v>44.8979591836735</v>
      </c>
      <c r="AS206" s="35">
        <v>45.180383314543398</v>
      </c>
      <c r="AT206" s="35">
        <v>48.540706605222702</v>
      </c>
      <c r="AU206" s="35">
        <v>50.3661513425549</v>
      </c>
      <c r="AV206" s="34">
        <v>5.2132701421800904</v>
      </c>
      <c r="AW206" s="35">
        <v>4.8330404217926199</v>
      </c>
      <c r="AX206" s="35">
        <v>5.6504599211563704</v>
      </c>
      <c r="AY206" s="35">
        <v>4.9539985845718304</v>
      </c>
      <c r="AZ206" s="34">
        <v>5.9092293633871504</v>
      </c>
      <c r="BA206" s="35">
        <v>5.3551296505073296</v>
      </c>
      <c r="BB206" s="35">
        <v>6.0675883256528396</v>
      </c>
      <c r="BC206" s="35">
        <v>5.12611879576892</v>
      </c>
      <c r="BD206" s="34">
        <v>2.6410564225690298</v>
      </c>
      <c r="BE206" s="35">
        <v>3.1042128603104202</v>
      </c>
      <c r="BF206" s="35">
        <v>2.8037383177570101</v>
      </c>
      <c r="BG206" s="35">
        <v>3.9548022598870101</v>
      </c>
      <c r="BH206" s="34">
        <v>59.938650306748499</v>
      </c>
      <c r="BI206" s="35">
        <v>60.519627223948</v>
      </c>
      <c r="BJ206" s="35">
        <v>41.996951219512198</v>
      </c>
      <c r="BK206" s="35">
        <v>43.212851405622501</v>
      </c>
      <c r="BL206" s="34">
        <v>595</v>
      </c>
      <c r="BM206" s="35">
        <v>587.83434437704102</v>
      </c>
      <c r="BN206" s="35">
        <v>431</v>
      </c>
      <c r="BO206" s="35">
        <v>421.53903345724899</v>
      </c>
      <c r="BP206" s="34">
        <v>47.608901515151501</v>
      </c>
      <c r="BQ206" s="35">
        <v>45.300834431269202</v>
      </c>
      <c r="BR206" s="35">
        <v>57.321076822061698</v>
      </c>
      <c r="BS206" s="35">
        <v>51.804670912951202</v>
      </c>
      <c r="BT206" s="35">
        <v>55.508216676810697</v>
      </c>
      <c r="BU206" s="35">
        <v>52.309859154929597</v>
      </c>
      <c r="BV206" s="35">
        <v>61.857252494244101</v>
      </c>
      <c r="BW206" s="35">
        <v>55.8991049633849</v>
      </c>
      <c r="BX206" s="35">
        <v>20.143884892086302</v>
      </c>
      <c r="BY206" s="35">
        <v>20.509977827050999</v>
      </c>
      <c r="BZ206" s="35">
        <v>30.3738317757009</v>
      </c>
      <c r="CA206" s="257">
        <v>24.8587570621469</v>
      </c>
      <c r="CB206" s="34">
        <v>5.9241706161137397</v>
      </c>
      <c r="CC206" s="35">
        <v>6.2609841827767996</v>
      </c>
      <c r="CD206" s="35">
        <v>2.03679369250986</v>
      </c>
      <c r="CE206" s="35">
        <v>1.1323425336164199</v>
      </c>
      <c r="CF206" s="282"/>
      <c r="CG206" s="280"/>
    </row>
    <row r="207" spans="1:85" x14ac:dyDescent="0.3">
      <c r="A207" s="357"/>
      <c r="B207" s="68" t="s">
        <v>282</v>
      </c>
      <c r="C207" s="69" t="s">
        <v>449</v>
      </c>
      <c r="D207" s="34">
        <v>114.01138164904</v>
      </c>
      <c r="E207" s="35">
        <v>105.80628346974601</v>
      </c>
      <c r="F207" s="35">
        <v>14.0516591741808</v>
      </c>
      <c r="G207" s="35">
        <v>15.140890954558699</v>
      </c>
      <c r="H207" s="35">
        <v>4.6708936413481297</v>
      </c>
      <c r="I207" s="35">
        <v>4.8090944630258203</v>
      </c>
      <c r="J207" s="34">
        <v>12.324786324786301</v>
      </c>
      <c r="K207" s="35">
        <v>14.3100111430415</v>
      </c>
      <c r="L207" s="35">
        <v>4.0968660968661004</v>
      </c>
      <c r="M207" s="35">
        <v>4.5451879655152201</v>
      </c>
      <c r="N207" s="89"/>
      <c r="O207" s="89"/>
      <c r="P207" s="89"/>
      <c r="Q207" s="81" t="s">
        <v>595</v>
      </c>
      <c r="R207" s="81" t="s">
        <v>595</v>
      </c>
      <c r="S207" s="81" t="s">
        <v>595</v>
      </c>
      <c r="T207" s="81" t="s">
        <v>595</v>
      </c>
      <c r="U207" s="81" t="s">
        <v>595</v>
      </c>
      <c r="V207" s="81" t="s">
        <v>595</v>
      </c>
      <c r="W207" s="81">
        <v>6.4198450249410985</v>
      </c>
      <c r="X207" s="81">
        <v>6.4963750227373129</v>
      </c>
      <c r="Y207" s="81">
        <v>6.2052831780978321</v>
      </c>
      <c r="Z207" s="86"/>
      <c r="AA207" s="86"/>
      <c r="AB207" s="86"/>
      <c r="AC207" s="94" t="s">
        <v>595</v>
      </c>
      <c r="AD207" s="94" t="s">
        <v>595</v>
      </c>
      <c r="AE207" s="94" t="s">
        <v>595</v>
      </c>
      <c r="AF207" s="94" t="s">
        <v>595</v>
      </c>
      <c r="AG207" s="94" t="s">
        <v>595</v>
      </c>
      <c r="AH207" s="94" t="s">
        <v>595</v>
      </c>
      <c r="AI207" s="86"/>
      <c r="AJ207" s="86"/>
      <c r="AK207" s="86"/>
      <c r="AL207" s="94" t="s">
        <v>595</v>
      </c>
      <c r="AM207" s="94" t="s">
        <v>595</v>
      </c>
      <c r="AN207" s="94" t="s">
        <v>595</v>
      </c>
      <c r="AO207" s="94" t="s">
        <v>595</v>
      </c>
      <c r="AP207" s="94" t="s">
        <v>595</v>
      </c>
      <c r="AQ207" s="94" t="s">
        <v>595</v>
      </c>
      <c r="AR207" s="34">
        <v>45.748502994012</v>
      </c>
      <c r="AS207" s="35">
        <v>45.102260495156102</v>
      </c>
      <c r="AT207" s="35">
        <v>47.880690737833604</v>
      </c>
      <c r="AU207" s="35">
        <v>48.733233979135598</v>
      </c>
      <c r="AV207" s="34">
        <v>2.4040684234859002</v>
      </c>
      <c r="AW207" s="35">
        <v>2.7868852459016402</v>
      </c>
      <c r="AX207" s="35">
        <v>2.5034770514603601</v>
      </c>
      <c r="AY207" s="35">
        <v>3.6129032258064502</v>
      </c>
      <c r="AZ207" s="34">
        <v>2.75449101796407</v>
      </c>
      <c r="BA207" s="35">
        <v>3.1216361679225</v>
      </c>
      <c r="BB207" s="35">
        <v>2.5117739403453698</v>
      </c>
      <c r="BC207" s="35">
        <v>3.57675111773472</v>
      </c>
      <c r="BD207" s="34">
        <v>1.1467889908256901</v>
      </c>
      <c r="BE207" s="35">
        <v>1.93798449612403</v>
      </c>
      <c r="BF207" s="35">
        <v>2.5</v>
      </c>
      <c r="BG207" s="35">
        <v>3.8834951456310698</v>
      </c>
      <c r="BH207" s="34">
        <v>62.155541947336197</v>
      </c>
      <c r="BI207" s="35">
        <v>60.097985846488797</v>
      </c>
      <c r="BJ207" s="35">
        <v>40.063091482649803</v>
      </c>
      <c r="BK207" s="35">
        <v>34.110787172011698</v>
      </c>
      <c r="BL207" s="34">
        <v>652</v>
      </c>
      <c r="BM207" s="35">
        <v>656.90398550724603</v>
      </c>
      <c r="BN207" s="35">
        <v>465</v>
      </c>
      <c r="BO207" s="35">
        <v>445.88461538461502</v>
      </c>
      <c r="BP207" s="34" t="s">
        <v>619</v>
      </c>
      <c r="BQ207" s="35" t="s">
        <v>619</v>
      </c>
      <c r="BR207" s="35" t="s">
        <v>619</v>
      </c>
      <c r="BS207" s="35" t="s">
        <v>619</v>
      </c>
      <c r="BT207" s="35" t="s">
        <v>619</v>
      </c>
      <c r="BU207" s="35" t="s">
        <v>619</v>
      </c>
      <c r="BV207" s="35" t="s">
        <v>619</v>
      </c>
      <c r="BW207" s="35" t="s">
        <v>619</v>
      </c>
      <c r="BX207" s="35" t="s">
        <v>619</v>
      </c>
      <c r="BY207" s="35" t="s">
        <v>619</v>
      </c>
      <c r="BZ207" s="35" t="s">
        <v>619</v>
      </c>
      <c r="CA207" s="257" t="s">
        <v>619</v>
      </c>
      <c r="CB207" s="34">
        <v>5.4553860379103103</v>
      </c>
      <c r="CC207" s="35">
        <v>6.6803278688524603</v>
      </c>
      <c r="CD207" s="35">
        <v>0.97357440890125202</v>
      </c>
      <c r="CE207" s="35">
        <v>1.80645161290323</v>
      </c>
      <c r="CF207" s="282"/>
      <c r="CG207" s="280"/>
    </row>
    <row r="208" spans="1:85" x14ac:dyDescent="0.3">
      <c r="A208" s="357"/>
      <c r="B208" s="68" t="s">
        <v>282</v>
      </c>
      <c r="C208" s="69" t="s">
        <v>450</v>
      </c>
      <c r="D208" s="34">
        <v>91.515830434526293</v>
      </c>
      <c r="E208" s="35">
        <v>93.912756234974594</v>
      </c>
      <c r="F208" s="35">
        <v>9.8146728769923204</v>
      </c>
      <c r="G208" s="35">
        <v>10.111761575306</v>
      </c>
      <c r="H208" s="35">
        <v>2.66493720889099</v>
      </c>
      <c r="I208" s="35">
        <v>2.8445064322548701</v>
      </c>
      <c r="J208" s="34">
        <v>10.7245629858695</v>
      </c>
      <c r="K208" s="35">
        <v>10.7671864618752</v>
      </c>
      <c r="L208" s="35">
        <v>2.9119958768199998</v>
      </c>
      <c r="M208" s="35">
        <v>3.0288818540665199</v>
      </c>
      <c r="N208" s="89"/>
      <c r="O208" s="89"/>
      <c r="P208" s="89"/>
      <c r="Q208" s="81" t="s">
        <v>595</v>
      </c>
      <c r="R208" s="81" t="s">
        <v>595</v>
      </c>
      <c r="S208" s="81" t="s">
        <v>595</v>
      </c>
      <c r="T208" s="81" t="s">
        <v>595</v>
      </c>
      <c r="U208" s="81" t="s">
        <v>595</v>
      </c>
      <c r="V208" s="81" t="s">
        <v>595</v>
      </c>
      <c r="W208" s="81" t="s">
        <v>595</v>
      </c>
      <c r="X208" s="81" t="s">
        <v>595</v>
      </c>
      <c r="Y208" s="81" t="s">
        <v>595</v>
      </c>
      <c r="Z208" s="86"/>
      <c r="AA208" s="86"/>
      <c r="AB208" s="86"/>
      <c r="AC208" s="94" t="s">
        <v>595</v>
      </c>
      <c r="AD208" s="94" t="s">
        <v>595</v>
      </c>
      <c r="AE208" s="94" t="s">
        <v>595</v>
      </c>
      <c r="AF208" s="94" t="s">
        <v>595</v>
      </c>
      <c r="AG208" s="94" t="s">
        <v>595</v>
      </c>
      <c r="AH208" s="94" t="s">
        <v>595</v>
      </c>
      <c r="AI208" s="86"/>
      <c r="AJ208" s="86"/>
      <c r="AK208" s="86"/>
      <c r="AL208" s="94" t="s">
        <v>595</v>
      </c>
      <c r="AM208" s="94" t="s">
        <v>595</v>
      </c>
      <c r="AN208" s="94" t="s">
        <v>595</v>
      </c>
      <c r="AO208" s="94" t="s">
        <v>595</v>
      </c>
      <c r="AP208" s="94" t="s">
        <v>595</v>
      </c>
      <c r="AQ208" s="94" t="s">
        <v>595</v>
      </c>
      <c r="AR208" s="34">
        <v>52.4834437086093</v>
      </c>
      <c r="AS208" s="35">
        <v>51.775887943972002</v>
      </c>
      <c r="AT208" s="35">
        <v>66.030534351144993</v>
      </c>
      <c r="AU208" s="35">
        <v>64.367816091953998</v>
      </c>
      <c r="AV208" s="34">
        <v>3.5242290748898699</v>
      </c>
      <c r="AW208" s="35">
        <v>4.7186932849364798</v>
      </c>
      <c r="AX208" s="35">
        <v>5.3097345132743401</v>
      </c>
      <c r="AY208" s="35">
        <v>5.67741935483871</v>
      </c>
      <c r="AZ208" s="34">
        <v>3.8079470198675498</v>
      </c>
      <c r="BA208" s="35">
        <v>4.8024012006002996</v>
      </c>
      <c r="BB208" s="35">
        <v>5.5343511450381699</v>
      </c>
      <c r="BC208" s="35">
        <v>5.5829228243021296</v>
      </c>
      <c r="BD208" s="34">
        <v>2.7993779160186598</v>
      </c>
      <c r="BE208" s="35">
        <v>4.7287899860917904</v>
      </c>
      <c r="BF208" s="35">
        <v>4.5751633986928102</v>
      </c>
      <c r="BG208" s="35">
        <v>6.0240963855421699</v>
      </c>
      <c r="BH208" s="34">
        <v>70.647027880063106</v>
      </c>
      <c r="BI208" s="35">
        <v>68.151340996168599</v>
      </c>
      <c r="BJ208" s="35">
        <v>56.8259385665529</v>
      </c>
      <c r="BK208" s="35">
        <v>58.050221565731199</v>
      </c>
      <c r="BL208" s="34">
        <v>695</v>
      </c>
      <c r="BM208" s="35">
        <v>666.72171468728004</v>
      </c>
      <c r="BN208" s="35">
        <v>528</v>
      </c>
      <c r="BO208" s="35">
        <v>512.43256997455501</v>
      </c>
      <c r="BP208" s="34" t="s">
        <v>619</v>
      </c>
      <c r="BQ208" s="35" t="s">
        <v>619</v>
      </c>
      <c r="BR208" s="35" t="s">
        <v>619</v>
      </c>
      <c r="BS208" s="35" t="s">
        <v>619</v>
      </c>
      <c r="BT208" s="35" t="s">
        <v>619</v>
      </c>
      <c r="BU208" s="35" t="s">
        <v>619</v>
      </c>
      <c r="BV208" s="35" t="s">
        <v>619</v>
      </c>
      <c r="BW208" s="35" t="s">
        <v>619</v>
      </c>
      <c r="BX208" s="35" t="s">
        <v>619</v>
      </c>
      <c r="BY208" s="35" t="s">
        <v>619</v>
      </c>
      <c r="BZ208" s="35" t="s">
        <v>619</v>
      </c>
      <c r="CA208" s="257" t="s">
        <v>619</v>
      </c>
      <c r="CB208" s="34">
        <v>6.5678814577492997</v>
      </c>
      <c r="CC208" s="35">
        <v>5.6624319419237796</v>
      </c>
      <c r="CD208" s="35">
        <v>2.3598820058997001</v>
      </c>
      <c r="CE208" s="35">
        <v>2.19354838709677</v>
      </c>
      <c r="CF208" s="282"/>
      <c r="CG208" s="280"/>
    </row>
    <row r="209" spans="1:85" x14ac:dyDescent="0.3">
      <c r="A209" s="357"/>
      <c r="B209" s="68" t="s">
        <v>282</v>
      </c>
      <c r="C209" s="69" t="s">
        <v>451</v>
      </c>
      <c r="D209" s="34">
        <v>120.689793591792</v>
      </c>
      <c r="E209" s="35">
        <v>126.918108201783</v>
      </c>
      <c r="F209" s="35">
        <v>14.6356345185816</v>
      </c>
      <c r="G209" s="35">
        <v>17.400825534864701</v>
      </c>
      <c r="H209" s="35">
        <v>5.6238409107330698</v>
      </c>
      <c r="I209" s="35">
        <v>6.3923811324321802</v>
      </c>
      <c r="J209" s="34">
        <v>12.1266546930087</v>
      </c>
      <c r="K209" s="35">
        <v>13.710278053624601</v>
      </c>
      <c r="L209" s="35">
        <v>4.6597485531830003</v>
      </c>
      <c r="M209" s="35">
        <v>5.0366186693147998</v>
      </c>
      <c r="N209" s="89"/>
      <c r="O209" s="89"/>
      <c r="P209" s="89"/>
      <c r="Q209" s="81">
        <v>4.3186657050437702</v>
      </c>
      <c r="R209" s="81">
        <v>4.0141619634068988</v>
      </c>
      <c r="S209" s="81">
        <v>3.9386205375429313</v>
      </c>
      <c r="T209" s="81">
        <v>4.3186657050437702</v>
      </c>
      <c r="U209" s="81">
        <v>4.0141619634068988</v>
      </c>
      <c r="V209" s="81">
        <v>7.8772410750858626</v>
      </c>
      <c r="W209" s="81" t="s">
        <v>595</v>
      </c>
      <c r="X209" s="81" t="s">
        <v>595</v>
      </c>
      <c r="Y209" s="81" t="s">
        <v>595</v>
      </c>
      <c r="Z209" s="86"/>
      <c r="AA209" s="86"/>
      <c r="AB209" s="86"/>
      <c r="AC209" s="94">
        <v>17.274662820175099</v>
      </c>
      <c r="AD209" s="94">
        <v>11.681211313514099</v>
      </c>
      <c r="AE209" s="94">
        <v>16.9360683114346</v>
      </c>
      <c r="AF209" s="94">
        <v>4.3186657050437702</v>
      </c>
      <c r="AG209" s="94">
        <v>4.0141619634068997</v>
      </c>
      <c r="AH209" s="94">
        <v>3.93862053754293</v>
      </c>
      <c r="AI209" s="86"/>
      <c r="AJ209" s="86"/>
      <c r="AK209" s="86"/>
      <c r="AL209" s="94">
        <v>76.699502921577306</v>
      </c>
      <c r="AM209" s="94">
        <v>63.664608739633401</v>
      </c>
      <c r="AN209" s="94">
        <v>61.363707974918903</v>
      </c>
      <c r="AO209" s="94">
        <v>61.368239668671997</v>
      </c>
      <c r="AP209" s="94">
        <v>39.700061818094198</v>
      </c>
      <c r="AQ209" s="94">
        <v>39.976998456060699</v>
      </c>
      <c r="AR209" s="34">
        <v>45.980465815176601</v>
      </c>
      <c r="AS209" s="35">
        <v>48.411497730710998</v>
      </c>
      <c r="AT209" s="35">
        <v>51.275510204081598</v>
      </c>
      <c r="AU209" s="35">
        <v>52.983988355167398</v>
      </c>
      <c r="AV209" s="34">
        <v>5.7597366977509603</v>
      </c>
      <c r="AW209" s="35">
        <v>5.0701674966047996</v>
      </c>
      <c r="AX209" s="35">
        <v>5.0678087080656704</v>
      </c>
      <c r="AY209" s="35">
        <v>3.82008626001232</v>
      </c>
      <c r="AZ209" s="34">
        <v>6.7242674680691197</v>
      </c>
      <c r="BA209" s="35">
        <v>5.8093797276853296</v>
      </c>
      <c r="BB209" s="35">
        <v>5.1870748299319702</v>
      </c>
      <c r="BC209" s="35">
        <v>4.0756914119359502</v>
      </c>
      <c r="BD209" s="34">
        <v>3.2467532467532498</v>
      </c>
      <c r="BE209" s="35">
        <v>2.6845637583892601</v>
      </c>
      <c r="BF209" s="35">
        <v>4.0723981900452504</v>
      </c>
      <c r="BG209" s="35">
        <v>2.4793388429752099</v>
      </c>
      <c r="BH209" s="34">
        <v>70.018018018017997</v>
      </c>
      <c r="BI209" s="35">
        <v>67.769571639586403</v>
      </c>
      <c r="BJ209" s="35">
        <v>69.975186104218395</v>
      </c>
      <c r="BK209" s="35">
        <v>65.229485396383893</v>
      </c>
      <c r="BL209" s="34">
        <v>592</v>
      </c>
      <c r="BM209" s="35">
        <v>546.93766346992197</v>
      </c>
      <c r="BN209" s="35">
        <v>365</v>
      </c>
      <c r="BO209" s="35">
        <v>333.51918976545801</v>
      </c>
      <c r="BP209" s="34">
        <v>39.248491497531496</v>
      </c>
      <c r="BQ209" s="35">
        <v>36.976691559176302</v>
      </c>
      <c r="BR209" s="35">
        <v>62.883654532476797</v>
      </c>
      <c r="BS209" s="35">
        <v>56.3154651879236</v>
      </c>
      <c r="BT209" s="35">
        <v>49.924868519909801</v>
      </c>
      <c r="BU209" s="35">
        <v>45.022692889561299</v>
      </c>
      <c r="BV209" s="35">
        <v>70.408163265306101</v>
      </c>
      <c r="BW209" s="35">
        <v>62.663755458515297</v>
      </c>
      <c r="BX209" s="35">
        <v>10.497835497835499</v>
      </c>
      <c r="BY209" s="35">
        <v>13.1226053639847</v>
      </c>
      <c r="BZ209" s="35">
        <v>23.076923076923102</v>
      </c>
      <c r="CA209" s="257">
        <v>20.6611570247934</v>
      </c>
      <c r="CB209" s="34">
        <v>4.4706527701590799</v>
      </c>
      <c r="CC209" s="35">
        <v>6.0208239022181997</v>
      </c>
      <c r="CD209" s="35">
        <v>1.7130620985010701</v>
      </c>
      <c r="CE209" s="35">
        <v>1.60197165742452</v>
      </c>
      <c r="CF209" s="282"/>
      <c r="CG209" s="280"/>
    </row>
    <row r="210" spans="1:85" x14ac:dyDescent="0.3">
      <c r="A210" s="357"/>
      <c r="B210" s="68" t="s">
        <v>282</v>
      </c>
      <c r="C210" s="69" t="s">
        <v>452</v>
      </c>
      <c r="D210" s="34">
        <v>137.75866865862901</v>
      </c>
      <c r="E210" s="35">
        <v>135.31678876245499</v>
      </c>
      <c r="F210" s="35">
        <v>15.4073118098565</v>
      </c>
      <c r="G210" s="35">
        <v>15.507958935511001</v>
      </c>
      <c r="H210" s="35">
        <v>4.72506482059483</v>
      </c>
      <c r="I210" s="35">
        <v>4.9876453871150197</v>
      </c>
      <c r="J210" s="34">
        <v>11.1842775194325</v>
      </c>
      <c r="K210" s="35">
        <v>11.460484007446301</v>
      </c>
      <c r="L210" s="35">
        <v>3.4299582498896899</v>
      </c>
      <c r="M210" s="35">
        <v>3.685902860044</v>
      </c>
      <c r="N210" s="89"/>
      <c r="O210" s="89"/>
      <c r="P210" s="89"/>
      <c r="Q210" s="81">
        <v>2.3841937491208283</v>
      </c>
      <c r="R210" s="81">
        <v>2.3379835826792825</v>
      </c>
      <c r="S210" s="81">
        <v>2.2900116561593298</v>
      </c>
      <c r="T210" s="81" t="s">
        <v>595</v>
      </c>
      <c r="U210" s="81" t="s">
        <v>595</v>
      </c>
      <c r="V210" s="81" t="s">
        <v>595</v>
      </c>
      <c r="W210" s="81" t="s">
        <v>595</v>
      </c>
      <c r="X210" s="81" t="s">
        <v>595</v>
      </c>
      <c r="Y210" s="81" t="s">
        <v>595</v>
      </c>
      <c r="Z210" s="86"/>
      <c r="AA210" s="86"/>
      <c r="AB210" s="86"/>
      <c r="AC210" s="94">
        <v>13.303801120094199</v>
      </c>
      <c r="AD210" s="94">
        <v>14.472118376784801</v>
      </c>
      <c r="AE210" s="94">
        <v>15.8010804274994</v>
      </c>
      <c r="AF210" s="94" t="s">
        <v>595</v>
      </c>
      <c r="AG210" s="94" t="s">
        <v>595</v>
      </c>
      <c r="AH210" s="94" t="s">
        <v>595</v>
      </c>
      <c r="AI210" s="86"/>
      <c r="AJ210" s="86"/>
      <c r="AK210" s="86"/>
      <c r="AL210" s="94">
        <v>34.475441612287199</v>
      </c>
      <c r="AM210" s="94">
        <v>33.573444247274502</v>
      </c>
      <c r="AN210" s="94">
        <v>39.388200485940501</v>
      </c>
      <c r="AO210" s="94" t="s">
        <v>595</v>
      </c>
      <c r="AP210" s="94" t="s">
        <v>595</v>
      </c>
      <c r="AQ210" s="94" t="s">
        <v>595</v>
      </c>
      <c r="AR210" s="34">
        <v>39.517227954058797</v>
      </c>
      <c r="AS210" s="35">
        <v>42.260061919504601</v>
      </c>
      <c r="AT210" s="35">
        <v>47.443997702469801</v>
      </c>
      <c r="AU210" s="35">
        <v>45.570971184631802</v>
      </c>
      <c r="AV210" s="34">
        <v>4.3399089529590302</v>
      </c>
      <c r="AW210" s="35">
        <v>4.5924394565859403</v>
      </c>
      <c r="AX210" s="35">
        <v>5.3438891637803101</v>
      </c>
      <c r="AY210" s="35">
        <v>3.8567493112947702</v>
      </c>
      <c r="AZ210" s="34">
        <v>4.7109207708779399</v>
      </c>
      <c r="BA210" s="35">
        <v>5.0503095975232197</v>
      </c>
      <c r="BB210" s="35">
        <v>5.2843193566915598</v>
      </c>
      <c r="BC210" s="35">
        <v>3.5218783351120599</v>
      </c>
      <c r="BD210" s="34">
        <v>3.1484257871064498</v>
      </c>
      <c r="BE210" s="35">
        <v>3.1506849315068499</v>
      </c>
      <c r="BF210" s="35">
        <v>5.7761732851985599</v>
      </c>
      <c r="BG210" s="35">
        <v>5.9800664451827199</v>
      </c>
      <c r="BH210" s="34">
        <v>67.573178326759404</v>
      </c>
      <c r="BI210" s="35">
        <v>61.756373937677097</v>
      </c>
      <c r="BJ210" s="35">
        <v>60.466472303206999</v>
      </c>
      <c r="BK210" s="35">
        <v>57.377919320594501</v>
      </c>
      <c r="BL210" s="34">
        <v>652</v>
      </c>
      <c r="BM210" s="35">
        <v>637.89482306684101</v>
      </c>
      <c r="BN210" s="35">
        <v>415</v>
      </c>
      <c r="BO210" s="35">
        <v>405.99629972247902</v>
      </c>
      <c r="BP210" s="34">
        <v>33.490065220688599</v>
      </c>
      <c r="BQ210" s="35">
        <v>28.767527675276799</v>
      </c>
      <c r="BR210" s="35">
        <v>51.458230350963902</v>
      </c>
      <c r="BS210" s="35">
        <v>53.143643873336401</v>
      </c>
      <c r="BT210" s="35">
        <v>39.182879377431902</v>
      </c>
      <c r="BU210" s="35">
        <v>34.732160123767201</v>
      </c>
      <c r="BV210" s="35">
        <v>55.306942053930001</v>
      </c>
      <c r="BW210" s="35">
        <v>57.76</v>
      </c>
      <c r="BX210" s="35">
        <v>12.968515742128901</v>
      </c>
      <c r="BY210" s="35">
        <v>9.6575342465753398</v>
      </c>
      <c r="BZ210" s="35">
        <v>27.797833935018101</v>
      </c>
      <c r="CA210" s="257">
        <v>24.584717607973399</v>
      </c>
      <c r="CB210" s="34">
        <v>4.2336874051593298</v>
      </c>
      <c r="CC210" s="35">
        <v>4.9173065564087404</v>
      </c>
      <c r="CD210" s="35">
        <v>0.98960910440376004</v>
      </c>
      <c r="CE210" s="35">
        <v>1.51515151515152</v>
      </c>
      <c r="CF210" s="282"/>
      <c r="CG210" s="280"/>
    </row>
    <row r="211" spans="1:85" x14ac:dyDescent="0.3">
      <c r="A211" s="357"/>
      <c r="B211" s="68" t="s">
        <v>282</v>
      </c>
      <c r="C211" s="69" t="s">
        <v>453</v>
      </c>
      <c r="D211" s="34">
        <v>99.1155184781001</v>
      </c>
      <c r="E211" s="35">
        <v>98.099362118395604</v>
      </c>
      <c r="F211" s="35">
        <v>11.326052432533499</v>
      </c>
      <c r="G211" s="35">
        <v>11.863405539868999</v>
      </c>
      <c r="H211" s="35">
        <v>2.56775954606477</v>
      </c>
      <c r="I211" s="35">
        <v>2.68809919953175</v>
      </c>
      <c r="J211" s="34">
        <v>11.427123225951799</v>
      </c>
      <c r="K211" s="35">
        <v>12.0932545163251</v>
      </c>
      <c r="L211" s="35">
        <v>2.59067357512953</v>
      </c>
      <c r="M211" s="35">
        <v>2.74018010054693</v>
      </c>
      <c r="N211" s="89"/>
      <c r="O211" s="89"/>
      <c r="P211" s="89"/>
      <c r="Q211" s="81" t="s">
        <v>595</v>
      </c>
      <c r="R211" s="81" t="s">
        <v>595</v>
      </c>
      <c r="S211" s="81" t="s">
        <v>595</v>
      </c>
      <c r="T211" s="81" t="s">
        <v>595</v>
      </c>
      <c r="U211" s="81" t="s">
        <v>595</v>
      </c>
      <c r="V211" s="81" t="s">
        <v>595</v>
      </c>
      <c r="W211" s="81" t="s">
        <v>595</v>
      </c>
      <c r="X211" s="81" t="s">
        <v>595</v>
      </c>
      <c r="Y211" s="81" t="s">
        <v>595</v>
      </c>
      <c r="Z211" s="86"/>
      <c r="AA211" s="86"/>
      <c r="AB211" s="86"/>
      <c r="AC211" s="94" t="s">
        <v>595</v>
      </c>
      <c r="AD211" s="94" t="s">
        <v>595</v>
      </c>
      <c r="AE211" s="94" t="s">
        <v>595</v>
      </c>
      <c r="AF211" s="94" t="s">
        <v>595</v>
      </c>
      <c r="AG211" s="94" t="s">
        <v>595</v>
      </c>
      <c r="AH211" s="94" t="s">
        <v>595</v>
      </c>
      <c r="AI211" s="86"/>
      <c r="AJ211" s="86"/>
      <c r="AK211" s="86"/>
      <c r="AL211" s="94" t="s">
        <v>595</v>
      </c>
      <c r="AM211" s="94" t="s">
        <v>595</v>
      </c>
      <c r="AN211" s="94" t="s">
        <v>595</v>
      </c>
      <c r="AO211" s="94" t="s">
        <v>595</v>
      </c>
      <c r="AP211" s="94" t="s">
        <v>595</v>
      </c>
      <c r="AQ211" s="94" t="s">
        <v>595</v>
      </c>
      <c r="AR211" s="34">
        <v>43.146365748423499</v>
      </c>
      <c r="AS211" s="35">
        <v>43.551344743276303</v>
      </c>
      <c r="AT211" s="35">
        <v>58.021390374331602</v>
      </c>
      <c r="AU211" s="35">
        <v>56.979695431472102</v>
      </c>
      <c r="AV211" s="34">
        <v>4.0660423854115297</v>
      </c>
      <c r="AW211" s="35">
        <v>4.1114664230242104</v>
      </c>
      <c r="AX211" s="35">
        <v>9.7826086956521703</v>
      </c>
      <c r="AY211" s="35">
        <v>8.5685483870967705</v>
      </c>
      <c r="AZ211" s="34">
        <v>4.6465316959840699</v>
      </c>
      <c r="BA211" s="35">
        <v>4.1870415647921799</v>
      </c>
      <c r="BB211" s="35">
        <v>10.962566844919801</v>
      </c>
      <c r="BC211" s="35">
        <v>8.7563451776649703</v>
      </c>
      <c r="BD211" s="34">
        <v>2.5778732545649801</v>
      </c>
      <c r="BE211" s="35">
        <v>4.0755467196819097</v>
      </c>
      <c r="BF211" s="35">
        <v>4.8192771084337398</v>
      </c>
      <c r="BG211" s="35">
        <v>7.5757575757575797</v>
      </c>
      <c r="BH211" s="34">
        <v>60.629067245119302</v>
      </c>
      <c r="BI211" s="35">
        <v>60.619902120717803</v>
      </c>
      <c r="BJ211" s="35">
        <v>42.838370565045999</v>
      </c>
      <c r="BK211" s="35">
        <v>42.719614921781002</v>
      </c>
      <c r="BL211" s="34">
        <v>785</v>
      </c>
      <c r="BM211" s="35">
        <v>794.02529601722301</v>
      </c>
      <c r="BN211" s="35">
        <v>606</v>
      </c>
      <c r="BO211" s="35">
        <v>480.73521126760602</v>
      </c>
      <c r="BP211" s="34" t="s">
        <v>619</v>
      </c>
      <c r="BQ211" s="35" t="s">
        <v>619</v>
      </c>
      <c r="BR211" s="35" t="s">
        <v>619</v>
      </c>
      <c r="BS211" s="35" t="s">
        <v>619</v>
      </c>
      <c r="BT211" s="35" t="s">
        <v>619</v>
      </c>
      <c r="BU211" s="35" t="s">
        <v>619</v>
      </c>
      <c r="BV211" s="35" t="s">
        <v>619</v>
      </c>
      <c r="BW211" s="35" t="s">
        <v>619</v>
      </c>
      <c r="BX211" s="35" t="s">
        <v>619</v>
      </c>
      <c r="BY211" s="35" t="s">
        <v>619</v>
      </c>
      <c r="BZ211" s="35" t="s">
        <v>619</v>
      </c>
      <c r="CA211" s="257" t="s">
        <v>619</v>
      </c>
      <c r="CB211" s="34">
        <v>6.45638245441104</v>
      </c>
      <c r="CC211" s="35">
        <v>5.55047967108269</v>
      </c>
      <c r="CD211" s="35">
        <v>2.39130434782609</v>
      </c>
      <c r="CE211" s="35">
        <v>2.0161290322580601</v>
      </c>
      <c r="CF211" s="282"/>
      <c r="CG211" s="280"/>
    </row>
    <row r="212" spans="1:85" x14ac:dyDescent="0.3">
      <c r="A212" s="357"/>
      <c r="B212" s="68" t="s">
        <v>282</v>
      </c>
      <c r="C212" s="69" t="s">
        <v>329</v>
      </c>
      <c r="D212" s="34">
        <v>136.284768329173</v>
      </c>
      <c r="E212" s="35">
        <v>136.26552726631999</v>
      </c>
      <c r="F212" s="35">
        <v>16.598502151165899</v>
      </c>
      <c r="G212" s="35">
        <v>17.7032860540921</v>
      </c>
      <c r="H212" s="35">
        <v>4.6741382057683101</v>
      </c>
      <c r="I212" s="35">
        <v>4.6603823451678297</v>
      </c>
      <c r="J212" s="34">
        <v>12.179278986684</v>
      </c>
      <c r="K212" s="35">
        <v>12.9917569096493</v>
      </c>
      <c r="L212" s="35">
        <v>3.4296849626502102</v>
      </c>
      <c r="M212" s="35">
        <v>3.42007434944238</v>
      </c>
      <c r="N212" s="89"/>
      <c r="O212" s="89"/>
      <c r="P212" s="89"/>
      <c r="Q212" s="81">
        <v>2.2838976083024249</v>
      </c>
      <c r="R212" s="81">
        <v>2.2131336201554506</v>
      </c>
      <c r="S212" s="81">
        <v>2.2024491234252488</v>
      </c>
      <c r="T212" s="81" t="s">
        <v>595</v>
      </c>
      <c r="U212" s="81" t="s">
        <v>595</v>
      </c>
      <c r="V212" s="81" t="s">
        <v>595</v>
      </c>
      <c r="W212" s="81">
        <v>6.8516928249072739</v>
      </c>
      <c r="X212" s="81">
        <v>4.4262672403109011</v>
      </c>
      <c r="Y212" s="81">
        <v>4.4048982468504976</v>
      </c>
      <c r="Z212" s="86"/>
      <c r="AA212" s="86"/>
      <c r="AB212" s="86"/>
      <c r="AC212" s="94">
        <v>13.0867332955729</v>
      </c>
      <c r="AD212" s="94">
        <v>9.5386059028699908</v>
      </c>
      <c r="AE212" s="94">
        <v>7.9288168443308997</v>
      </c>
      <c r="AF212" s="94" t="s">
        <v>595</v>
      </c>
      <c r="AG212" s="94" t="s">
        <v>595</v>
      </c>
      <c r="AH212" s="94" t="s">
        <v>595</v>
      </c>
      <c r="AI212" s="86"/>
      <c r="AJ212" s="86"/>
      <c r="AK212" s="86"/>
      <c r="AL212" s="94">
        <v>27.543805156127199</v>
      </c>
      <c r="AM212" s="94">
        <v>31.072396026982499</v>
      </c>
      <c r="AN212" s="94">
        <v>30.614042815611</v>
      </c>
      <c r="AO212" s="94" t="s">
        <v>595</v>
      </c>
      <c r="AP212" s="94" t="s">
        <v>595</v>
      </c>
      <c r="AQ212" s="94" t="s">
        <v>595</v>
      </c>
      <c r="AR212" s="34">
        <v>48.475554753743502</v>
      </c>
      <c r="AS212" s="35">
        <v>48.461669216386198</v>
      </c>
      <c r="AT212" s="35">
        <v>59.311150029188603</v>
      </c>
      <c r="AU212" s="35">
        <v>60</v>
      </c>
      <c r="AV212" s="34">
        <v>5.1866666666666701</v>
      </c>
      <c r="AW212" s="35">
        <v>6.4195073401343601</v>
      </c>
      <c r="AX212" s="35">
        <v>5.2556818181818201</v>
      </c>
      <c r="AY212" s="35">
        <v>6.6162570888468801</v>
      </c>
      <c r="AZ212" s="34">
        <v>5.8993324914306298</v>
      </c>
      <c r="BA212" s="35">
        <v>7.73414924358321</v>
      </c>
      <c r="BB212" s="35">
        <v>5.5458260361938096</v>
      </c>
      <c r="BC212" s="35">
        <v>7.3964497041420101</v>
      </c>
      <c r="BD212" s="34">
        <v>3.0990592141671298</v>
      </c>
      <c r="BE212" s="35">
        <v>2.7217741935483901</v>
      </c>
      <c r="BF212" s="35">
        <v>3.8363171355498702</v>
      </c>
      <c r="BG212" s="35">
        <v>3.5971223021582701</v>
      </c>
      <c r="BH212" s="34">
        <v>63.495652173913001</v>
      </c>
      <c r="BI212" s="35">
        <v>63.525735898700901</v>
      </c>
      <c r="BJ212" s="35">
        <v>53.296703296703299</v>
      </c>
      <c r="BK212" s="35">
        <v>54.203056768559001</v>
      </c>
      <c r="BL212" s="34">
        <v>683</v>
      </c>
      <c r="BM212" s="35">
        <v>670.37561480714498</v>
      </c>
      <c r="BN212" s="35">
        <v>487</v>
      </c>
      <c r="BO212" s="35">
        <v>486.44813695871102</v>
      </c>
      <c r="BP212" s="34">
        <v>22.786666666666701</v>
      </c>
      <c r="BQ212" s="35">
        <v>21.457892772732901</v>
      </c>
      <c r="BR212" s="35">
        <v>34.943181818181799</v>
      </c>
      <c r="BS212" s="35">
        <v>34.073724007561403</v>
      </c>
      <c r="BT212" s="35">
        <v>29.316254735702699</v>
      </c>
      <c r="BU212" s="35">
        <v>27.8721957851801</v>
      </c>
      <c r="BV212" s="35">
        <v>41.564506713368402</v>
      </c>
      <c r="BW212" s="35">
        <v>41.124260355029598</v>
      </c>
      <c r="BX212" s="35">
        <v>3.81848367459878</v>
      </c>
      <c r="BY212" s="35">
        <v>3.2762096774193501</v>
      </c>
      <c r="BZ212" s="35">
        <v>6.1381074168797998</v>
      </c>
      <c r="CA212" s="257">
        <v>6.2350119904076697</v>
      </c>
      <c r="CB212" s="34">
        <v>5.6266666666666696</v>
      </c>
      <c r="CC212" s="35">
        <v>5.0634486190594696</v>
      </c>
      <c r="CD212" s="35">
        <v>1.3257575757575799</v>
      </c>
      <c r="CE212" s="35">
        <v>1.2759924385633299</v>
      </c>
      <c r="CF212" s="282"/>
      <c r="CG212" s="280"/>
    </row>
    <row r="213" spans="1:85" x14ac:dyDescent="0.3">
      <c r="A213" s="357"/>
      <c r="B213" s="68" t="s">
        <v>282</v>
      </c>
      <c r="C213" s="69" t="s">
        <v>454</v>
      </c>
      <c r="D213" s="34">
        <v>112.03234269815</v>
      </c>
      <c r="E213" s="35">
        <v>118.178785548153</v>
      </c>
      <c r="F213" s="35">
        <v>16.278722351381401</v>
      </c>
      <c r="G213" s="35">
        <v>18.226970727503499</v>
      </c>
      <c r="H213" s="35">
        <v>4.4209779371259401</v>
      </c>
      <c r="I213" s="35">
        <v>4.8092515544353498</v>
      </c>
      <c r="J213" s="34">
        <v>14.530377531460999</v>
      </c>
      <c r="K213" s="35">
        <v>15.4232171560748</v>
      </c>
      <c r="L213" s="35">
        <v>3.94616218018168</v>
      </c>
      <c r="M213" s="35">
        <v>4.0694711255733704</v>
      </c>
      <c r="N213" s="89"/>
      <c r="O213" s="89"/>
      <c r="P213" s="89"/>
      <c r="Q213" s="81">
        <v>4.6917078755008399</v>
      </c>
      <c r="R213" s="81">
        <v>4.6684033126989908</v>
      </c>
      <c r="S213" s="81">
        <v>4.6331903221920543</v>
      </c>
      <c r="T213" s="81" t="s">
        <v>595</v>
      </c>
      <c r="U213" s="81" t="s">
        <v>595</v>
      </c>
      <c r="V213" s="81" t="s">
        <v>595</v>
      </c>
      <c r="W213" s="81">
        <v>4.6917078755008399</v>
      </c>
      <c r="X213" s="81">
        <v>9.3368066253979816</v>
      </c>
      <c r="Y213" s="81">
        <v>9.2663806443841086</v>
      </c>
      <c r="Z213" s="86"/>
      <c r="AA213" s="86"/>
      <c r="AB213" s="86"/>
      <c r="AC213" s="94">
        <v>20.925017124733699</v>
      </c>
      <c r="AD213" s="94">
        <v>22.3149678347012</v>
      </c>
      <c r="AE213" s="94">
        <v>23.165951610960299</v>
      </c>
      <c r="AF213" s="94" t="s">
        <v>595</v>
      </c>
      <c r="AG213" s="94" t="s">
        <v>595</v>
      </c>
      <c r="AH213" s="94" t="s">
        <v>595</v>
      </c>
      <c r="AI213" s="86"/>
      <c r="AJ213" s="86"/>
      <c r="AK213" s="86"/>
      <c r="AL213" s="94">
        <v>49.450601007778801</v>
      </c>
      <c r="AM213" s="94">
        <v>52.052696936593698</v>
      </c>
      <c r="AN213" s="94">
        <v>54.949637221197797</v>
      </c>
      <c r="AO213" s="94" t="s">
        <v>595</v>
      </c>
      <c r="AP213" s="94" t="s">
        <v>595</v>
      </c>
      <c r="AQ213" s="94" t="s">
        <v>595</v>
      </c>
      <c r="AR213" s="34">
        <v>46.742081447963798</v>
      </c>
      <c r="AS213" s="35">
        <v>44.426559356136799</v>
      </c>
      <c r="AT213" s="35">
        <v>60.437956204379603</v>
      </c>
      <c r="AU213" s="35">
        <v>57.519788918205798</v>
      </c>
      <c r="AV213" s="34">
        <v>15.314023515916301</v>
      </c>
      <c r="AW213" s="35">
        <v>15.302491103202801</v>
      </c>
      <c r="AX213" s="35">
        <v>18.162618796198501</v>
      </c>
      <c r="AY213" s="35">
        <v>16.955684007707099</v>
      </c>
      <c r="AZ213" s="34">
        <v>21.583710407239799</v>
      </c>
      <c r="BA213" s="35">
        <v>21.529175050301799</v>
      </c>
      <c r="BB213" s="35">
        <v>22.6277372262774</v>
      </c>
      <c r="BC213" s="35">
        <v>21.503957783641201</v>
      </c>
      <c r="BD213" s="34">
        <v>4.3874172185430496</v>
      </c>
      <c r="BE213" s="35">
        <v>4.7128129602356399</v>
      </c>
      <c r="BF213" s="35">
        <v>6.58914728682171</v>
      </c>
      <c r="BG213" s="35">
        <v>4.7619047619047601</v>
      </c>
      <c r="BH213" s="34">
        <v>56.013615733736799</v>
      </c>
      <c r="BI213" s="35">
        <v>55.194585448392601</v>
      </c>
      <c r="BJ213" s="35">
        <v>45.454545454545503</v>
      </c>
      <c r="BK213" s="35">
        <v>42.93659621802</v>
      </c>
      <c r="BL213" s="34">
        <v>716</v>
      </c>
      <c r="BM213" s="35">
        <v>688.82771305947301</v>
      </c>
      <c r="BN213" s="35">
        <v>483</v>
      </c>
      <c r="BO213" s="35">
        <v>433.50259067357501</v>
      </c>
      <c r="BP213" s="34">
        <v>35.3025523372526</v>
      </c>
      <c r="BQ213" s="35">
        <v>39.380081300813004</v>
      </c>
      <c r="BR213" s="35">
        <v>49.208025343189</v>
      </c>
      <c r="BS213" s="35">
        <v>52.8901734104046</v>
      </c>
      <c r="BT213" s="35">
        <v>53.2126696832579</v>
      </c>
      <c r="BU213" s="35">
        <v>58.825894652191401</v>
      </c>
      <c r="BV213" s="35">
        <v>65.5474452554745</v>
      </c>
      <c r="BW213" s="35">
        <v>69.920844327176795</v>
      </c>
      <c r="BX213" s="35">
        <v>4.3874172185430496</v>
      </c>
      <c r="BY213" s="35">
        <v>5.8173784977908696</v>
      </c>
      <c r="BZ213" s="35">
        <v>6.58914728682171</v>
      </c>
      <c r="CA213" s="257">
        <v>6.2271062271062299</v>
      </c>
      <c r="CB213" s="34">
        <v>5.3914539718956096</v>
      </c>
      <c r="CC213" s="35">
        <v>6.1514997458057996</v>
      </c>
      <c r="CD213" s="35">
        <v>1.7951425554382301</v>
      </c>
      <c r="CE213" s="35">
        <v>2.4084778420038502</v>
      </c>
      <c r="CF213" s="282"/>
      <c r="CG213" s="280"/>
    </row>
    <row r="214" spans="1:85" x14ac:dyDescent="0.3">
      <c r="A214" s="357"/>
      <c r="B214" s="68" t="s">
        <v>282</v>
      </c>
      <c r="C214" s="69" t="s">
        <v>455</v>
      </c>
      <c r="D214" s="34">
        <v>91.796992030678894</v>
      </c>
      <c r="E214" s="35">
        <v>91.736866497641799</v>
      </c>
      <c r="F214" s="35">
        <v>13.6671405770813</v>
      </c>
      <c r="G214" s="35">
        <v>14.901447615932</v>
      </c>
      <c r="H214" s="35">
        <v>3.94925345491587</v>
      </c>
      <c r="I214" s="35">
        <v>4.0729533000736096</v>
      </c>
      <c r="J214" s="34">
        <v>14.888440541182099</v>
      </c>
      <c r="K214" s="35">
        <v>16.2436849925706</v>
      </c>
      <c r="L214" s="35">
        <v>4.3021599810111599</v>
      </c>
      <c r="M214" s="35">
        <v>4.4398216939078798</v>
      </c>
      <c r="N214" s="89"/>
      <c r="O214" s="89"/>
      <c r="P214" s="89"/>
      <c r="Q214" s="81" t="s">
        <v>595</v>
      </c>
      <c r="R214" s="81" t="s">
        <v>595</v>
      </c>
      <c r="S214" s="81" t="s">
        <v>595</v>
      </c>
      <c r="T214" s="81">
        <v>5.4708785136717255</v>
      </c>
      <c r="U214" s="81">
        <v>10.894492289423082</v>
      </c>
      <c r="V214" s="81">
        <v>10.904828112646873</v>
      </c>
      <c r="W214" s="81" t="s">
        <v>595</v>
      </c>
      <c r="X214" s="81" t="s">
        <v>595</v>
      </c>
      <c r="Y214" s="81" t="s">
        <v>595</v>
      </c>
      <c r="Z214" s="86"/>
      <c r="AA214" s="86"/>
      <c r="AB214" s="86"/>
      <c r="AC214" s="94" t="s">
        <v>595</v>
      </c>
      <c r="AD214" s="94" t="s">
        <v>595</v>
      </c>
      <c r="AE214" s="94" t="s">
        <v>595</v>
      </c>
      <c r="AF214" s="94">
        <v>7.7686474894138504</v>
      </c>
      <c r="AG214" s="94">
        <v>15.905958742557701</v>
      </c>
      <c r="AH214" s="94">
        <v>47.436002290013903</v>
      </c>
      <c r="AI214" s="86"/>
      <c r="AJ214" s="86"/>
      <c r="AK214" s="86"/>
      <c r="AL214" s="94" t="s">
        <v>595</v>
      </c>
      <c r="AM214" s="94" t="s">
        <v>595</v>
      </c>
      <c r="AN214" s="94" t="s">
        <v>595</v>
      </c>
      <c r="AO214" s="94">
        <v>61.985053559900599</v>
      </c>
      <c r="AP214" s="94">
        <v>67.273489887187495</v>
      </c>
      <c r="AQ214" s="94">
        <v>107.685177612388</v>
      </c>
      <c r="AR214" s="34">
        <v>45.4254638515675</v>
      </c>
      <c r="AS214" s="35">
        <v>49.595842956120102</v>
      </c>
      <c r="AT214" s="35">
        <v>56.6243194192377</v>
      </c>
      <c r="AU214" s="35">
        <v>57.894736842105303</v>
      </c>
      <c r="AV214" s="34">
        <v>2.35153447588681</v>
      </c>
      <c r="AW214" s="35">
        <v>2.5612879619465798</v>
      </c>
      <c r="AX214" s="35">
        <v>3.4482758620689702</v>
      </c>
      <c r="AY214" s="35">
        <v>2.6773761713520701</v>
      </c>
      <c r="AZ214" s="34">
        <v>2.9430582213691601</v>
      </c>
      <c r="BA214" s="35">
        <v>3.17551963048499</v>
      </c>
      <c r="BB214" s="35">
        <v>3.9927404718693298</v>
      </c>
      <c r="BC214" s="35">
        <v>3.1578947368421102</v>
      </c>
      <c r="BD214" s="34">
        <v>1.4508928571428601</v>
      </c>
      <c r="BE214" s="35">
        <v>1.4909478168264101</v>
      </c>
      <c r="BF214" s="35">
        <v>1.7543859649122799</v>
      </c>
      <c r="BG214" s="35">
        <v>1.1834319526627199</v>
      </c>
      <c r="BH214" s="34">
        <v>72.712850343733507</v>
      </c>
      <c r="BI214" s="35">
        <v>72.999035679845704</v>
      </c>
      <c r="BJ214" s="35">
        <v>62.025316455696199</v>
      </c>
      <c r="BK214" s="35">
        <v>62.174578866768798</v>
      </c>
      <c r="BL214" s="34">
        <v>620</v>
      </c>
      <c r="BM214" s="35">
        <v>596.48612945838795</v>
      </c>
      <c r="BN214" s="35">
        <v>406</v>
      </c>
      <c r="BO214" s="35">
        <v>418.96551724137902</v>
      </c>
      <c r="BP214" s="34" t="s">
        <v>619</v>
      </c>
      <c r="BQ214" s="35" t="s">
        <v>619</v>
      </c>
      <c r="BR214" s="35" t="s">
        <v>619</v>
      </c>
      <c r="BS214" s="35" t="s">
        <v>619</v>
      </c>
      <c r="BT214" s="35" t="s">
        <v>619</v>
      </c>
      <c r="BU214" s="35" t="s">
        <v>619</v>
      </c>
      <c r="BV214" s="35" t="s">
        <v>619</v>
      </c>
      <c r="BW214" s="35" t="s">
        <v>619</v>
      </c>
      <c r="BX214" s="35" t="s">
        <v>619</v>
      </c>
      <c r="BY214" s="35" t="s">
        <v>619</v>
      </c>
      <c r="BZ214" s="35" t="s">
        <v>619</v>
      </c>
      <c r="CA214" s="257" t="s">
        <v>619</v>
      </c>
      <c r="CB214" s="34">
        <v>5.8190514149063404</v>
      </c>
      <c r="CC214" s="35">
        <v>6.0739114526161702</v>
      </c>
      <c r="CD214" s="35">
        <v>2.4827586206896601</v>
      </c>
      <c r="CE214" s="35">
        <v>2.14190093708166</v>
      </c>
      <c r="CF214" s="282"/>
      <c r="CG214" s="280"/>
    </row>
    <row r="215" spans="1:85" x14ac:dyDescent="0.3">
      <c r="A215" s="357"/>
      <c r="B215" s="68" t="s">
        <v>282</v>
      </c>
      <c r="C215" s="69" t="s">
        <v>456</v>
      </c>
      <c r="D215" s="34">
        <v>91.046151664815596</v>
      </c>
      <c r="E215" s="35">
        <v>138.91144295447799</v>
      </c>
      <c r="F215" s="35">
        <v>10.2748304463927</v>
      </c>
      <c r="G215" s="35">
        <v>16.2640861257808</v>
      </c>
      <c r="H215" s="35">
        <v>3.2563745066994398</v>
      </c>
      <c r="I215" s="35">
        <v>5.7202192941327201</v>
      </c>
      <c r="J215" s="34">
        <v>11.285299003322301</v>
      </c>
      <c r="K215" s="35">
        <v>11.7082407178727</v>
      </c>
      <c r="L215" s="35">
        <v>3.5766196013289</v>
      </c>
      <c r="M215" s="35">
        <v>4.1178891907466904</v>
      </c>
      <c r="N215" s="89"/>
      <c r="O215" s="89"/>
      <c r="P215" s="89"/>
      <c r="Q215" s="81">
        <v>2.5504218397722984</v>
      </c>
      <c r="R215" s="81">
        <v>2.3631164780112011</v>
      </c>
      <c r="S215" s="81">
        <v>4.5743456970273613</v>
      </c>
      <c r="T215" s="81">
        <v>2.5504218397722984</v>
      </c>
      <c r="U215" s="81">
        <v>2.3631164780112015</v>
      </c>
      <c r="V215" s="81" t="s">
        <v>595</v>
      </c>
      <c r="W215" s="81" t="s">
        <v>595</v>
      </c>
      <c r="X215" s="81" t="s">
        <v>595</v>
      </c>
      <c r="Y215" s="81" t="s">
        <v>595</v>
      </c>
      <c r="Z215" s="86"/>
      <c r="AA215" s="86"/>
      <c r="AB215" s="86"/>
      <c r="AC215" s="94">
        <v>15.3025310386338</v>
      </c>
      <c r="AD215" s="94">
        <v>13.7533379020252</v>
      </c>
      <c r="AE215" s="94">
        <v>15.255442899586299</v>
      </c>
      <c r="AF215" s="94">
        <v>17.368372728849401</v>
      </c>
      <c r="AG215" s="94">
        <v>16.329134863057401</v>
      </c>
      <c r="AH215" s="94" t="s">
        <v>595</v>
      </c>
      <c r="AI215" s="86"/>
      <c r="AJ215" s="86"/>
      <c r="AK215" s="86"/>
      <c r="AL215" s="94">
        <v>60.8785693153648</v>
      </c>
      <c r="AM215" s="94">
        <v>63.591464423281401</v>
      </c>
      <c r="AN215" s="94">
        <v>60.198389372880101</v>
      </c>
      <c r="AO215" s="94">
        <v>38.689899309345797</v>
      </c>
      <c r="AP215" s="94">
        <v>39.062315381525202</v>
      </c>
      <c r="AQ215" s="94" t="s">
        <v>595</v>
      </c>
      <c r="AR215" s="34">
        <v>41.561314791403298</v>
      </c>
      <c r="AS215" s="35">
        <v>42.971387950950799</v>
      </c>
      <c r="AT215" s="35">
        <v>52.039007092198602</v>
      </c>
      <c r="AU215" s="35">
        <v>50.0229673863114</v>
      </c>
      <c r="AV215" s="34">
        <v>3.3808647654093802</v>
      </c>
      <c r="AW215" s="35">
        <v>4.9219519054985197</v>
      </c>
      <c r="AX215" s="35">
        <v>3.9187227866473102</v>
      </c>
      <c r="AY215" s="35">
        <v>4.83806477409036</v>
      </c>
      <c r="AZ215" s="34">
        <v>4.0139064475347697</v>
      </c>
      <c r="BA215" s="35">
        <v>5.2603518748889302</v>
      </c>
      <c r="BB215" s="35">
        <v>4.3439716312056698</v>
      </c>
      <c r="BC215" s="35">
        <v>4.96095544327056</v>
      </c>
      <c r="BD215" s="34">
        <v>1.5813953488372099</v>
      </c>
      <c r="BE215" s="35">
        <v>3.7091988130563802</v>
      </c>
      <c r="BF215" s="35">
        <v>2.0833333333333299</v>
      </c>
      <c r="BG215" s="35">
        <v>3.8338658146964901</v>
      </c>
      <c r="BH215" s="34">
        <v>71.292151596538304</v>
      </c>
      <c r="BI215" s="35">
        <v>69.844226210633295</v>
      </c>
      <c r="BJ215" s="35">
        <v>60.330578512396698</v>
      </c>
      <c r="BK215" s="35">
        <v>58.753315649867403</v>
      </c>
      <c r="BL215" s="34">
        <v>636</v>
      </c>
      <c r="BM215" s="35">
        <v>572.32315151515104</v>
      </c>
      <c r="BN215" s="35">
        <v>449</v>
      </c>
      <c r="BO215" s="35">
        <v>372.29721595184299</v>
      </c>
      <c r="BP215" s="34">
        <v>38.914443422263098</v>
      </c>
      <c r="BQ215" s="35">
        <v>61.714687280393498</v>
      </c>
      <c r="BR215" s="35">
        <v>50.725689404934698</v>
      </c>
      <c r="BS215" s="35">
        <v>72.393128246104695</v>
      </c>
      <c r="BT215" s="35">
        <v>46.902654867256601</v>
      </c>
      <c r="BU215" s="35">
        <v>69.437044929852604</v>
      </c>
      <c r="BV215" s="35">
        <v>56.560283687943297</v>
      </c>
      <c r="BW215" s="35">
        <v>77.466727856815098</v>
      </c>
      <c r="BX215" s="35">
        <v>16.6511627906977</v>
      </c>
      <c r="BY215" s="35">
        <v>32.4183976261128</v>
      </c>
      <c r="BZ215" s="35">
        <v>23.75</v>
      </c>
      <c r="CA215" s="257">
        <v>38.338658146964903</v>
      </c>
      <c r="CB215" s="34">
        <v>6.0027598896044196</v>
      </c>
      <c r="CC215" s="35">
        <v>5.3578962171283901</v>
      </c>
      <c r="CD215" s="35">
        <v>2.5399129172714101</v>
      </c>
      <c r="CE215" s="35">
        <v>1.5593762495001999</v>
      </c>
      <c r="CF215" s="282"/>
      <c r="CG215" s="280"/>
    </row>
    <row r="216" spans="1:85" x14ac:dyDescent="0.3">
      <c r="A216" s="357"/>
      <c r="B216" s="68" t="s">
        <v>282</v>
      </c>
      <c r="C216" s="69" t="s">
        <v>457</v>
      </c>
      <c r="D216" s="34">
        <v>102.23243823165799</v>
      </c>
      <c r="E216" s="35">
        <v>98.536171381758095</v>
      </c>
      <c r="F216" s="35">
        <v>11.307171796784599</v>
      </c>
      <c r="G216" s="35">
        <v>11.323332466678799</v>
      </c>
      <c r="H216" s="35">
        <v>2.63205759158163</v>
      </c>
      <c r="I216" s="35">
        <v>2.7876025881902802</v>
      </c>
      <c r="J216" s="34">
        <v>11.0602583606219</v>
      </c>
      <c r="K216" s="35">
        <v>11.4915490503572</v>
      </c>
      <c r="L216" s="35">
        <v>2.57458164659774</v>
      </c>
      <c r="M216" s="35">
        <v>2.8290145122345902</v>
      </c>
      <c r="N216" s="89"/>
      <c r="O216" s="89"/>
      <c r="P216" s="89"/>
      <c r="Q216" s="81">
        <v>1.446997913429009</v>
      </c>
      <c r="R216" s="81">
        <v>1.3180058044975631</v>
      </c>
      <c r="S216" s="81">
        <v>1.2263979710471966</v>
      </c>
      <c r="T216" s="81">
        <v>2.8939958268580179</v>
      </c>
      <c r="U216" s="81">
        <v>2.6360116089951262</v>
      </c>
      <c r="V216" s="81">
        <v>3.6791939131415901</v>
      </c>
      <c r="W216" s="81" t="s">
        <v>595</v>
      </c>
      <c r="X216" s="81" t="s">
        <v>595</v>
      </c>
      <c r="Y216" s="81" t="s">
        <v>595</v>
      </c>
      <c r="Z216" s="86"/>
      <c r="AA216" s="86"/>
      <c r="AB216" s="86"/>
      <c r="AC216" s="94">
        <v>10.9393042255233</v>
      </c>
      <c r="AD216" s="94">
        <v>10.1750048107212</v>
      </c>
      <c r="AE216" s="94">
        <v>11.0375817394248</v>
      </c>
      <c r="AF216" s="94" t="s">
        <v>595</v>
      </c>
      <c r="AG216" s="94">
        <v>0.96214423728322096</v>
      </c>
      <c r="AH216" s="94">
        <v>1.10375817394248</v>
      </c>
      <c r="AI216" s="86"/>
      <c r="AJ216" s="86"/>
      <c r="AK216" s="86"/>
      <c r="AL216" s="94">
        <v>56.9104279351629</v>
      </c>
      <c r="AM216" s="94">
        <v>59.877003698324302</v>
      </c>
      <c r="AN216" s="94">
        <v>62.7670481581955</v>
      </c>
      <c r="AO216" s="94">
        <v>15.0053683622588</v>
      </c>
      <c r="AP216" s="94">
        <v>25.6088527813877</v>
      </c>
      <c r="AQ216" s="94">
        <v>22.749682362925501</v>
      </c>
      <c r="AR216" s="34">
        <v>41.082696778478898</v>
      </c>
      <c r="AS216" s="35">
        <v>42.5022999080037</v>
      </c>
      <c r="AT216" s="35">
        <v>52.473387601753302</v>
      </c>
      <c r="AU216" s="35">
        <v>54.2087542087542</v>
      </c>
      <c r="AV216" s="34">
        <v>2.5177759645646298</v>
      </c>
      <c r="AW216" s="35">
        <v>2.5452182389255902</v>
      </c>
      <c r="AX216" s="35">
        <v>3.30495743615423</v>
      </c>
      <c r="AY216" s="35">
        <v>3.9595248570171599</v>
      </c>
      <c r="AZ216" s="34">
        <v>2.9060112919295902</v>
      </c>
      <c r="BA216" s="35">
        <v>2.91321680466115</v>
      </c>
      <c r="BB216" s="35">
        <v>3.56919223544145</v>
      </c>
      <c r="BC216" s="35">
        <v>4.1526374859708204</v>
      </c>
      <c r="BD216" s="34">
        <v>1.63590604026846</v>
      </c>
      <c r="BE216" s="35">
        <v>1.7194216490816701</v>
      </c>
      <c r="BF216" s="35">
        <v>2.2959183673469399</v>
      </c>
      <c r="BG216" s="35">
        <v>3.3333333333333299</v>
      </c>
      <c r="BH216" s="34">
        <v>63.8409961685824</v>
      </c>
      <c r="BI216" s="35">
        <v>64.4421578715273</v>
      </c>
      <c r="BJ216" s="35">
        <v>52.315914489311197</v>
      </c>
      <c r="BK216" s="35">
        <v>53.566009104704101</v>
      </c>
      <c r="BL216" s="34">
        <v>704</v>
      </c>
      <c r="BM216" s="35">
        <v>619.82709854014604</v>
      </c>
      <c r="BN216" s="35">
        <v>461</v>
      </c>
      <c r="BO216" s="35">
        <v>416.35977337110501</v>
      </c>
      <c r="BP216" s="34">
        <v>35.085061757166201</v>
      </c>
      <c r="BQ216" s="35">
        <v>35.776935571196503</v>
      </c>
      <c r="BR216" s="35">
        <v>40.620310155077497</v>
      </c>
      <c r="BS216" s="35">
        <v>36.735591728992503</v>
      </c>
      <c r="BT216" s="35">
        <v>39.193227091633503</v>
      </c>
      <c r="BU216" s="35">
        <v>39.255058246474597</v>
      </c>
      <c r="BV216" s="35">
        <v>45.716072545340801</v>
      </c>
      <c r="BW216" s="35">
        <v>40.516273849607202</v>
      </c>
      <c r="BX216" s="35">
        <v>26.708595387840699</v>
      </c>
      <c r="BY216" s="35">
        <v>28.487690504103199</v>
      </c>
      <c r="BZ216" s="35">
        <v>20.663265306122501</v>
      </c>
      <c r="CA216" s="257">
        <v>23.5416666666667</v>
      </c>
      <c r="CB216" s="34">
        <v>5.1870847418114003</v>
      </c>
      <c r="CC216" s="35">
        <v>4.97129860283765</v>
      </c>
      <c r="CD216" s="35">
        <v>2.45368052078117</v>
      </c>
      <c r="CE216" s="35">
        <v>1.84777826660801</v>
      </c>
      <c r="CF216" s="282"/>
      <c r="CG216" s="280"/>
    </row>
    <row r="217" spans="1:85" x14ac:dyDescent="0.3">
      <c r="A217" s="357"/>
      <c r="B217" s="68" t="s">
        <v>282</v>
      </c>
      <c r="C217" s="69" t="s">
        <v>458</v>
      </c>
      <c r="D217" s="34">
        <v>87.643148918858003</v>
      </c>
      <c r="E217" s="35">
        <v>167.337530255948</v>
      </c>
      <c r="F217" s="35">
        <v>9.7998251700194103</v>
      </c>
      <c r="G217" s="35">
        <v>17.345848964455001</v>
      </c>
      <c r="H217" s="35">
        <v>2.3887932882880398</v>
      </c>
      <c r="I217" s="35">
        <v>6.1102255711732596</v>
      </c>
      <c r="J217" s="34">
        <v>11.181507386381501</v>
      </c>
      <c r="K217" s="35">
        <v>10.365785211437</v>
      </c>
      <c r="L217" s="35">
        <v>2.7255904400464201</v>
      </c>
      <c r="M217" s="35">
        <v>3.65143764332334</v>
      </c>
      <c r="N217" s="89"/>
      <c r="O217" s="89"/>
      <c r="P217" s="89"/>
      <c r="Q217" s="81" t="s">
        <v>595</v>
      </c>
      <c r="R217" s="81" t="s">
        <v>595</v>
      </c>
      <c r="S217" s="81">
        <v>2.6834543571248397</v>
      </c>
      <c r="T217" s="81">
        <v>2.8906161926537881</v>
      </c>
      <c r="U217" s="81">
        <v>2.7488990659240971</v>
      </c>
      <c r="V217" s="81" t="s">
        <v>595</v>
      </c>
      <c r="W217" s="81" t="s">
        <v>595</v>
      </c>
      <c r="X217" s="81" t="s">
        <v>595</v>
      </c>
      <c r="Y217" s="81" t="s">
        <v>595</v>
      </c>
      <c r="Z217" s="86"/>
      <c r="AA217" s="86"/>
      <c r="AB217" s="86"/>
      <c r="AC217" s="94" t="s">
        <v>595</v>
      </c>
      <c r="AD217" s="94" t="s">
        <v>595</v>
      </c>
      <c r="AE217" s="94" t="s">
        <v>595</v>
      </c>
      <c r="AF217" s="94">
        <v>17.228072508216599</v>
      </c>
      <c r="AG217" s="94">
        <v>19.242293461468702</v>
      </c>
      <c r="AH217" s="94" t="s">
        <v>595</v>
      </c>
      <c r="AI217" s="86"/>
      <c r="AJ217" s="86"/>
      <c r="AK217" s="86"/>
      <c r="AL217" s="94" t="s">
        <v>595</v>
      </c>
      <c r="AM217" s="94" t="s">
        <v>595</v>
      </c>
      <c r="AN217" s="94" t="s">
        <v>595</v>
      </c>
      <c r="AO217" s="94">
        <v>30.2936576990117</v>
      </c>
      <c r="AP217" s="94">
        <v>43.295160288304501</v>
      </c>
      <c r="AQ217" s="94" t="s">
        <v>595</v>
      </c>
      <c r="AR217" s="34">
        <v>42.364141213803997</v>
      </c>
      <c r="AS217" s="35">
        <v>43.593233521291097</v>
      </c>
      <c r="AT217" s="35">
        <v>55.373134328358198</v>
      </c>
      <c r="AU217" s="35">
        <v>50.795228628230603</v>
      </c>
      <c r="AV217" s="34">
        <v>3.5624123422159899</v>
      </c>
      <c r="AW217" s="35">
        <v>3.31064356435644</v>
      </c>
      <c r="AX217" s="35">
        <v>7.7100115074798596</v>
      </c>
      <c r="AY217" s="35">
        <v>3.3377250768555098</v>
      </c>
      <c r="AZ217" s="34">
        <v>4.2046806822689398</v>
      </c>
      <c r="BA217" s="35">
        <v>3.6360101108302501</v>
      </c>
      <c r="BB217" s="35">
        <v>8.8059701492537297</v>
      </c>
      <c r="BC217" s="35">
        <v>3.2803180914512899</v>
      </c>
      <c r="BD217" s="34">
        <v>2.2123893805309698</v>
      </c>
      <c r="BE217" s="35">
        <v>2.1663778162911602</v>
      </c>
      <c r="BF217" s="35">
        <v>4.2105263157894699</v>
      </c>
      <c r="BG217" s="35">
        <v>3.515625</v>
      </c>
      <c r="BH217" s="34">
        <v>68.905570920584793</v>
      </c>
      <c r="BI217" s="35">
        <v>65.126221498371294</v>
      </c>
      <c r="BJ217" s="35">
        <v>45.1086956521739</v>
      </c>
      <c r="BK217" s="35">
        <v>47.909319899244302</v>
      </c>
      <c r="BL217" s="34">
        <v>726</v>
      </c>
      <c r="BM217" s="35">
        <v>594.22319474835899</v>
      </c>
      <c r="BN217" s="35">
        <v>562</v>
      </c>
      <c r="BO217" s="35">
        <v>374.63617245005298</v>
      </c>
      <c r="BP217" s="34" t="s">
        <v>619</v>
      </c>
      <c r="BQ217" s="35">
        <v>42.6450116009281</v>
      </c>
      <c r="BR217" s="35" t="s">
        <v>619</v>
      </c>
      <c r="BS217" s="35">
        <v>62.642669007901702</v>
      </c>
      <c r="BT217" s="35" t="s">
        <v>619</v>
      </c>
      <c r="BU217" s="35">
        <v>48.6780715396579</v>
      </c>
      <c r="BV217" s="35" t="s">
        <v>619</v>
      </c>
      <c r="BW217" s="35">
        <v>66.120218579235001</v>
      </c>
      <c r="BX217" s="35" t="s">
        <v>619</v>
      </c>
      <c r="BY217" s="35">
        <v>19.757365684575401</v>
      </c>
      <c r="BZ217" s="35" t="s">
        <v>619</v>
      </c>
      <c r="CA217" s="257">
        <v>35.9375</v>
      </c>
      <c r="CB217" s="34">
        <v>4.0673211781206202</v>
      </c>
      <c r="CC217" s="35">
        <v>4.9040841584158397</v>
      </c>
      <c r="CD217" s="35">
        <v>1.61104718066743</v>
      </c>
      <c r="CE217" s="35">
        <v>1.4492753623188399</v>
      </c>
      <c r="CF217" s="282"/>
      <c r="CG217" s="280"/>
    </row>
    <row r="218" spans="1:85" x14ac:dyDescent="0.3">
      <c r="A218" s="357"/>
      <c r="B218" s="68" t="s">
        <v>282</v>
      </c>
      <c r="C218" s="69" t="s">
        <v>459</v>
      </c>
      <c r="D218" s="34">
        <v>96.699254670409402</v>
      </c>
      <c r="E218" s="35">
        <v>96.588608904522403</v>
      </c>
      <c r="F218" s="35">
        <v>15.0909652409991</v>
      </c>
      <c r="G218" s="35">
        <v>16.2562861538185</v>
      </c>
      <c r="H218" s="35">
        <v>3.0421615940926801</v>
      </c>
      <c r="I218" s="35">
        <v>3.3241271354930402</v>
      </c>
      <c r="J218" s="34">
        <v>15.6060822727489</v>
      </c>
      <c r="K218" s="35">
        <v>16.8304382247474</v>
      </c>
      <c r="L218" s="35">
        <v>3.1460031460031499</v>
      </c>
      <c r="M218" s="35">
        <v>3.44153122525963</v>
      </c>
      <c r="N218" s="89"/>
      <c r="O218" s="89"/>
      <c r="P218" s="89"/>
      <c r="Q218" s="81" t="s">
        <v>595</v>
      </c>
      <c r="R218" s="81" t="s">
        <v>595</v>
      </c>
      <c r="S218" s="81" t="s">
        <v>595</v>
      </c>
      <c r="T218" s="81">
        <v>4.7137348806953696</v>
      </c>
      <c r="U218" s="81">
        <v>4.6093357486252655</v>
      </c>
      <c r="V218" s="81">
        <v>4.4981422672436286</v>
      </c>
      <c r="W218" s="81" t="s">
        <v>595</v>
      </c>
      <c r="X218" s="81" t="s">
        <v>595</v>
      </c>
      <c r="Y218" s="81" t="s">
        <v>595</v>
      </c>
      <c r="Z218" s="86"/>
      <c r="AA218" s="86"/>
      <c r="AB218" s="86"/>
      <c r="AC218" s="94" t="s">
        <v>595</v>
      </c>
      <c r="AD218" s="94" t="s">
        <v>595</v>
      </c>
      <c r="AE218" s="94" t="s">
        <v>595</v>
      </c>
      <c r="AF218" s="94" t="s">
        <v>595</v>
      </c>
      <c r="AG218" s="94" t="s">
        <v>595</v>
      </c>
      <c r="AH218" s="94" t="s">
        <v>595</v>
      </c>
      <c r="AI218" s="86"/>
      <c r="AJ218" s="86"/>
      <c r="AK218" s="86"/>
      <c r="AL218" s="94" t="s">
        <v>595</v>
      </c>
      <c r="AM218" s="94" t="s">
        <v>595</v>
      </c>
      <c r="AN218" s="94" t="s">
        <v>595</v>
      </c>
      <c r="AO218" s="94">
        <v>33.420380304130198</v>
      </c>
      <c r="AP218" s="94">
        <v>32.403630312835602</v>
      </c>
      <c r="AQ218" s="94">
        <v>32.026772942774599</v>
      </c>
      <c r="AR218" s="34">
        <v>50.067415730337103</v>
      </c>
      <c r="AS218" s="35">
        <v>52.878126240571703</v>
      </c>
      <c r="AT218" s="35">
        <v>70.221327967806801</v>
      </c>
      <c r="AU218" s="35">
        <v>71.230502599653406</v>
      </c>
      <c r="AV218" s="34">
        <v>3.7568723274282201</v>
      </c>
      <c r="AW218" s="35">
        <v>3.79081350304372</v>
      </c>
      <c r="AX218" s="35">
        <v>3.6363636363636398</v>
      </c>
      <c r="AY218" s="35">
        <v>4.0595399188092003</v>
      </c>
      <c r="AZ218" s="34">
        <v>4.0898876404494402</v>
      </c>
      <c r="BA218" s="35">
        <v>4.08892417626042</v>
      </c>
      <c r="BB218" s="35">
        <v>3.0181086519114699</v>
      </c>
      <c r="BC218" s="35">
        <v>4.5060658578856199</v>
      </c>
      <c r="BD218" s="34">
        <v>3.5634743875278398</v>
      </c>
      <c r="BE218" s="35">
        <v>3.6756756756756799</v>
      </c>
      <c r="BF218" s="35">
        <v>5.8064516129032304</v>
      </c>
      <c r="BG218" s="35">
        <v>2.5806451612903198</v>
      </c>
      <c r="BH218" s="34">
        <v>68.739565943238702</v>
      </c>
      <c r="BI218" s="35">
        <v>65.753424657534197</v>
      </c>
      <c r="BJ218" s="35">
        <v>65.180102915952006</v>
      </c>
      <c r="BK218" s="35">
        <v>66.979655712050103</v>
      </c>
      <c r="BL218" s="34">
        <v>897</v>
      </c>
      <c r="BM218" s="35">
        <v>773.69594594594605</v>
      </c>
      <c r="BN218" s="35">
        <v>496</v>
      </c>
      <c r="BO218" s="35">
        <v>446.91121495327099</v>
      </c>
      <c r="BP218" s="34" t="s">
        <v>619</v>
      </c>
      <c r="BQ218" s="35" t="s">
        <v>619</v>
      </c>
      <c r="BR218" s="35" t="s">
        <v>619</v>
      </c>
      <c r="BS218" s="35" t="s">
        <v>619</v>
      </c>
      <c r="BT218" s="35" t="s">
        <v>619</v>
      </c>
      <c r="BU218" s="35" t="s">
        <v>619</v>
      </c>
      <c r="BV218" s="35" t="s">
        <v>619</v>
      </c>
      <c r="BW218" s="35" t="s">
        <v>619</v>
      </c>
      <c r="BX218" s="35" t="s">
        <v>619</v>
      </c>
      <c r="BY218" s="35" t="s">
        <v>619</v>
      </c>
      <c r="BZ218" s="35" t="s">
        <v>619</v>
      </c>
      <c r="CA218" s="257" t="s">
        <v>619</v>
      </c>
      <c r="CB218" s="34">
        <v>6.59743433109346</v>
      </c>
      <c r="CC218" s="35">
        <v>6.5855008301051496</v>
      </c>
      <c r="CD218" s="35">
        <v>4.2424242424242404</v>
      </c>
      <c r="CE218" s="35">
        <v>4.3301759133964799</v>
      </c>
      <c r="CF218" s="282"/>
      <c r="CG218" s="280"/>
    </row>
    <row r="219" spans="1:85" x14ac:dyDescent="0.3">
      <c r="A219" s="357"/>
      <c r="B219" s="68" t="s">
        <v>282</v>
      </c>
      <c r="C219" s="69" t="s">
        <v>331</v>
      </c>
      <c r="D219" s="34">
        <v>130.39236507473001</v>
      </c>
      <c r="E219" s="35">
        <v>135.591963822374</v>
      </c>
      <c r="F219" s="35">
        <v>20.155831054713399</v>
      </c>
      <c r="G219" s="35">
        <v>22.4425289292959</v>
      </c>
      <c r="H219" s="35">
        <v>4.5461785553107301</v>
      </c>
      <c r="I219" s="35">
        <v>5.4320355306343897</v>
      </c>
      <c r="J219" s="34">
        <v>15.457830712068001</v>
      </c>
      <c r="K219" s="35">
        <v>16.551518465132499</v>
      </c>
      <c r="L219" s="35">
        <v>3.4865373848424701</v>
      </c>
      <c r="M219" s="35">
        <v>4.0061633281972302</v>
      </c>
      <c r="N219" s="89"/>
      <c r="O219" s="89"/>
      <c r="P219" s="89"/>
      <c r="Q219" s="81">
        <v>6.5391531796632325</v>
      </c>
      <c r="R219" s="81">
        <v>6.6367570150521651</v>
      </c>
      <c r="S219" s="81">
        <v>6.7394981769657436</v>
      </c>
      <c r="T219" s="81" t="s">
        <v>595</v>
      </c>
      <c r="U219" s="81" t="s">
        <v>595</v>
      </c>
      <c r="V219" s="81" t="s">
        <v>595</v>
      </c>
      <c r="W219" s="81">
        <v>6.5391531796632325</v>
      </c>
      <c r="X219" s="81">
        <v>6.6367570150521651</v>
      </c>
      <c r="Y219" s="81">
        <v>6.7394981769657436</v>
      </c>
      <c r="Z219" s="86"/>
      <c r="AA219" s="86"/>
      <c r="AB219" s="86"/>
      <c r="AC219" s="94">
        <v>24.391041360143898</v>
      </c>
      <c r="AD219" s="94">
        <v>24.091427964639401</v>
      </c>
      <c r="AE219" s="94">
        <v>20.2184945308972</v>
      </c>
      <c r="AF219" s="94" t="s">
        <v>595</v>
      </c>
      <c r="AG219" s="94" t="s">
        <v>595</v>
      </c>
      <c r="AH219" s="94" t="s">
        <v>595</v>
      </c>
      <c r="AI219" s="86"/>
      <c r="AJ219" s="86"/>
      <c r="AK219" s="86"/>
      <c r="AL219" s="94">
        <v>65.391531796632293</v>
      </c>
      <c r="AM219" s="94">
        <v>72.207916323767606</v>
      </c>
      <c r="AN219" s="94">
        <v>71.506075657606502</v>
      </c>
      <c r="AO219" s="94" t="s">
        <v>595</v>
      </c>
      <c r="AP219" s="94" t="s">
        <v>595</v>
      </c>
      <c r="AQ219" s="94" t="s">
        <v>595</v>
      </c>
      <c r="AR219" s="34">
        <v>45.330739299610897</v>
      </c>
      <c r="AS219" s="35">
        <v>52.151238591916602</v>
      </c>
      <c r="AT219" s="35">
        <v>61.818181818181799</v>
      </c>
      <c r="AU219" s="35">
        <v>66.0633484162896</v>
      </c>
      <c r="AV219" s="34">
        <v>7.6720447810339198</v>
      </c>
      <c r="AW219" s="35">
        <v>7.4474474474474501</v>
      </c>
      <c r="AX219" s="35">
        <v>5.8394160583941597</v>
      </c>
      <c r="AY219" s="35">
        <v>6.8238213399503698</v>
      </c>
      <c r="AZ219" s="34">
        <v>9.1439688715953302</v>
      </c>
      <c r="BA219" s="35">
        <v>8.6918730986527599</v>
      </c>
      <c r="BB219" s="35">
        <v>6.5454545454545503</v>
      </c>
      <c r="BC219" s="35">
        <v>6.9381598793363501</v>
      </c>
      <c r="BD219" s="34">
        <v>4.5828437132784998</v>
      </c>
      <c r="BE219" s="35">
        <v>4.6349942062572396</v>
      </c>
      <c r="BF219" s="35">
        <v>3.125</v>
      </c>
      <c r="BG219" s="35">
        <v>6.7164179104477597</v>
      </c>
      <c r="BH219" s="34">
        <v>62.285714285714299</v>
      </c>
      <c r="BI219" s="35">
        <v>66.0834990059642</v>
      </c>
      <c r="BJ219" s="35">
        <v>57.788944723618101</v>
      </c>
      <c r="BK219" s="35">
        <v>71.033478893740906</v>
      </c>
      <c r="BL219" s="34">
        <v>823</v>
      </c>
      <c r="BM219" s="35">
        <v>726.92599277978297</v>
      </c>
      <c r="BN219" s="35">
        <v>425</v>
      </c>
      <c r="BO219" s="35">
        <v>397.90573770491801</v>
      </c>
      <c r="BP219" s="34">
        <v>19.888047415212402</v>
      </c>
      <c r="BQ219" s="35">
        <v>18.823176223356299</v>
      </c>
      <c r="BR219" s="35">
        <v>30.510948905109501</v>
      </c>
      <c r="BS219" s="35">
        <v>29.652605459057099</v>
      </c>
      <c r="BT219" s="35">
        <v>28.356031128404702</v>
      </c>
      <c r="BU219" s="35">
        <v>26.455256298870498</v>
      </c>
      <c r="BV219" s="35">
        <v>37.272727272727302</v>
      </c>
      <c r="BW219" s="35">
        <v>35.595776772247397</v>
      </c>
      <c r="BX219" s="35">
        <v>1.9976498237367799</v>
      </c>
      <c r="BY219" s="35">
        <v>1.5063731170336001</v>
      </c>
      <c r="BZ219" s="35">
        <v>3.125</v>
      </c>
      <c r="CA219" s="257">
        <v>2.23880597014925</v>
      </c>
      <c r="CB219" s="34">
        <v>5.4988475469212998</v>
      </c>
      <c r="CC219" s="35">
        <v>5.0150150150150203</v>
      </c>
      <c r="CD219" s="35">
        <v>2.4817518248175201</v>
      </c>
      <c r="CE219" s="35">
        <v>2.8535980148883402</v>
      </c>
      <c r="CF219" s="282"/>
      <c r="CG219" s="280"/>
    </row>
    <row r="220" spans="1:85" x14ac:dyDescent="0.3">
      <c r="A220" s="357"/>
      <c r="B220" s="68" t="s">
        <v>282</v>
      </c>
      <c r="C220" s="69" t="s">
        <v>460</v>
      </c>
      <c r="D220" s="34">
        <v>58.847791974893497</v>
      </c>
      <c r="E220" s="35">
        <v>62.493810934166298</v>
      </c>
      <c r="F220" s="35">
        <v>13.064335350818199</v>
      </c>
      <c r="G220" s="35">
        <v>14.4666600649964</v>
      </c>
      <c r="H220" s="35">
        <v>2.63618022864829</v>
      </c>
      <c r="I220" s="35">
        <v>3.0607743759171102</v>
      </c>
      <c r="J220" s="34">
        <v>22.2002133170806</v>
      </c>
      <c r="K220" s="35">
        <v>23.148948429847302</v>
      </c>
      <c r="L220" s="35">
        <v>4.4796586926710296</v>
      </c>
      <c r="M220" s="35">
        <v>4.8977239988475896</v>
      </c>
      <c r="N220" s="89"/>
      <c r="O220" s="89"/>
      <c r="P220" s="89"/>
      <c r="Q220" s="81" t="s">
        <v>595</v>
      </c>
      <c r="R220" s="81" t="s">
        <v>595</v>
      </c>
      <c r="S220" s="81" t="s">
        <v>595</v>
      </c>
      <c r="T220" s="81">
        <v>8.9298471210172874</v>
      </c>
      <c r="U220" s="81">
        <v>8.9665994171710377</v>
      </c>
      <c r="V220" s="81">
        <v>9.0022775762267866</v>
      </c>
      <c r="W220" s="81">
        <v>8.9298471210172874</v>
      </c>
      <c r="X220" s="81">
        <v>8.9665994171710377</v>
      </c>
      <c r="Y220" s="81">
        <v>9.0022775762267866</v>
      </c>
      <c r="Z220" s="86"/>
      <c r="AA220" s="86"/>
      <c r="AB220" s="86"/>
      <c r="AC220" s="94" t="s">
        <v>595</v>
      </c>
      <c r="AD220" s="94" t="s">
        <v>595</v>
      </c>
      <c r="AE220" s="94" t="s">
        <v>595</v>
      </c>
      <c r="AF220" s="94">
        <v>15.4486355193599</v>
      </c>
      <c r="AG220" s="94">
        <v>22.864828513786101</v>
      </c>
      <c r="AH220" s="94">
        <v>29.257402122737101</v>
      </c>
      <c r="AI220" s="86"/>
      <c r="AJ220" s="86"/>
      <c r="AK220" s="86"/>
      <c r="AL220" s="94" t="s">
        <v>595</v>
      </c>
      <c r="AM220" s="94" t="s">
        <v>595</v>
      </c>
      <c r="AN220" s="94" t="s">
        <v>595</v>
      </c>
      <c r="AO220" s="94">
        <v>56.972424632090302</v>
      </c>
      <c r="AP220" s="94">
        <v>60.524546065904502</v>
      </c>
      <c r="AQ220" s="94">
        <v>58.964918124285397</v>
      </c>
      <c r="AR220" s="34">
        <v>41.9400855920114</v>
      </c>
      <c r="AS220" s="35">
        <v>42.446941323345797</v>
      </c>
      <c r="AT220" s="35">
        <v>56.179775280898902</v>
      </c>
      <c r="AU220" s="35">
        <v>63</v>
      </c>
      <c r="AV220" s="34">
        <v>6.24571036376115</v>
      </c>
      <c r="AW220" s="35">
        <v>5.8494088363410102</v>
      </c>
      <c r="AX220" s="35">
        <v>7.1428571428571397</v>
      </c>
      <c r="AY220" s="35">
        <v>7.3529411764705896</v>
      </c>
      <c r="AZ220" s="34">
        <v>8.8445078459343804</v>
      </c>
      <c r="BA220" s="35">
        <v>7.4906367041198498</v>
      </c>
      <c r="BB220" s="35">
        <v>8.4269662921348303</v>
      </c>
      <c r="BC220" s="35">
        <v>7</v>
      </c>
      <c r="BD220" s="34">
        <v>3.9660056657223799</v>
      </c>
      <c r="BE220" s="35">
        <v>4.2838018741633199</v>
      </c>
      <c r="BF220" s="35">
        <v>5.4054054054054097</v>
      </c>
      <c r="BG220" s="35">
        <v>8.1481481481481506</v>
      </c>
      <c r="BH220" s="34">
        <v>74.824473420260802</v>
      </c>
      <c r="BI220" s="35">
        <v>73.913043478260903</v>
      </c>
      <c r="BJ220" s="35">
        <v>68.571428571428598</v>
      </c>
      <c r="BK220" s="35">
        <v>58.571428571428598</v>
      </c>
      <c r="BL220" s="34">
        <v>876</v>
      </c>
      <c r="BM220" s="35">
        <v>804.92892156862695</v>
      </c>
      <c r="BN220" s="35">
        <v>553</v>
      </c>
      <c r="BO220" s="35">
        <v>486.993902439024</v>
      </c>
      <c r="BP220" s="34" t="s">
        <v>619</v>
      </c>
      <c r="BQ220" s="35" t="s">
        <v>619</v>
      </c>
      <c r="BR220" s="35" t="s">
        <v>619</v>
      </c>
      <c r="BS220" s="35" t="s">
        <v>619</v>
      </c>
      <c r="BT220" s="35" t="s">
        <v>619</v>
      </c>
      <c r="BU220" s="35" t="s">
        <v>619</v>
      </c>
      <c r="BV220" s="35" t="s">
        <v>619</v>
      </c>
      <c r="BW220" s="35" t="s">
        <v>619</v>
      </c>
      <c r="BX220" s="35" t="s">
        <v>619</v>
      </c>
      <c r="BY220" s="35" t="s">
        <v>619</v>
      </c>
      <c r="BZ220" s="35" t="s">
        <v>619</v>
      </c>
      <c r="CA220" s="257" t="s">
        <v>619</v>
      </c>
      <c r="CB220" s="34">
        <v>6.1770761839396</v>
      </c>
      <c r="CC220" s="35">
        <v>6.0983198506533904</v>
      </c>
      <c r="CD220" s="35">
        <v>4.4217687074829897</v>
      </c>
      <c r="CE220" s="35">
        <v>2.9411764705882399</v>
      </c>
      <c r="CF220" s="282"/>
      <c r="CG220" s="280"/>
    </row>
    <row r="221" spans="1:85" x14ac:dyDescent="0.3">
      <c r="A221" s="357"/>
      <c r="B221" s="68" t="s">
        <v>282</v>
      </c>
      <c r="C221" s="69" t="s">
        <v>461</v>
      </c>
      <c r="D221" s="34">
        <v>103.622879931889</v>
      </c>
      <c r="E221" s="35">
        <v>117.53833515881701</v>
      </c>
      <c r="F221" s="35">
        <v>22.853045952546299</v>
      </c>
      <c r="G221" s="35">
        <v>26.081599123767798</v>
      </c>
      <c r="H221" s="35">
        <v>6.0045257992964904</v>
      </c>
      <c r="I221" s="35">
        <v>7.1422051843738599</v>
      </c>
      <c r="J221" s="34">
        <v>22.054054054054099</v>
      </c>
      <c r="K221" s="35">
        <v>22.189866045428101</v>
      </c>
      <c r="L221" s="35">
        <v>5.7945945945945896</v>
      </c>
      <c r="M221" s="35">
        <v>6.0764900019413703</v>
      </c>
      <c r="N221" s="89"/>
      <c r="O221" s="89"/>
      <c r="P221" s="89"/>
      <c r="Q221" s="81" t="s">
        <v>595</v>
      </c>
      <c r="R221" s="81" t="s">
        <v>595</v>
      </c>
      <c r="S221" s="81" t="s">
        <v>595</v>
      </c>
      <c r="T221" s="81">
        <v>22.011401906187405</v>
      </c>
      <c r="U221" s="81">
        <v>22.404947012300315</v>
      </c>
      <c r="V221" s="81">
        <v>22.818546914932458</v>
      </c>
      <c r="W221" s="81" t="s">
        <v>595</v>
      </c>
      <c r="X221" s="81" t="s">
        <v>595</v>
      </c>
      <c r="Y221" s="81" t="s">
        <v>595</v>
      </c>
      <c r="Z221" s="86"/>
      <c r="AA221" s="86"/>
      <c r="AB221" s="86"/>
      <c r="AC221" s="94" t="s">
        <v>595</v>
      </c>
      <c r="AD221" s="94" t="s">
        <v>595</v>
      </c>
      <c r="AE221" s="94" t="s">
        <v>595</v>
      </c>
      <c r="AF221" s="94">
        <v>11.666043010279299</v>
      </c>
      <c r="AG221" s="94">
        <v>8.9619788049201308</v>
      </c>
      <c r="AH221" s="94">
        <v>22.818546914932501</v>
      </c>
      <c r="AI221" s="86"/>
      <c r="AJ221" s="86"/>
      <c r="AK221" s="86"/>
      <c r="AL221" s="94" t="s">
        <v>595</v>
      </c>
      <c r="AM221" s="94" t="s">
        <v>595</v>
      </c>
      <c r="AN221" s="94" t="s">
        <v>595</v>
      </c>
      <c r="AO221" s="94">
        <v>152.09878717175499</v>
      </c>
      <c r="AP221" s="94">
        <v>156.16248067573301</v>
      </c>
      <c r="AQ221" s="94">
        <v>136.91128148959501</v>
      </c>
      <c r="AR221" s="34">
        <v>60.186625194401202</v>
      </c>
      <c r="AS221" s="35">
        <v>62.620689655172399</v>
      </c>
      <c r="AT221" s="35">
        <v>75.609756097561004</v>
      </c>
      <c r="AU221" s="35">
        <v>76.3285024154589</v>
      </c>
      <c r="AV221" s="34">
        <v>4.31372549019608</v>
      </c>
      <c r="AW221" s="35">
        <v>3.9370078740157499</v>
      </c>
      <c r="AX221" s="35">
        <v>2.6119402985074598</v>
      </c>
      <c r="AY221" s="35">
        <v>4.7923322683706102</v>
      </c>
      <c r="AZ221" s="34">
        <v>4.8211508553654703</v>
      </c>
      <c r="BA221" s="35">
        <v>4.2758620689655196</v>
      </c>
      <c r="BB221" s="35">
        <v>1.82926829268293</v>
      </c>
      <c r="BC221" s="35">
        <v>4.8309178743961398</v>
      </c>
      <c r="BD221" s="34">
        <v>4.2071197411003203</v>
      </c>
      <c r="BE221" s="35">
        <v>4.0229885057471302</v>
      </c>
      <c r="BF221" s="35">
        <v>5.5555555555555598</v>
      </c>
      <c r="BG221" s="35">
        <v>6.7567567567567597</v>
      </c>
      <c r="BH221" s="34">
        <v>70.694087403598999</v>
      </c>
      <c r="BI221" s="35">
        <v>71.428571428571402</v>
      </c>
      <c r="BJ221" s="35">
        <v>64.830508474576305</v>
      </c>
      <c r="BK221" s="35">
        <v>65.827338129496397</v>
      </c>
      <c r="BL221" s="34">
        <v>875</v>
      </c>
      <c r="BM221" s="35">
        <v>754.18666666666695</v>
      </c>
      <c r="BN221" s="35">
        <v>497</v>
      </c>
      <c r="BO221" s="35">
        <v>458.06557377049199</v>
      </c>
      <c r="BP221" s="34" t="s">
        <v>619</v>
      </c>
      <c r="BQ221" s="35" t="s">
        <v>619</v>
      </c>
      <c r="BR221" s="35" t="s">
        <v>619</v>
      </c>
      <c r="BS221" s="35" t="s">
        <v>619</v>
      </c>
      <c r="BT221" s="35" t="s">
        <v>619</v>
      </c>
      <c r="BU221" s="35" t="s">
        <v>619</v>
      </c>
      <c r="BV221" s="35" t="s">
        <v>619</v>
      </c>
      <c r="BW221" s="35" t="s">
        <v>619</v>
      </c>
      <c r="BX221" s="35" t="s">
        <v>619</v>
      </c>
      <c r="BY221" s="35" t="s">
        <v>619</v>
      </c>
      <c r="BZ221" s="35" t="s">
        <v>619</v>
      </c>
      <c r="CA221" s="257" t="s">
        <v>619</v>
      </c>
      <c r="CB221" s="34">
        <v>6.0784313725490202</v>
      </c>
      <c r="CC221" s="35">
        <v>4.6369203849518801</v>
      </c>
      <c r="CD221" s="35">
        <v>3.7313432835820901</v>
      </c>
      <c r="CE221" s="35">
        <v>2.8753993610223598</v>
      </c>
      <c r="CF221" s="282"/>
      <c r="CG221" s="280"/>
    </row>
    <row r="222" spans="1:85" x14ac:dyDescent="0.3">
      <c r="A222" s="357"/>
      <c r="B222" s="68" t="s">
        <v>282</v>
      </c>
      <c r="C222" s="69" t="s">
        <v>462</v>
      </c>
      <c r="D222" s="34">
        <v>102.291871960329</v>
      </c>
      <c r="E222" s="35">
        <v>110.085716574541</v>
      </c>
      <c r="F222" s="35">
        <v>18.929400171651999</v>
      </c>
      <c r="G222" s="35">
        <v>22.6387887527037</v>
      </c>
      <c r="H222" s="35">
        <v>4.3230871928541896</v>
      </c>
      <c r="I222" s="35">
        <v>7.1937835456220496</v>
      </c>
      <c r="J222" s="34">
        <v>18.5052827843381</v>
      </c>
      <c r="K222" s="35">
        <v>20.564692184543699</v>
      </c>
      <c r="L222" s="35">
        <v>4.2262274704785598</v>
      </c>
      <c r="M222" s="35">
        <v>6.5347111046427004</v>
      </c>
      <c r="N222" s="89"/>
      <c r="O222" s="89"/>
      <c r="P222" s="89"/>
      <c r="Q222" s="81" t="s">
        <v>595</v>
      </c>
      <c r="R222" s="81" t="s">
        <v>595</v>
      </c>
      <c r="S222" s="81" t="s">
        <v>595</v>
      </c>
      <c r="T222" s="81">
        <v>15.879821510806218</v>
      </c>
      <c r="U222" s="81" t="s">
        <v>595</v>
      </c>
      <c r="V222" s="81" t="s">
        <v>595</v>
      </c>
      <c r="W222" s="81" t="s">
        <v>595</v>
      </c>
      <c r="X222" s="81">
        <v>15.893702914905113</v>
      </c>
      <c r="Y222" s="81">
        <v>16.021789633902106</v>
      </c>
      <c r="Z222" s="86"/>
      <c r="AA222" s="86"/>
      <c r="AB222" s="86"/>
      <c r="AC222" s="94" t="s">
        <v>595</v>
      </c>
      <c r="AD222" s="94" t="s">
        <v>595</v>
      </c>
      <c r="AE222" s="94" t="s">
        <v>595</v>
      </c>
      <c r="AF222" s="94" t="s">
        <v>595</v>
      </c>
      <c r="AG222" s="94" t="s">
        <v>595</v>
      </c>
      <c r="AH222" s="94" t="s">
        <v>595</v>
      </c>
      <c r="AI222" s="86"/>
      <c r="AJ222" s="86"/>
      <c r="AK222" s="86"/>
      <c r="AL222" s="94" t="s">
        <v>595</v>
      </c>
      <c r="AM222" s="94" t="s">
        <v>595</v>
      </c>
      <c r="AN222" s="94" t="s">
        <v>595</v>
      </c>
      <c r="AO222" s="94">
        <v>90.514982611595499</v>
      </c>
      <c r="AP222" s="94" t="s">
        <v>595</v>
      </c>
      <c r="AQ222" s="94" t="s">
        <v>595</v>
      </c>
      <c r="AR222" s="34">
        <v>56.823821339950399</v>
      </c>
      <c r="AS222" s="35">
        <v>57.377049180327901</v>
      </c>
      <c r="AT222" s="35">
        <v>70.048309178744006</v>
      </c>
      <c r="AU222" s="35">
        <v>66.071428571428598</v>
      </c>
      <c r="AV222" s="34">
        <v>2.93870696893367</v>
      </c>
      <c r="AW222" s="35">
        <v>4.6709129511677299</v>
      </c>
      <c r="AX222" s="35">
        <v>4.0441176470588198</v>
      </c>
      <c r="AY222" s="35">
        <v>5.12249443207127</v>
      </c>
      <c r="AZ222" s="34">
        <v>2.6054590570719598</v>
      </c>
      <c r="BA222" s="35">
        <v>4.6106557377049198</v>
      </c>
      <c r="BB222" s="35">
        <v>4.8309178743961398</v>
      </c>
      <c r="BC222" s="35">
        <v>5.0595238095238102</v>
      </c>
      <c r="BD222" s="34">
        <v>3.6516853932584299</v>
      </c>
      <c r="BE222" s="35">
        <v>5.2238805970149196</v>
      </c>
      <c r="BF222" s="35">
        <v>1.5873015873015901</v>
      </c>
      <c r="BG222" s="35">
        <v>5.3571428571428603</v>
      </c>
      <c r="BH222" s="34">
        <v>76.976744186046503</v>
      </c>
      <c r="BI222" s="35">
        <v>72.975517890772096</v>
      </c>
      <c r="BJ222" s="35">
        <v>61.603375527426202</v>
      </c>
      <c r="BK222" s="35">
        <v>66.578249336870002</v>
      </c>
      <c r="BL222" s="34">
        <v>728</v>
      </c>
      <c r="BM222" s="35">
        <v>638.01677419354803</v>
      </c>
      <c r="BN222" s="35">
        <v>555</v>
      </c>
      <c r="BO222" s="35">
        <v>490.80478087649402</v>
      </c>
      <c r="BP222" s="34" t="s">
        <v>619</v>
      </c>
      <c r="BQ222" s="35" t="s">
        <v>619</v>
      </c>
      <c r="BR222" s="35" t="s">
        <v>619</v>
      </c>
      <c r="BS222" s="35" t="s">
        <v>619</v>
      </c>
      <c r="BT222" s="35" t="s">
        <v>619</v>
      </c>
      <c r="BU222" s="35" t="s">
        <v>619</v>
      </c>
      <c r="BV222" s="35" t="s">
        <v>619</v>
      </c>
      <c r="BW222" s="35" t="s">
        <v>619</v>
      </c>
      <c r="BX222" s="35" t="s">
        <v>619</v>
      </c>
      <c r="BY222" s="35" t="s">
        <v>619</v>
      </c>
      <c r="BZ222" s="35" t="s">
        <v>619</v>
      </c>
      <c r="CA222" s="257" t="s">
        <v>619</v>
      </c>
      <c r="CB222" s="34">
        <v>7.3047858942065496</v>
      </c>
      <c r="CC222" s="35">
        <v>8.1387119603680098</v>
      </c>
      <c r="CD222" s="35">
        <v>4.4117647058823497</v>
      </c>
      <c r="CE222" s="35">
        <v>2.2271714922049002</v>
      </c>
      <c r="CF222" s="282"/>
      <c r="CG222" s="280"/>
    </row>
    <row r="223" spans="1:85" x14ac:dyDescent="0.3">
      <c r="A223" s="357"/>
      <c r="B223" s="68" t="s">
        <v>282</v>
      </c>
      <c r="C223" s="69" t="s">
        <v>463</v>
      </c>
      <c r="D223" s="34">
        <v>65.5756061845902</v>
      </c>
      <c r="E223" s="35">
        <v>67.808066806988705</v>
      </c>
      <c r="F223" s="35">
        <v>14.737930143417</v>
      </c>
      <c r="G223" s="35">
        <v>15.1616270513545</v>
      </c>
      <c r="H223" s="35">
        <v>2.8855678539127401</v>
      </c>
      <c r="I223" s="35">
        <v>3.1401338193267998</v>
      </c>
      <c r="J223" s="34">
        <v>22.4747143044792</v>
      </c>
      <c r="K223" s="35">
        <v>22.3596214511041</v>
      </c>
      <c r="L223" s="35">
        <v>4.4003677919348503</v>
      </c>
      <c r="M223" s="35">
        <v>4.6309148264984197</v>
      </c>
      <c r="N223" s="89"/>
      <c r="O223" s="89"/>
      <c r="P223" s="89"/>
      <c r="Q223" s="81" t="s">
        <v>595</v>
      </c>
      <c r="R223" s="81" t="s">
        <v>595</v>
      </c>
      <c r="S223" s="81" t="s">
        <v>595</v>
      </c>
      <c r="T223" s="81">
        <v>8.6877199079101697</v>
      </c>
      <c r="U223" s="81">
        <v>8.6136353848141596</v>
      </c>
      <c r="V223" s="81">
        <v>8.5562229409449504</v>
      </c>
      <c r="W223" s="81" t="s">
        <v>595</v>
      </c>
      <c r="X223" s="81" t="s">
        <v>595</v>
      </c>
      <c r="Y223" s="81" t="s">
        <v>595</v>
      </c>
      <c r="Z223" s="86"/>
      <c r="AA223" s="86"/>
      <c r="AB223" s="86"/>
      <c r="AC223" s="94" t="s">
        <v>595</v>
      </c>
      <c r="AD223" s="94" t="s">
        <v>595</v>
      </c>
      <c r="AE223" s="94" t="s">
        <v>595</v>
      </c>
      <c r="AF223" s="94" t="s">
        <v>595</v>
      </c>
      <c r="AG223" s="94">
        <v>8.6136353848141596</v>
      </c>
      <c r="AH223" s="94">
        <v>6.2460427468898096</v>
      </c>
      <c r="AI223" s="86"/>
      <c r="AJ223" s="86"/>
      <c r="AK223" s="86"/>
      <c r="AL223" s="94" t="s">
        <v>595</v>
      </c>
      <c r="AM223" s="94" t="s">
        <v>595</v>
      </c>
      <c r="AN223" s="94" t="s">
        <v>595</v>
      </c>
      <c r="AO223" s="94" t="s">
        <v>595</v>
      </c>
      <c r="AP223" s="94">
        <v>60.295447693699103</v>
      </c>
      <c r="AQ223" s="94">
        <v>62.888238615945397</v>
      </c>
      <c r="AR223" s="34">
        <v>39.140811455847299</v>
      </c>
      <c r="AS223" s="35">
        <v>41.6</v>
      </c>
      <c r="AT223" s="35">
        <v>59.195402298850603</v>
      </c>
      <c r="AU223" s="35">
        <v>53.807106598984802</v>
      </c>
      <c r="AV223" s="34">
        <v>4.5587375803623598</v>
      </c>
      <c r="AW223" s="35">
        <v>5.5304740406320496</v>
      </c>
      <c r="AX223" s="35">
        <v>5.9701492537313401</v>
      </c>
      <c r="AY223" s="35">
        <v>5.1771117166212504</v>
      </c>
      <c r="AZ223" s="34">
        <v>5.2505966587112196</v>
      </c>
      <c r="BA223" s="35">
        <v>6.0571428571428596</v>
      </c>
      <c r="BB223" s="35">
        <v>4.5977011494252897</v>
      </c>
      <c r="BC223" s="35">
        <v>4.5685279187817303</v>
      </c>
      <c r="BD223" s="34">
        <v>4.0865384615384599</v>
      </c>
      <c r="BE223" s="35">
        <v>5.0469483568075102</v>
      </c>
      <c r="BF223" s="35">
        <v>7.59493670886076</v>
      </c>
      <c r="BG223" s="35">
        <v>6.0975609756097597</v>
      </c>
      <c r="BH223" s="34">
        <v>78.919397697077102</v>
      </c>
      <c r="BI223" s="35">
        <v>75.799481417458907</v>
      </c>
      <c r="BJ223" s="35">
        <v>71.052631578947398</v>
      </c>
      <c r="BK223" s="35">
        <v>62.056737588652503</v>
      </c>
      <c r="BL223" s="34">
        <v>787</v>
      </c>
      <c r="BM223" s="35">
        <v>736.80387685290805</v>
      </c>
      <c r="BN223" s="35">
        <v>623</v>
      </c>
      <c r="BO223" s="35">
        <v>643.96571428571394</v>
      </c>
      <c r="BP223" s="34" t="s">
        <v>619</v>
      </c>
      <c r="BQ223" s="35" t="s">
        <v>619</v>
      </c>
      <c r="BR223" s="35" t="s">
        <v>619</v>
      </c>
      <c r="BS223" s="35" t="s">
        <v>619</v>
      </c>
      <c r="BT223" s="35" t="s">
        <v>619</v>
      </c>
      <c r="BU223" s="35" t="s">
        <v>619</v>
      </c>
      <c r="BV223" s="35" t="s">
        <v>619</v>
      </c>
      <c r="BW223" s="35" t="s">
        <v>619</v>
      </c>
      <c r="BX223" s="35" t="s">
        <v>619</v>
      </c>
      <c r="BY223" s="35" t="s">
        <v>619</v>
      </c>
      <c r="BZ223" s="35" t="s">
        <v>619</v>
      </c>
      <c r="CA223" s="257" t="s">
        <v>619</v>
      </c>
      <c r="CB223" s="34">
        <v>6.8381063705435396</v>
      </c>
      <c r="CC223" s="35">
        <v>6.7155756207674902</v>
      </c>
      <c r="CD223" s="35">
        <v>4.7761194029850804</v>
      </c>
      <c r="CE223" s="35">
        <v>2.7247956403269802</v>
      </c>
      <c r="CF223" s="282"/>
      <c r="CG223" s="280"/>
    </row>
    <row r="224" spans="1:85" x14ac:dyDescent="0.3">
      <c r="A224" s="357"/>
      <c r="B224" s="68" t="s">
        <v>284</v>
      </c>
      <c r="C224" s="69" t="s">
        <v>464</v>
      </c>
      <c r="D224" s="34">
        <v>181.39609464082099</v>
      </c>
      <c r="E224" s="35">
        <v>181.239357107053</v>
      </c>
      <c r="F224" s="35">
        <v>22.979618015963499</v>
      </c>
      <c r="G224" s="35">
        <v>23.640998112275199</v>
      </c>
      <c r="H224" s="35">
        <v>6.6063283922462901</v>
      </c>
      <c r="I224" s="35">
        <v>7.0496389859611597</v>
      </c>
      <c r="J224" s="34">
        <v>12.668198872453701</v>
      </c>
      <c r="K224" s="35">
        <v>13.044075243718201</v>
      </c>
      <c r="L224" s="35">
        <v>3.6419352937709899</v>
      </c>
      <c r="M224" s="35">
        <v>3.8896843922245501</v>
      </c>
      <c r="N224" s="89"/>
      <c r="O224" s="89"/>
      <c r="P224" s="89"/>
      <c r="Q224" s="81">
        <v>3.5648844620945837</v>
      </c>
      <c r="R224" s="81">
        <v>3.5632839224629418</v>
      </c>
      <c r="S224" s="81">
        <v>3.5550373101165702</v>
      </c>
      <c r="T224" s="81" t="s">
        <v>595</v>
      </c>
      <c r="U224" s="81" t="s">
        <v>595</v>
      </c>
      <c r="V224" s="81" t="s">
        <v>595</v>
      </c>
      <c r="W224" s="81">
        <v>3.5648844620945837</v>
      </c>
      <c r="X224" s="81">
        <v>3.5632839224629418</v>
      </c>
      <c r="Y224" s="81">
        <v>3.5550373101165702</v>
      </c>
      <c r="Z224" s="86"/>
      <c r="AA224" s="86"/>
      <c r="AB224" s="86"/>
      <c r="AC224" s="94">
        <v>19.785108764624901</v>
      </c>
      <c r="AD224" s="94">
        <v>19.134834663625998</v>
      </c>
      <c r="AE224" s="94">
        <v>20.832518637283101</v>
      </c>
      <c r="AF224" s="94" t="s">
        <v>595</v>
      </c>
      <c r="AG224" s="94" t="s">
        <v>595</v>
      </c>
      <c r="AH224" s="94" t="s">
        <v>595</v>
      </c>
      <c r="AI224" s="86"/>
      <c r="AJ224" s="86"/>
      <c r="AK224" s="86"/>
      <c r="AL224" s="94">
        <v>102.41913059597699</v>
      </c>
      <c r="AM224" s="94">
        <v>112.742303306727</v>
      </c>
      <c r="AN224" s="94">
        <v>114.578852505057</v>
      </c>
      <c r="AO224" s="94" t="s">
        <v>595</v>
      </c>
      <c r="AP224" s="94" t="s">
        <v>595</v>
      </c>
      <c r="AQ224" s="94" t="s">
        <v>595</v>
      </c>
      <c r="AR224" s="34">
        <v>48.849252013809</v>
      </c>
      <c r="AS224" s="35">
        <v>49.378363332714798</v>
      </c>
      <c r="AT224" s="35">
        <v>61.169230769230801</v>
      </c>
      <c r="AU224" s="35">
        <v>58.826945412311296</v>
      </c>
      <c r="AV224" s="34">
        <v>1.4110714839509999</v>
      </c>
      <c r="AW224" s="35">
        <v>1.4285714285714299</v>
      </c>
      <c r="AX224" s="35">
        <v>1.7259978425027001</v>
      </c>
      <c r="AY224" s="35">
        <v>1.7650025214321701</v>
      </c>
      <c r="AZ224" s="34">
        <v>1.4192558496356</v>
      </c>
      <c r="BA224" s="35">
        <v>1.3917238819818101</v>
      </c>
      <c r="BB224" s="35">
        <v>1.7230769230769201</v>
      </c>
      <c r="BC224" s="35">
        <v>1.91637630662021</v>
      </c>
      <c r="BD224" s="34">
        <v>1.5414258188824701</v>
      </c>
      <c r="BE224" s="35">
        <v>1.3333333333333299</v>
      </c>
      <c r="BF224" s="35">
        <v>1.4018691588784999</v>
      </c>
      <c r="BG224" s="35">
        <v>0.81967213114754101</v>
      </c>
      <c r="BH224" s="34">
        <v>71.472748357170502</v>
      </c>
      <c r="BI224" s="35">
        <v>70.737033666970007</v>
      </c>
      <c r="BJ224" s="35">
        <v>51.501877346683401</v>
      </c>
      <c r="BK224" s="35">
        <v>49.428571428571402</v>
      </c>
      <c r="BL224" s="34">
        <v>533</v>
      </c>
      <c r="BM224" s="35">
        <v>527.466683817854</v>
      </c>
      <c r="BN224" s="35">
        <v>421</v>
      </c>
      <c r="BO224" s="35">
        <v>454.86011560693601</v>
      </c>
      <c r="BP224" s="34">
        <v>93.119479311947899</v>
      </c>
      <c r="BQ224" s="35">
        <v>92.754058929645197</v>
      </c>
      <c r="BR224" s="35">
        <v>93.157327586206904</v>
      </c>
      <c r="BS224" s="35">
        <v>92.389112903225794</v>
      </c>
      <c r="BT224" s="35">
        <v>94.882116158711895</v>
      </c>
      <c r="BU224" s="35">
        <v>94.842300556586295</v>
      </c>
      <c r="BV224" s="35">
        <v>94.649446494464897</v>
      </c>
      <c r="BW224" s="35">
        <v>94.076655052264798</v>
      </c>
      <c r="BX224" s="35">
        <v>84.408084696823906</v>
      </c>
      <c r="BY224" s="35">
        <v>83.063748810656506</v>
      </c>
      <c r="BZ224" s="35">
        <v>82.790697674418595</v>
      </c>
      <c r="CA224" s="257">
        <v>80.408163265306101</v>
      </c>
      <c r="CB224" s="34">
        <v>7.6445960614048696</v>
      </c>
      <c r="CC224" s="35">
        <v>7.3233082706766899</v>
      </c>
      <c r="CD224" s="35">
        <v>2.2114347357065798</v>
      </c>
      <c r="CE224" s="35">
        <v>2.5214321734745302</v>
      </c>
      <c r="CF224" s="282"/>
      <c r="CG224" s="280"/>
    </row>
    <row r="225" spans="1:85" x14ac:dyDescent="0.3">
      <c r="A225" s="357"/>
      <c r="B225" s="68" t="s">
        <v>284</v>
      </c>
      <c r="C225" s="69" t="s">
        <v>465</v>
      </c>
      <c r="D225" s="34">
        <v>76.577440637079704</v>
      </c>
      <c r="E225" s="35">
        <v>75.787122546282404</v>
      </c>
      <c r="F225" s="35">
        <v>16.060685325660501</v>
      </c>
      <c r="G225" s="35">
        <v>16.419684148733602</v>
      </c>
      <c r="H225" s="35">
        <v>3.4585985409945601</v>
      </c>
      <c r="I225" s="35">
        <v>3.5737296507881999</v>
      </c>
      <c r="J225" s="34">
        <v>20.9731288902383</v>
      </c>
      <c r="K225" s="35">
        <v>21.665533136854801</v>
      </c>
      <c r="L225" s="35">
        <v>4.5164718384697098</v>
      </c>
      <c r="M225" s="35">
        <v>4.7154840172296497</v>
      </c>
      <c r="N225" s="89"/>
      <c r="O225" s="89"/>
      <c r="P225" s="89"/>
      <c r="Q225" s="81" t="s">
        <v>595</v>
      </c>
      <c r="R225" s="81" t="s">
        <v>595</v>
      </c>
      <c r="S225" s="81" t="s">
        <v>595</v>
      </c>
      <c r="T225" s="81">
        <v>5.8593120581712501</v>
      </c>
      <c r="U225" s="81">
        <v>5.812770657133723</v>
      </c>
      <c r="V225" s="81">
        <v>5.7271308506221095</v>
      </c>
      <c r="W225" s="81" t="s">
        <v>595</v>
      </c>
      <c r="X225" s="81" t="s">
        <v>595</v>
      </c>
      <c r="Y225" s="81" t="s">
        <v>595</v>
      </c>
      <c r="Z225" s="86"/>
      <c r="AA225" s="86"/>
      <c r="AB225" s="86"/>
      <c r="AC225" s="94" t="s">
        <v>595</v>
      </c>
      <c r="AD225" s="94" t="s">
        <v>595</v>
      </c>
      <c r="AE225" s="94" t="s">
        <v>595</v>
      </c>
      <c r="AF225" s="94">
        <v>8.7596715269660201</v>
      </c>
      <c r="AG225" s="94">
        <v>11.6255413142674</v>
      </c>
      <c r="AH225" s="94">
        <v>15.720974184957701</v>
      </c>
      <c r="AI225" s="86"/>
      <c r="AJ225" s="86"/>
      <c r="AK225" s="86"/>
      <c r="AL225" s="94" t="s">
        <v>595</v>
      </c>
      <c r="AM225" s="94" t="s">
        <v>595</v>
      </c>
      <c r="AN225" s="94" t="s">
        <v>595</v>
      </c>
      <c r="AO225" s="94">
        <v>66.942640264606496</v>
      </c>
      <c r="AP225" s="94">
        <v>69.288226233033996</v>
      </c>
      <c r="AQ225" s="94">
        <v>70.644159042423695</v>
      </c>
      <c r="AR225" s="34">
        <v>50.078740157480297</v>
      </c>
      <c r="AS225" s="35">
        <v>51.061141990904503</v>
      </c>
      <c r="AT225" s="35">
        <v>68.060394889663201</v>
      </c>
      <c r="AU225" s="35">
        <v>68.574514038876899</v>
      </c>
      <c r="AV225" s="34">
        <v>3.2754252623959501</v>
      </c>
      <c r="AW225" s="35">
        <v>2.66829438437391</v>
      </c>
      <c r="AX225" s="35">
        <v>5.0420168067226898</v>
      </c>
      <c r="AY225" s="35">
        <v>3.2852564102564101</v>
      </c>
      <c r="AZ225" s="34">
        <v>3.4645669291338601</v>
      </c>
      <c r="BA225" s="35">
        <v>2.6023244062657902</v>
      </c>
      <c r="BB225" s="35">
        <v>5.1103368176538897</v>
      </c>
      <c r="BC225" s="35">
        <v>3.4557235421166301</v>
      </c>
      <c r="BD225" s="34">
        <v>3.0283080974325198</v>
      </c>
      <c r="BE225" s="35">
        <v>3.0166880616174598</v>
      </c>
      <c r="BF225" s="35">
        <v>5</v>
      </c>
      <c r="BG225" s="35">
        <v>2.6058631921824098</v>
      </c>
      <c r="BH225" s="34">
        <v>66.029411764705898</v>
      </c>
      <c r="BI225" s="35">
        <v>70.679886685552404</v>
      </c>
      <c r="BJ225" s="35">
        <v>63.193768257059403</v>
      </c>
      <c r="BK225" s="35">
        <v>60.164835164835203</v>
      </c>
      <c r="BL225" s="34">
        <v>989</v>
      </c>
      <c r="BM225" s="35">
        <v>764.35003340013395</v>
      </c>
      <c r="BN225" s="35">
        <v>550</v>
      </c>
      <c r="BO225" s="35">
        <v>463.85996955860003</v>
      </c>
      <c r="BP225" s="34">
        <v>88.915009041591304</v>
      </c>
      <c r="BQ225" s="35">
        <v>88.371687587168793</v>
      </c>
      <c r="BR225" s="35">
        <v>84.718723761544894</v>
      </c>
      <c r="BS225" s="35">
        <v>86.389111289031206</v>
      </c>
      <c r="BT225" s="35">
        <v>90.527420624507997</v>
      </c>
      <c r="BU225" s="35">
        <v>90.073250820914396</v>
      </c>
      <c r="BV225" s="35">
        <v>84.918793503480302</v>
      </c>
      <c r="BW225" s="35">
        <v>85.529157667386599</v>
      </c>
      <c r="BX225" s="35">
        <v>84.944115713346505</v>
      </c>
      <c r="BY225" s="35">
        <v>84.990378447722904</v>
      </c>
      <c r="BZ225" s="35">
        <v>84.0625</v>
      </c>
      <c r="CA225" s="257">
        <v>89.285714285714306</v>
      </c>
      <c r="CB225" s="34">
        <v>6.8584871516467603</v>
      </c>
      <c r="CC225" s="35">
        <v>6.4876177188698998</v>
      </c>
      <c r="CD225" s="35">
        <v>3.1932773109243699</v>
      </c>
      <c r="CE225" s="35">
        <v>4.4070512820512802</v>
      </c>
      <c r="CF225" s="282"/>
      <c r="CG225" s="280"/>
    </row>
    <row r="226" spans="1:85" x14ac:dyDescent="0.3">
      <c r="A226" s="357"/>
      <c r="B226" s="68" t="s">
        <v>284</v>
      </c>
      <c r="C226" s="69" t="s">
        <v>335</v>
      </c>
      <c r="D226" s="34">
        <v>162.86856031968901</v>
      </c>
      <c r="E226" s="35">
        <v>159.96383092362299</v>
      </c>
      <c r="F226" s="35">
        <v>20.492399874153001</v>
      </c>
      <c r="G226" s="35">
        <v>20.9518276627843</v>
      </c>
      <c r="H226" s="35">
        <v>5.1418831031616703</v>
      </c>
      <c r="I226" s="35">
        <v>5.7767449705306397</v>
      </c>
      <c r="J226" s="34">
        <v>12.5821704532349</v>
      </c>
      <c r="K226" s="35">
        <v>13.097853147058</v>
      </c>
      <c r="L226" s="35">
        <v>3.1570753084995999</v>
      </c>
      <c r="M226" s="35">
        <v>3.61128196116334</v>
      </c>
      <c r="N226" s="89"/>
      <c r="O226" s="89"/>
      <c r="P226" s="89"/>
      <c r="Q226" s="81">
        <v>4.6739455578821421</v>
      </c>
      <c r="R226" s="81">
        <v>4.6957836558554069</v>
      </c>
      <c r="S226" s="81">
        <v>4.6851135203005967</v>
      </c>
      <c r="T226" s="81">
        <v>4.6739455578821421</v>
      </c>
      <c r="U226" s="81">
        <v>4.6957836558554069</v>
      </c>
      <c r="V226" s="81">
        <v>4.6851135203005967</v>
      </c>
      <c r="W226" s="81">
        <v>4.6739455578821421</v>
      </c>
      <c r="X226" s="81">
        <v>4.6957836558554069</v>
      </c>
      <c r="Y226" s="81">
        <v>4.6851135203005967</v>
      </c>
      <c r="Z226" s="86"/>
      <c r="AA226" s="86"/>
      <c r="AB226" s="86"/>
      <c r="AC226" s="94">
        <v>15.657717618905201</v>
      </c>
      <c r="AD226" s="94">
        <v>9.2506938020351495</v>
      </c>
      <c r="AE226" s="94">
        <v>10.3072497446613</v>
      </c>
      <c r="AF226" s="94">
        <v>4.4402482799880296</v>
      </c>
      <c r="AG226" s="94">
        <v>6.7619284644317901</v>
      </c>
      <c r="AH226" s="94">
        <v>8.1052463901200298</v>
      </c>
      <c r="AI226" s="86"/>
      <c r="AJ226" s="86"/>
      <c r="AK226" s="86"/>
      <c r="AL226" s="94">
        <v>46.131842656296698</v>
      </c>
      <c r="AM226" s="94">
        <v>51.324915358499602</v>
      </c>
      <c r="AN226" s="94">
        <v>51.957908940133599</v>
      </c>
      <c r="AO226" s="94">
        <v>26.594750224349401</v>
      </c>
      <c r="AP226" s="94">
        <v>28.174701935132401</v>
      </c>
      <c r="AQ226" s="94">
        <v>28.4386390682246</v>
      </c>
      <c r="AR226" s="34">
        <v>45.273331319842903</v>
      </c>
      <c r="AS226" s="35">
        <v>45.823598130841098</v>
      </c>
      <c r="AT226" s="35">
        <v>55.1111111111111</v>
      </c>
      <c r="AU226" s="35">
        <v>56.3894523326572</v>
      </c>
      <c r="AV226" s="34">
        <v>3.66636113657195</v>
      </c>
      <c r="AW226" s="35">
        <v>4.695885509839</v>
      </c>
      <c r="AX226" s="35">
        <v>5.2968036529680402</v>
      </c>
      <c r="AY226" s="35">
        <v>7.2992700729926998</v>
      </c>
      <c r="AZ226" s="34">
        <v>4.2283298097251603</v>
      </c>
      <c r="BA226" s="35">
        <v>5.1985981308411198</v>
      </c>
      <c r="BB226" s="35">
        <v>5.5555555555555598</v>
      </c>
      <c r="BC226" s="35">
        <v>8.1135902636916803</v>
      </c>
      <c r="BD226" s="34">
        <v>1.85567010309278</v>
      </c>
      <c r="BE226" s="35">
        <v>3.19587628865979</v>
      </c>
      <c r="BF226" s="35">
        <v>4.2553191489361701</v>
      </c>
      <c r="BG226" s="35">
        <v>4.2372881355932197</v>
      </c>
      <c r="BH226" s="34">
        <v>72.463768115942003</v>
      </c>
      <c r="BI226" s="35">
        <v>70.28125</v>
      </c>
      <c r="BJ226" s="35">
        <v>56.5410199556541</v>
      </c>
      <c r="BK226" s="35">
        <v>54.793138244197799</v>
      </c>
      <c r="BL226" s="34">
        <v>660</v>
      </c>
      <c r="BM226" s="35">
        <v>600.96309470875894</v>
      </c>
      <c r="BN226" s="35">
        <v>539</v>
      </c>
      <c r="BO226" s="35">
        <v>517.80662983425395</v>
      </c>
      <c r="BP226" s="34">
        <v>90.884104443426494</v>
      </c>
      <c r="BQ226" s="35">
        <v>90.925346446133204</v>
      </c>
      <c r="BR226" s="35">
        <v>91.704649042844096</v>
      </c>
      <c r="BS226" s="35">
        <v>90.5186385737439</v>
      </c>
      <c r="BT226" s="35">
        <v>93.027467552067606</v>
      </c>
      <c r="BU226" s="35">
        <v>94.102189781021906</v>
      </c>
      <c r="BV226" s="35">
        <v>92.904656319290496</v>
      </c>
      <c r="BW226" s="35">
        <v>93.002028397565894</v>
      </c>
      <c r="BX226" s="35">
        <v>84.432989690721698</v>
      </c>
      <c r="BY226" s="35">
        <v>81.050463439752804</v>
      </c>
      <c r="BZ226" s="35">
        <v>86.170212765957402</v>
      </c>
      <c r="CA226" s="257">
        <v>80.168776371307999</v>
      </c>
      <c r="CB226" s="34">
        <v>8.4097158570119195</v>
      </c>
      <c r="CC226" s="35">
        <v>7.2003577817531301</v>
      </c>
      <c r="CD226" s="35">
        <v>3.4703196347032002</v>
      </c>
      <c r="CE226" s="35">
        <v>2.7575020275750202</v>
      </c>
      <c r="CF226" s="282"/>
      <c r="CG226" s="280"/>
    </row>
    <row r="227" spans="1:85" x14ac:dyDescent="0.3">
      <c r="A227" s="357"/>
      <c r="B227" s="68" t="s">
        <v>284</v>
      </c>
      <c r="C227" s="69" t="s">
        <v>466</v>
      </c>
      <c r="D227" s="34">
        <v>73.801384871592603</v>
      </c>
      <c r="E227" s="35">
        <v>77.517067674156607</v>
      </c>
      <c r="F227" s="35">
        <v>13.695328249627501</v>
      </c>
      <c r="G227" s="35">
        <v>14.4495260820574</v>
      </c>
      <c r="H227" s="35">
        <v>3.1554036287141698</v>
      </c>
      <c r="I227" s="35">
        <v>3.30306444842138</v>
      </c>
      <c r="J227" s="34">
        <v>18.557007125890699</v>
      </c>
      <c r="K227" s="35">
        <v>18.6404446344592</v>
      </c>
      <c r="L227" s="35">
        <v>4.2755344418052301</v>
      </c>
      <c r="M227" s="35">
        <v>4.2610802337181104</v>
      </c>
      <c r="N227" s="89"/>
      <c r="O227" s="89"/>
      <c r="P227" s="89"/>
      <c r="Q227" s="81" t="s">
        <v>595</v>
      </c>
      <c r="R227" s="81" t="s">
        <v>595</v>
      </c>
      <c r="S227" s="81" t="s">
        <v>595</v>
      </c>
      <c r="T227" s="81">
        <v>21.539886484798224</v>
      </c>
      <c r="U227" s="81">
        <v>21.91252519940398</v>
      </c>
      <c r="V227" s="81">
        <v>22.094076578069419</v>
      </c>
      <c r="W227" s="81" t="s">
        <v>595</v>
      </c>
      <c r="X227" s="81" t="s">
        <v>595</v>
      </c>
      <c r="Y227" s="81" t="s">
        <v>595</v>
      </c>
      <c r="Z227" s="86"/>
      <c r="AA227" s="86"/>
      <c r="AB227" s="86"/>
      <c r="AC227" s="94" t="s">
        <v>595</v>
      </c>
      <c r="AD227" s="94" t="s">
        <v>595</v>
      </c>
      <c r="AE227" s="94" t="s">
        <v>595</v>
      </c>
      <c r="AF227" s="94">
        <v>6.2465670805914799</v>
      </c>
      <c r="AG227" s="94" t="s">
        <v>595</v>
      </c>
      <c r="AH227" s="94" t="s">
        <v>595</v>
      </c>
      <c r="AI227" s="86"/>
      <c r="AJ227" s="86"/>
      <c r="AK227" s="86"/>
      <c r="AL227" s="94" t="s">
        <v>595</v>
      </c>
      <c r="AM227" s="94" t="s">
        <v>595</v>
      </c>
      <c r="AN227" s="94" t="s">
        <v>595</v>
      </c>
      <c r="AO227" s="94">
        <v>179.96575158048901</v>
      </c>
      <c r="AP227" s="94">
        <v>201.04741870453199</v>
      </c>
      <c r="AQ227" s="94">
        <v>201.718919157774</v>
      </c>
      <c r="AR227" s="34">
        <v>40.514469453376201</v>
      </c>
      <c r="AS227" s="35">
        <v>45.028409090909101</v>
      </c>
      <c r="AT227" s="35">
        <v>56.862745098039198</v>
      </c>
      <c r="AU227" s="35">
        <v>58.241758241758198</v>
      </c>
      <c r="AV227" s="34">
        <v>3.52</v>
      </c>
      <c r="AW227" s="35">
        <v>4.2813455657492296</v>
      </c>
      <c r="AX227" s="35">
        <v>9.375</v>
      </c>
      <c r="AY227" s="35">
        <v>9.6989966555183909</v>
      </c>
      <c r="AZ227" s="34">
        <v>4.3408360128617396</v>
      </c>
      <c r="BA227" s="35">
        <v>4.8295454545454497</v>
      </c>
      <c r="BB227" s="35">
        <v>13.071895424836599</v>
      </c>
      <c r="BC227" s="35">
        <v>11.538461538461499</v>
      </c>
      <c r="BD227" s="34">
        <v>2.8239202657807301</v>
      </c>
      <c r="BE227" s="35">
        <v>3.8260869565217401</v>
      </c>
      <c r="BF227" s="35">
        <v>5.1851851851851896</v>
      </c>
      <c r="BG227" s="35">
        <v>6.8965517241379297</v>
      </c>
      <c r="BH227" s="34">
        <v>82.127192982456094</v>
      </c>
      <c r="BI227" s="35">
        <v>79.801324503311207</v>
      </c>
      <c r="BJ227" s="35">
        <v>65.690376569037696</v>
      </c>
      <c r="BK227" s="35">
        <v>64.227642276422799</v>
      </c>
      <c r="BL227" s="34">
        <v>714</v>
      </c>
      <c r="BM227" s="35">
        <v>666.05255878284902</v>
      </c>
      <c r="BN227" s="35">
        <v>624</v>
      </c>
      <c r="BO227" s="35">
        <v>512.85443037974699</v>
      </c>
      <c r="BP227" s="34" t="s">
        <v>619</v>
      </c>
      <c r="BQ227" s="35" t="s">
        <v>619</v>
      </c>
      <c r="BR227" s="35" t="s">
        <v>619</v>
      </c>
      <c r="BS227" s="35" t="s">
        <v>619</v>
      </c>
      <c r="BT227" s="35" t="s">
        <v>619</v>
      </c>
      <c r="BU227" s="35" t="s">
        <v>619</v>
      </c>
      <c r="BV227" s="35" t="s">
        <v>619</v>
      </c>
      <c r="BW227" s="35" t="s">
        <v>619</v>
      </c>
      <c r="BX227" s="35" t="s">
        <v>619</v>
      </c>
      <c r="BY227" s="35" t="s">
        <v>619</v>
      </c>
      <c r="BZ227" s="35" t="s">
        <v>619</v>
      </c>
      <c r="CA227" s="257" t="s">
        <v>619</v>
      </c>
      <c r="CB227" s="34">
        <v>6.48</v>
      </c>
      <c r="CC227" s="35">
        <v>5.5810397553516804</v>
      </c>
      <c r="CD227" s="35">
        <v>2.7777777777777799</v>
      </c>
      <c r="CE227" s="35">
        <v>2.3411371237458201</v>
      </c>
      <c r="CF227" s="282"/>
      <c r="CG227" s="280"/>
    </row>
    <row r="228" spans="1:85" x14ac:dyDescent="0.3">
      <c r="A228" s="357"/>
      <c r="B228" s="68" t="s">
        <v>284</v>
      </c>
      <c r="C228" s="69" t="s">
        <v>467</v>
      </c>
      <c r="D228" s="34">
        <v>60.301395514735397</v>
      </c>
      <c r="E228" s="35">
        <v>59.750148178543697</v>
      </c>
      <c r="F228" s="35">
        <v>14.378706139373101</v>
      </c>
      <c r="G228" s="35">
        <v>13.130898645876099</v>
      </c>
      <c r="H228" s="35">
        <v>2.7419858219269702</v>
      </c>
      <c r="I228" s="35">
        <v>2.4392467970637801</v>
      </c>
      <c r="J228" s="34">
        <v>23.844731977818899</v>
      </c>
      <c r="K228" s="35">
        <v>21.976344906524201</v>
      </c>
      <c r="L228" s="35">
        <v>4.5471349353049897</v>
      </c>
      <c r="M228" s="35">
        <v>4.0824112933994696</v>
      </c>
      <c r="N228" s="89"/>
      <c r="O228" s="89"/>
      <c r="P228" s="89"/>
      <c r="Q228" s="81" t="s">
        <v>595</v>
      </c>
      <c r="R228" s="81" t="s">
        <v>595</v>
      </c>
      <c r="S228" s="81" t="s">
        <v>595</v>
      </c>
      <c r="T228" s="81">
        <v>21.792189679218964</v>
      </c>
      <c r="U228" s="81">
        <v>22.29256765794284</v>
      </c>
      <c r="V228" s="81">
        <v>22.796699037979302</v>
      </c>
      <c r="W228" s="81" t="s">
        <v>595</v>
      </c>
      <c r="X228" s="81" t="s">
        <v>595</v>
      </c>
      <c r="Y228" s="81" t="s">
        <v>595</v>
      </c>
      <c r="Z228" s="86"/>
      <c r="AA228" s="86"/>
      <c r="AB228" s="86"/>
      <c r="AC228" s="94" t="s">
        <v>595</v>
      </c>
      <c r="AD228" s="94" t="s">
        <v>595</v>
      </c>
      <c r="AE228" s="94" t="s">
        <v>595</v>
      </c>
      <c r="AF228" s="94">
        <v>21.792189679219</v>
      </c>
      <c r="AG228" s="94">
        <v>10.0316554460743</v>
      </c>
      <c r="AH228" s="94" t="s">
        <v>595</v>
      </c>
      <c r="AI228" s="86"/>
      <c r="AJ228" s="86"/>
      <c r="AK228" s="86"/>
      <c r="AL228" s="94" t="s">
        <v>595</v>
      </c>
      <c r="AM228" s="94" t="s">
        <v>595</v>
      </c>
      <c r="AN228" s="94" t="s">
        <v>595</v>
      </c>
      <c r="AO228" s="94">
        <v>246.25174337517399</v>
      </c>
      <c r="AP228" s="94">
        <v>271.96932542690303</v>
      </c>
      <c r="AQ228" s="94">
        <v>275.15615738841001</v>
      </c>
      <c r="AR228" s="34">
        <v>26.923076923076898</v>
      </c>
      <c r="AS228" s="35">
        <v>28.440366972477101</v>
      </c>
      <c r="AT228" s="35">
        <v>49.056603773584897</v>
      </c>
      <c r="AU228" s="35">
        <v>45.098039215686299</v>
      </c>
      <c r="AV228" s="34">
        <v>3.1007751937984498</v>
      </c>
      <c r="AW228" s="35">
        <v>3.8194444444444402</v>
      </c>
      <c r="AX228" s="35">
        <v>6.5040650406504099</v>
      </c>
      <c r="AY228" s="35">
        <v>6.5420560747663501</v>
      </c>
      <c r="AZ228" s="34">
        <v>5.9829059829059803</v>
      </c>
      <c r="BA228" s="35">
        <v>4.5871559633027497</v>
      </c>
      <c r="BB228" s="35">
        <v>15.094339622641501</v>
      </c>
      <c r="BC228" s="35">
        <v>7.8431372549019596</v>
      </c>
      <c r="BD228" s="34">
        <v>1.54241645244216</v>
      </c>
      <c r="BE228" s="35">
        <v>3.5820895522388101</v>
      </c>
      <c r="BF228" s="35" t="s">
        <v>619</v>
      </c>
      <c r="BG228" s="35">
        <v>5.3571428571428603</v>
      </c>
      <c r="BH228" s="34">
        <v>83.253588516746404</v>
      </c>
      <c r="BI228" s="35">
        <v>82.474226804123703</v>
      </c>
      <c r="BJ228" s="35">
        <v>72.413793103448299</v>
      </c>
      <c r="BK228" s="35">
        <v>74.418604651162795</v>
      </c>
      <c r="BL228" s="34">
        <v>979</v>
      </c>
      <c r="BM228" s="35">
        <v>819.33124999999995</v>
      </c>
      <c r="BN228" s="35">
        <v>617</v>
      </c>
      <c r="BO228" s="35">
        <v>532.140625</v>
      </c>
      <c r="BP228" s="34" t="s">
        <v>619</v>
      </c>
      <c r="BQ228" s="35" t="s">
        <v>619</v>
      </c>
      <c r="BR228" s="35" t="s">
        <v>619</v>
      </c>
      <c r="BS228" s="35" t="s">
        <v>619</v>
      </c>
      <c r="BT228" s="35" t="s">
        <v>619</v>
      </c>
      <c r="BU228" s="35" t="s">
        <v>619</v>
      </c>
      <c r="BV228" s="35" t="s">
        <v>619</v>
      </c>
      <c r="BW228" s="35" t="s">
        <v>619</v>
      </c>
      <c r="BX228" s="35" t="s">
        <v>619</v>
      </c>
      <c r="BY228" s="35" t="s">
        <v>619</v>
      </c>
      <c r="BZ228" s="35" t="s">
        <v>619</v>
      </c>
      <c r="CA228" s="257" t="s">
        <v>619</v>
      </c>
      <c r="CB228" s="34">
        <v>6.0465116279069804</v>
      </c>
      <c r="CC228" s="35">
        <v>4.8611111111111098</v>
      </c>
      <c r="CD228" s="35">
        <v>4.0650406504065</v>
      </c>
      <c r="CE228" s="35">
        <v>3.7383177570093502</v>
      </c>
      <c r="CF228" s="282"/>
      <c r="CG228" s="280"/>
    </row>
    <row r="229" spans="1:85" x14ac:dyDescent="0.3">
      <c r="A229" s="357"/>
      <c r="B229" s="68" t="s">
        <v>284</v>
      </c>
      <c r="C229" s="69" t="s">
        <v>468</v>
      </c>
      <c r="D229" s="34">
        <v>155.432041331015</v>
      </c>
      <c r="E229" s="35">
        <v>145.23268040984999</v>
      </c>
      <c r="F229" s="35">
        <v>21.032785681055799</v>
      </c>
      <c r="G229" s="35">
        <v>21.3606240676888</v>
      </c>
      <c r="H229" s="35">
        <v>5.4234715114713197</v>
      </c>
      <c r="I229" s="35">
        <v>5.4777101215366901</v>
      </c>
      <c r="J229" s="34">
        <v>13.531821045998701</v>
      </c>
      <c r="K229" s="35">
        <v>14.707863276645901</v>
      </c>
      <c r="L229" s="35">
        <v>3.4892879647132999</v>
      </c>
      <c r="M229" s="35">
        <v>3.77167873379357</v>
      </c>
      <c r="N229" s="89"/>
      <c r="O229" s="89"/>
      <c r="P229" s="89"/>
      <c r="Q229" s="81">
        <v>12.154655840919864</v>
      </c>
      <c r="R229" s="81">
        <v>12.242599348693714</v>
      </c>
      <c r="S229" s="81">
        <v>12.227031521287262</v>
      </c>
      <c r="T229" s="81" t="s">
        <v>595</v>
      </c>
      <c r="U229" s="81">
        <v>12.242599348693714</v>
      </c>
      <c r="V229" s="81">
        <v>12.227031521287262</v>
      </c>
      <c r="W229" s="81">
        <v>12.154655840919864</v>
      </c>
      <c r="X229" s="81" t="s">
        <v>595</v>
      </c>
      <c r="Y229" s="81" t="s">
        <v>595</v>
      </c>
      <c r="Z229" s="86"/>
      <c r="AA229" s="86"/>
      <c r="AB229" s="86"/>
      <c r="AC229" s="94">
        <v>54.088218492093397</v>
      </c>
      <c r="AD229" s="94">
        <v>48.970397394774899</v>
      </c>
      <c r="AE229" s="94">
        <v>47.685422933020298</v>
      </c>
      <c r="AF229" s="94" t="s">
        <v>595</v>
      </c>
      <c r="AG229" s="94" t="s">
        <v>595</v>
      </c>
      <c r="AH229" s="94" t="s">
        <v>595</v>
      </c>
      <c r="AI229" s="86"/>
      <c r="AJ229" s="86"/>
      <c r="AK229" s="86"/>
      <c r="AL229" s="94">
        <v>119.11562724101501</v>
      </c>
      <c r="AM229" s="94">
        <v>122.548419480424</v>
      </c>
      <c r="AN229" s="94">
        <v>122.51485584329799</v>
      </c>
      <c r="AO229" s="94" t="s">
        <v>595</v>
      </c>
      <c r="AP229" s="94">
        <v>51.541343258000502</v>
      </c>
      <c r="AQ229" s="94">
        <v>96.471278702956496</v>
      </c>
      <c r="AR229" s="34">
        <v>45.045871559632999</v>
      </c>
      <c r="AS229" s="35">
        <v>43.324720068906103</v>
      </c>
      <c r="AT229" s="35">
        <v>61.5625</v>
      </c>
      <c r="AU229" s="35">
        <v>55.747126436781599</v>
      </c>
      <c r="AV229" s="34">
        <v>11.874272409778801</v>
      </c>
      <c r="AW229" s="35">
        <v>9.2730394962793401</v>
      </c>
      <c r="AX229" s="35">
        <v>12.4153498871332</v>
      </c>
      <c r="AY229" s="35">
        <v>6.9196428571428603</v>
      </c>
      <c r="AZ229" s="34">
        <v>16.697247706422001</v>
      </c>
      <c r="BA229" s="35">
        <v>12.7476313522825</v>
      </c>
      <c r="BB229" s="35">
        <v>14.375</v>
      </c>
      <c r="BC229" s="35">
        <v>8.0459770114942497</v>
      </c>
      <c r="BD229" s="34">
        <v>3.4710743801652901</v>
      </c>
      <c r="BE229" s="35">
        <v>2.30905861456483</v>
      </c>
      <c r="BF229" s="35">
        <v>7.4380165289256199</v>
      </c>
      <c r="BG229" s="35">
        <v>3.06122448979592</v>
      </c>
      <c r="BH229" s="34">
        <v>57.886904761904802</v>
      </c>
      <c r="BI229" s="35">
        <v>54.517133956386303</v>
      </c>
      <c r="BJ229" s="35">
        <v>52.4675324675325</v>
      </c>
      <c r="BK229" s="35">
        <v>51.780821917808197</v>
      </c>
      <c r="BL229" s="34">
        <v>640</v>
      </c>
      <c r="BM229" s="35">
        <v>616.37285714285701</v>
      </c>
      <c r="BN229" s="35">
        <v>471</v>
      </c>
      <c r="BO229" s="35">
        <v>447.72486772486798</v>
      </c>
      <c r="BP229" s="34">
        <v>44.819557625145499</v>
      </c>
      <c r="BQ229" s="35">
        <v>48.2265446224256</v>
      </c>
      <c r="BR229" s="35">
        <v>60.722347629796801</v>
      </c>
      <c r="BS229" s="35">
        <v>66.815144766147</v>
      </c>
      <c r="BT229" s="35">
        <v>67.889908256880702</v>
      </c>
      <c r="BU229" s="35">
        <v>69.5352839931153</v>
      </c>
      <c r="BV229" s="35">
        <v>83.4375</v>
      </c>
      <c r="BW229" s="35">
        <v>84.240687679083095</v>
      </c>
      <c r="BX229" s="35">
        <v>4.2975206611570202</v>
      </c>
      <c r="BY229" s="35">
        <v>5.3285968028419202</v>
      </c>
      <c r="BZ229" s="35">
        <v>1.65289256198347</v>
      </c>
      <c r="CA229" s="257">
        <v>6.12244897959184</v>
      </c>
      <c r="CB229" s="34">
        <v>6.6938300349243303</v>
      </c>
      <c r="CC229" s="35">
        <v>7.0406410990269004</v>
      </c>
      <c r="CD229" s="35">
        <v>2.2573363431151199</v>
      </c>
      <c r="CE229" s="35">
        <v>3.125</v>
      </c>
      <c r="CF229" s="282"/>
      <c r="CG229" s="280"/>
    </row>
    <row r="230" spans="1:85" x14ac:dyDescent="0.3">
      <c r="A230" s="357"/>
      <c r="B230" s="68" t="s">
        <v>284</v>
      </c>
      <c r="C230" s="69" t="s">
        <v>469</v>
      </c>
      <c r="D230" s="34">
        <v>262.05251295261002</v>
      </c>
      <c r="E230" s="35">
        <v>250.08924852739901</v>
      </c>
      <c r="F230" s="35">
        <v>30.998448613997599</v>
      </c>
      <c r="G230" s="35">
        <v>30.716368179924999</v>
      </c>
      <c r="H230" s="35">
        <v>10.4938090917074</v>
      </c>
      <c r="I230" s="35">
        <v>11.468435770809799</v>
      </c>
      <c r="J230" s="34">
        <v>11.8290980173136</v>
      </c>
      <c r="K230" s="35">
        <v>12.282162612264299</v>
      </c>
      <c r="L230" s="35">
        <v>4.0044680256911498</v>
      </c>
      <c r="M230" s="35">
        <v>4.5857372271456596</v>
      </c>
      <c r="N230" s="89"/>
      <c r="O230" s="89"/>
      <c r="P230" s="89"/>
      <c r="Q230" s="81">
        <v>14.59555711241498</v>
      </c>
      <c r="R230" s="81">
        <v>14.635717003776014</v>
      </c>
      <c r="S230" s="81">
        <v>14.874754566549651</v>
      </c>
      <c r="T230" s="81" t="s">
        <v>595</v>
      </c>
      <c r="U230" s="81" t="s">
        <v>595</v>
      </c>
      <c r="V230" s="81" t="s">
        <v>595</v>
      </c>
      <c r="W230" s="81" t="s">
        <v>595</v>
      </c>
      <c r="X230" s="81" t="s">
        <v>595</v>
      </c>
      <c r="Y230" s="81" t="s">
        <v>595</v>
      </c>
      <c r="Z230" s="86"/>
      <c r="AA230" s="86"/>
      <c r="AB230" s="86"/>
      <c r="AC230" s="94">
        <v>42.473071197127602</v>
      </c>
      <c r="AD230" s="94">
        <v>49.761437812838501</v>
      </c>
      <c r="AE230" s="94">
        <v>59.499018266198597</v>
      </c>
      <c r="AF230" s="94" t="s">
        <v>595</v>
      </c>
      <c r="AG230" s="94" t="s">
        <v>595</v>
      </c>
      <c r="AH230" s="94" t="s">
        <v>595</v>
      </c>
      <c r="AI230" s="86"/>
      <c r="AJ230" s="86"/>
      <c r="AK230" s="86"/>
      <c r="AL230" s="94">
        <v>157.92392795633</v>
      </c>
      <c r="AM230" s="94">
        <v>164.79817346251801</v>
      </c>
      <c r="AN230" s="94">
        <v>154.994942583447</v>
      </c>
      <c r="AO230" s="94" t="s">
        <v>595</v>
      </c>
      <c r="AP230" s="94" t="s">
        <v>595</v>
      </c>
      <c r="AQ230" s="94" t="s">
        <v>595</v>
      </c>
      <c r="AR230" s="34">
        <v>40.8234473133287</v>
      </c>
      <c r="AS230" s="35">
        <v>45.390070921985803</v>
      </c>
      <c r="AT230" s="35">
        <v>48.776223776223802</v>
      </c>
      <c r="AU230" s="35">
        <v>55.9726962457338</v>
      </c>
      <c r="AV230" s="34">
        <v>11.237016052880101</v>
      </c>
      <c r="AW230" s="35">
        <v>11.5254237288136</v>
      </c>
      <c r="AX230" s="35">
        <v>9.9023709902371007</v>
      </c>
      <c r="AY230" s="35">
        <v>11.284046692606999</v>
      </c>
      <c r="AZ230" s="34">
        <v>14.93370551291</v>
      </c>
      <c r="BA230" s="35">
        <v>15.6028368794326</v>
      </c>
      <c r="BB230" s="35">
        <v>10.489510489510501</v>
      </c>
      <c r="BC230" s="35">
        <v>13.139931740614299</v>
      </c>
      <c r="BD230" s="34">
        <v>3.62537764350453</v>
      </c>
      <c r="BE230" s="35">
        <v>2.3696682464454999</v>
      </c>
      <c r="BF230" s="35">
        <v>7.5862068965517198</v>
      </c>
      <c r="BG230" s="35">
        <v>4.8913043478260896</v>
      </c>
      <c r="BH230" s="34">
        <v>54.1589648798521</v>
      </c>
      <c r="BI230" s="35">
        <v>61.818181818181799</v>
      </c>
      <c r="BJ230" s="35">
        <v>50.850340136054399</v>
      </c>
      <c r="BK230" s="35">
        <v>55.399061032863798</v>
      </c>
      <c r="BL230" s="34">
        <v>659</v>
      </c>
      <c r="BM230" s="35">
        <v>601.44642857142901</v>
      </c>
      <c r="BN230" s="35">
        <v>435</v>
      </c>
      <c r="BO230" s="35">
        <v>435.90395480225999</v>
      </c>
      <c r="BP230" s="34">
        <v>52.832861189801697</v>
      </c>
      <c r="BQ230" s="35">
        <v>50.290416263310703</v>
      </c>
      <c r="BR230" s="35">
        <v>72.105997210599696</v>
      </c>
      <c r="BS230" s="35">
        <v>65.284974093264296</v>
      </c>
      <c r="BT230" s="35">
        <v>76.762037683182101</v>
      </c>
      <c r="BU230" s="35">
        <v>71.651311126860406</v>
      </c>
      <c r="BV230" s="35">
        <v>88.636363636363598</v>
      </c>
      <c r="BW230" s="35">
        <v>83.816013628620098</v>
      </c>
      <c r="BX230" s="35">
        <v>2.7190332326284001</v>
      </c>
      <c r="BY230" s="35">
        <v>3.9494470774091601</v>
      </c>
      <c r="BZ230" s="35">
        <v>6.8965517241379297</v>
      </c>
      <c r="CA230" s="257">
        <v>5.9782608695652204</v>
      </c>
      <c r="CB230" s="34">
        <v>6.98772426817753</v>
      </c>
      <c r="CC230" s="35">
        <v>6.4891041162227596</v>
      </c>
      <c r="CD230" s="35">
        <v>1.67364016736402</v>
      </c>
      <c r="CE230" s="35">
        <v>2.46433203631647</v>
      </c>
      <c r="CF230" s="282"/>
      <c r="CG230" s="280"/>
    </row>
    <row r="231" spans="1:85" x14ac:dyDescent="0.3">
      <c r="A231" s="357"/>
      <c r="B231" s="68" t="s">
        <v>284</v>
      </c>
      <c r="C231" s="69" t="s">
        <v>470</v>
      </c>
      <c r="D231" s="34">
        <v>76.555776351341706</v>
      </c>
      <c r="E231" s="35">
        <v>81.373825018076602</v>
      </c>
      <c r="F231" s="35">
        <v>17.284021215456999</v>
      </c>
      <c r="G231" s="35">
        <v>18.6695589298626</v>
      </c>
      <c r="H231" s="35">
        <v>4.6462422622196202</v>
      </c>
      <c r="I231" s="35">
        <v>4.8445408532176399</v>
      </c>
      <c r="J231" s="34">
        <v>22.5770308123249</v>
      </c>
      <c r="K231" s="35">
        <v>22.942953616491899</v>
      </c>
      <c r="L231" s="35">
        <v>6.06909430438842</v>
      </c>
      <c r="M231" s="35">
        <v>5.9534387773236199</v>
      </c>
      <c r="N231" s="89"/>
      <c r="O231" s="89"/>
      <c r="P231" s="89"/>
      <c r="Q231" s="81" t="s">
        <v>595</v>
      </c>
      <c r="R231" s="81" t="s">
        <v>595</v>
      </c>
      <c r="S231" s="81" t="s">
        <v>595</v>
      </c>
      <c r="T231" s="81">
        <v>14.216661927779358</v>
      </c>
      <c r="U231" s="81">
        <v>14.296130037598822</v>
      </c>
      <c r="V231" s="81">
        <v>14.461315979754158</v>
      </c>
      <c r="W231" s="81" t="s">
        <v>595</v>
      </c>
      <c r="X231" s="81" t="s">
        <v>595</v>
      </c>
      <c r="Y231" s="81" t="s">
        <v>595</v>
      </c>
      <c r="Z231" s="86"/>
      <c r="AA231" s="86"/>
      <c r="AB231" s="86"/>
      <c r="AC231" s="94" t="s">
        <v>595</v>
      </c>
      <c r="AD231" s="94" t="s">
        <v>595</v>
      </c>
      <c r="AE231" s="94" t="s">
        <v>595</v>
      </c>
      <c r="AF231" s="94" t="s">
        <v>595</v>
      </c>
      <c r="AG231" s="94" t="s">
        <v>595</v>
      </c>
      <c r="AH231" s="94" t="s">
        <v>595</v>
      </c>
      <c r="AI231" s="86"/>
      <c r="AJ231" s="86"/>
      <c r="AK231" s="86"/>
      <c r="AL231" s="94" t="s">
        <v>595</v>
      </c>
      <c r="AM231" s="94" t="s">
        <v>595</v>
      </c>
      <c r="AN231" s="94" t="s">
        <v>595</v>
      </c>
      <c r="AO231" s="94">
        <v>100.085299971567</v>
      </c>
      <c r="AP231" s="94">
        <v>101.359561966576</v>
      </c>
      <c r="AQ231" s="94">
        <v>111.35213304410701</v>
      </c>
      <c r="AR231" s="34">
        <v>45.930232558139501</v>
      </c>
      <c r="AS231" s="35">
        <v>41.6666666666667</v>
      </c>
      <c r="AT231" s="35">
        <v>60.846560846560799</v>
      </c>
      <c r="AU231" s="35">
        <v>59.562841530054598</v>
      </c>
      <c r="AV231" s="34">
        <v>2.4813895781637698</v>
      </c>
      <c r="AW231" s="35">
        <v>1.85902401239349</v>
      </c>
      <c r="AX231" s="35">
        <v>2.4615384615384599</v>
      </c>
      <c r="AY231" s="35">
        <v>2.3880597014925402</v>
      </c>
      <c r="AZ231" s="34">
        <v>3.0523255813953498</v>
      </c>
      <c r="BA231" s="35">
        <v>2.2598870056497198</v>
      </c>
      <c r="BB231" s="35">
        <v>2.64550264550265</v>
      </c>
      <c r="BC231" s="35">
        <v>2.7322404371584699</v>
      </c>
      <c r="BD231" s="34">
        <v>1.86335403726708</v>
      </c>
      <c r="BE231" s="35">
        <v>1.4625228519195601</v>
      </c>
      <c r="BF231" s="35">
        <v>2.2222222222222201</v>
      </c>
      <c r="BG231" s="35">
        <v>2.0270270270270299</v>
      </c>
      <c r="BH231" s="34">
        <v>78.051511758118707</v>
      </c>
      <c r="BI231" s="35">
        <v>81.598317560462704</v>
      </c>
      <c r="BJ231" s="35">
        <v>68.773234200743502</v>
      </c>
      <c r="BK231" s="35">
        <v>68.817204301075293</v>
      </c>
      <c r="BL231" s="34">
        <v>653</v>
      </c>
      <c r="BM231" s="35">
        <v>664.84149484536101</v>
      </c>
      <c r="BN231" s="35">
        <v>510</v>
      </c>
      <c r="BO231" s="35">
        <v>572.203125</v>
      </c>
      <c r="BP231" s="34" t="s">
        <v>619</v>
      </c>
      <c r="BQ231" s="35" t="s">
        <v>619</v>
      </c>
      <c r="BR231" s="35" t="s">
        <v>619</v>
      </c>
      <c r="BS231" s="35" t="s">
        <v>619</v>
      </c>
      <c r="BT231" s="35" t="s">
        <v>619</v>
      </c>
      <c r="BU231" s="35" t="s">
        <v>619</v>
      </c>
      <c r="BV231" s="35" t="s">
        <v>619</v>
      </c>
      <c r="BW231" s="35" t="s">
        <v>619</v>
      </c>
      <c r="BX231" s="35" t="s">
        <v>619</v>
      </c>
      <c r="BY231" s="35" t="s">
        <v>619</v>
      </c>
      <c r="BZ231" s="35" t="s">
        <v>619</v>
      </c>
      <c r="CA231" s="257" t="s">
        <v>619</v>
      </c>
      <c r="CB231" s="34">
        <v>6.3688999172870098</v>
      </c>
      <c r="CC231" s="35">
        <v>6.9713400464755999</v>
      </c>
      <c r="CD231" s="35">
        <v>2.7692307692307701</v>
      </c>
      <c r="CE231" s="35">
        <v>2.08955223880597</v>
      </c>
      <c r="CF231" s="282"/>
      <c r="CG231" s="280"/>
    </row>
    <row r="232" spans="1:85" x14ac:dyDescent="0.3">
      <c r="A232" s="357"/>
      <c r="B232" s="68" t="s">
        <v>284</v>
      </c>
      <c r="C232" s="69" t="s">
        <v>471</v>
      </c>
      <c r="D232" s="34">
        <v>75.867825193682293</v>
      </c>
      <c r="E232" s="35">
        <v>77.917337627482596</v>
      </c>
      <c r="F232" s="35">
        <v>20.6737148482643</v>
      </c>
      <c r="G232" s="35">
        <v>23.4889962426194</v>
      </c>
      <c r="H232" s="35">
        <v>5.4145443650216203</v>
      </c>
      <c r="I232" s="35">
        <v>5.2173913043478297</v>
      </c>
      <c r="J232" s="34">
        <v>27.249647390691099</v>
      </c>
      <c r="K232" s="35">
        <v>30.1460457426288</v>
      </c>
      <c r="L232" s="35">
        <v>7.1368124118476697</v>
      </c>
      <c r="M232" s="35">
        <v>6.6960595205290696</v>
      </c>
      <c r="N232" s="89"/>
      <c r="O232" s="89"/>
      <c r="P232" s="89"/>
      <c r="Q232" s="81" t="s">
        <v>595</v>
      </c>
      <c r="R232" s="81" t="s">
        <v>595</v>
      </c>
      <c r="S232" s="81" t="s">
        <v>595</v>
      </c>
      <c r="T232" s="81">
        <v>21.607138998725183</v>
      </c>
      <c r="U232" s="81">
        <v>21.40136112656765</v>
      </c>
      <c r="V232" s="81">
        <v>21.470746108427271</v>
      </c>
      <c r="W232" s="81" t="s">
        <v>595</v>
      </c>
      <c r="X232" s="81" t="s">
        <v>595</v>
      </c>
      <c r="Y232" s="81" t="s">
        <v>595</v>
      </c>
      <c r="Z232" s="86"/>
      <c r="AA232" s="86"/>
      <c r="AB232" s="86"/>
      <c r="AC232" s="94" t="s">
        <v>595</v>
      </c>
      <c r="AD232" s="94" t="s">
        <v>595</v>
      </c>
      <c r="AE232" s="94" t="s">
        <v>595</v>
      </c>
      <c r="AF232" s="94" t="s">
        <v>595</v>
      </c>
      <c r="AG232" s="94" t="s">
        <v>595</v>
      </c>
      <c r="AH232" s="94" t="s">
        <v>595</v>
      </c>
      <c r="AI232" s="86"/>
      <c r="AJ232" s="86"/>
      <c r="AK232" s="86"/>
      <c r="AL232" s="94" t="s">
        <v>595</v>
      </c>
      <c r="AM232" s="94" t="s">
        <v>595</v>
      </c>
      <c r="AN232" s="94" t="s">
        <v>595</v>
      </c>
      <c r="AO232" s="94">
        <v>112.573194183358</v>
      </c>
      <c r="AP232" s="94">
        <v>115.567350083465</v>
      </c>
      <c r="AQ232" s="94">
        <v>131.186258722491</v>
      </c>
      <c r="AR232" s="34">
        <v>53.492647058823501</v>
      </c>
      <c r="AS232" s="35">
        <v>53.178294573643399</v>
      </c>
      <c r="AT232" s="35">
        <v>69.281045751633997</v>
      </c>
      <c r="AU232" s="35">
        <v>70.547945205479493</v>
      </c>
      <c r="AV232" s="34">
        <v>3.41614906832298</v>
      </c>
      <c r="AW232" s="35">
        <v>4.3875685557586799</v>
      </c>
      <c r="AX232" s="35">
        <v>4.7430830039525702</v>
      </c>
      <c r="AY232" s="35">
        <v>7.8189300411522602</v>
      </c>
      <c r="AZ232" s="34">
        <v>4.4117647058823497</v>
      </c>
      <c r="BA232" s="35">
        <v>4.18604651162791</v>
      </c>
      <c r="BB232" s="35">
        <v>5.8823529411764701</v>
      </c>
      <c r="BC232" s="35">
        <v>8.9041095890411004</v>
      </c>
      <c r="BD232" s="34">
        <v>2.3746701846965701</v>
      </c>
      <c r="BE232" s="35">
        <v>5.0847457627118704</v>
      </c>
      <c r="BF232" s="35">
        <v>3.1578947368421102</v>
      </c>
      <c r="BG232" s="35">
        <v>6.3829787234042596</v>
      </c>
      <c r="BH232" s="34">
        <v>74.963396778916504</v>
      </c>
      <c r="BI232" s="35">
        <v>76.671035386631701</v>
      </c>
      <c r="BJ232" s="35">
        <v>73.658536585365894</v>
      </c>
      <c r="BK232" s="35">
        <v>67.661691542288594</v>
      </c>
      <c r="BL232" s="34">
        <v>1002</v>
      </c>
      <c r="BM232" s="35">
        <v>793.19829059829101</v>
      </c>
      <c r="BN232" s="35">
        <v>536</v>
      </c>
      <c r="BO232" s="35">
        <v>586.25735294117601</v>
      </c>
      <c r="BP232" s="34" t="s">
        <v>619</v>
      </c>
      <c r="BQ232" s="35" t="s">
        <v>619</v>
      </c>
      <c r="BR232" s="35" t="s">
        <v>619</v>
      </c>
      <c r="BS232" s="35" t="s">
        <v>619</v>
      </c>
      <c r="BT232" s="35" t="s">
        <v>619</v>
      </c>
      <c r="BU232" s="35" t="s">
        <v>619</v>
      </c>
      <c r="BV232" s="35" t="s">
        <v>619</v>
      </c>
      <c r="BW232" s="35" t="s">
        <v>619</v>
      </c>
      <c r="BX232" s="35" t="s">
        <v>619</v>
      </c>
      <c r="BY232" s="35" t="s">
        <v>619</v>
      </c>
      <c r="BZ232" s="35" t="s">
        <v>619</v>
      </c>
      <c r="CA232" s="257" t="s">
        <v>619</v>
      </c>
      <c r="CB232" s="34">
        <v>6.0041407867494803</v>
      </c>
      <c r="CC232" s="35">
        <v>6.3985374771480803</v>
      </c>
      <c r="CD232" s="35">
        <v>3.9525691699604701</v>
      </c>
      <c r="CE232" s="35">
        <v>3.2921810699588501</v>
      </c>
      <c r="CF232" s="282"/>
      <c r="CG232" s="280"/>
    </row>
    <row r="233" spans="1:85" x14ac:dyDescent="0.3">
      <c r="A233" s="357"/>
      <c r="B233" s="68" t="s">
        <v>284</v>
      </c>
      <c r="C233" s="69" t="s">
        <v>472</v>
      </c>
      <c r="D233" s="34">
        <v>56.9343065693431</v>
      </c>
      <c r="E233" s="35">
        <v>60.469752344928096</v>
      </c>
      <c r="F233" s="35">
        <v>17.266549207148199</v>
      </c>
      <c r="G233" s="35">
        <v>17.916017072609701</v>
      </c>
      <c r="H233" s="35">
        <v>4.2285426629750802</v>
      </c>
      <c r="I233" s="35">
        <v>3.9359010402024199</v>
      </c>
      <c r="J233" s="34">
        <v>30.327144120247599</v>
      </c>
      <c r="K233" s="35">
        <v>29.6280642434489</v>
      </c>
      <c r="L233" s="35">
        <v>7.4270557029177704</v>
      </c>
      <c r="M233" s="35">
        <v>6.5088757396449699</v>
      </c>
      <c r="N233" s="89"/>
      <c r="O233" s="89"/>
      <c r="P233" s="89"/>
      <c r="Q233" s="81" t="s">
        <v>595</v>
      </c>
      <c r="R233" s="81" t="s">
        <v>595</v>
      </c>
      <c r="S233" s="81" t="s">
        <v>595</v>
      </c>
      <c r="T233" s="81">
        <v>24.958195023335911</v>
      </c>
      <c r="U233" s="81">
        <v>25.169896803423107</v>
      </c>
      <c r="V233" s="81">
        <v>25.55779896235336</v>
      </c>
      <c r="W233" s="81" t="s">
        <v>595</v>
      </c>
      <c r="X233" s="81" t="s">
        <v>595</v>
      </c>
      <c r="Y233" s="81" t="s">
        <v>595</v>
      </c>
      <c r="Z233" s="86"/>
      <c r="AA233" s="86"/>
      <c r="AB233" s="86"/>
      <c r="AC233" s="94" t="s">
        <v>595</v>
      </c>
      <c r="AD233" s="94" t="s">
        <v>595</v>
      </c>
      <c r="AE233" s="94" t="s">
        <v>595</v>
      </c>
      <c r="AF233" s="94">
        <v>25.207776973569299</v>
      </c>
      <c r="AG233" s="94">
        <v>25.1698968034231</v>
      </c>
      <c r="AH233" s="94">
        <v>25.557798962353399</v>
      </c>
      <c r="AI233" s="86"/>
      <c r="AJ233" s="86"/>
      <c r="AK233" s="86"/>
      <c r="AL233" s="94" t="s">
        <v>595</v>
      </c>
      <c r="AM233" s="94" t="s">
        <v>595</v>
      </c>
      <c r="AN233" s="94" t="s">
        <v>595</v>
      </c>
      <c r="AO233" s="94">
        <v>153.99206329398299</v>
      </c>
      <c r="AP233" s="94">
        <v>182.985149760886</v>
      </c>
      <c r="AQ233" s="94">
        <v>253.02220972729799</v>
      </c>
      <c r="AR233" s="34">
        <v>41.632653061224502</v>
      </c>
      <c r="AS233" s="35">
        <v>50</v>
      </c>
      <c r="AT233" s="35">
        <v>57.352941176470601</v>
      </c>
      <c r="AU233" s="35">
        <v>69.117647058823493</v>
      </c>
      <c r="AV233" s="34">
        <v>3.6443148688046598</v>
      </c>
      <c r="AW233" s="35">
        <v>6.1340941512125502</v>
      </c>
      <c r="AX233" s="35">
        <v>4.7619047619047601</v>
      </c>
      <c r="AY233" s="35">
        <v>7.1428571428571397</v>
      </c>
      <c r="AZ233" s="34">
        <v>5.71428571428571</v>
      </c>
      <c r="BA233" s="35">
        <v>8.5106382978723403</v>
      </c>
      <c r="BB233" s="35">
        <v>8.8235294117647101</v>
      </c>
      <c r="BC233" s="35">
        <v>11.764705882352899</v>
      </c>
      <c r="BD233" s="34">
        <v>2.42718446601942</v>
      </c>
      <c r="BE233" s="35">
        <v>4.2929292929292897</v>
      </c>
      <c r="BF233" s="35">
        <v>2.0408163265306101</v>
      </c>
      <c r="BG233" s="35">
        <v>3.4883720930232598</v>
      </c>
      <c r="BH233" s="34">
        <v>78.348214285714306</v>
      </c>
      <c r="BI233" s="35">
        <v>77.148846960167702</v>
      </c>
      <c r="BJ233" s="35">
        <v>78.125</v>
      </c>
      <c r="BK233" s="35">
        <v>73.170731707317103</v>
      </c>
      <c r="BL233" s="34">
        <v>991</v>
      </c>
      <c r="BM233" s="35">
        <v>775.195652173913</v>
      </c>
      <c r="BN233" s="35">
        <v>651</v>
      </c>
      <c r="BO233" s="35">
        <v>523.68888888888898</v>
      </c>
      <c r="BP233" s="34" t="s">
        <v>619</v>
      </c>
      <c r="BQ233" s="35" t="s">
        <v>619</v>
      </c>
      <c r="BR233" s="35" t="s">
        <v>619</v>
      </c>
      <c r="BS233" s="35" t="s">
        <v>619</v>
      </c>
      <c r="BT233" s="35" t="s">
        <v>619</v>
      </c>
      <c r="BU233" s="35" t="s">
        <v>619</v>
      </c>
      <c r="BV233" s="35" t="s">
        <v>619</v>
      </c>
      <c r="BW233" s="35" t="s">
        <v>619</v>
      </c>
      <c r="BX233" s="35" t="s">
        <v>619</v>
      </c>
      <c r="BY233" s="35" t="s">
        <v>619</v>
      </c>
      <c r="BZ233" s="35" t="s">
        <v>619</v>
      </c>
      <c r="CA233" s="257" t="s">
        <v>619</v>
      </c>
      <c r="CB233" s="34">
        <v>5.9766763848396502</v>
      </c>
      <c r="CC233" s="35">
        <v>7.1326676176890196</v>
      </c>
      <c r="CD233" s="35">
        <v>4.1666666666666696</v>
      </c>
      <c r="CE233" s="35">
        <v>3.8961038961039001</v>
      </c>
      <c r="CF233" s="282"/>
      <c r="CG233" s="280"/>
    </row>
    <row r="234" spans="1:85" x14ac:dyDescent="0.3">
      <c r="A234" s="357"/>
      <c r="B234" s="68" t="s">
        <v>284</v>
      </c>
      <c r="C234" s="69" t="s">
        <v>473</v>
      </c>
      <c r="D234" s="34">
        <v>108.777282328092</v>
      </c>
      <c r="E234" s="35">
        <v>100.88823445589701</v>
      </c>
      <c r="F234" s="35">
        <v>21.778925134944799</v>
      </c>
      <c r="G234" s="35">
        <v>21.374625944045999</v>
      </c>
      <c r="H234" s="35">
        <v>5.5151372917155603</v>
      </c>
      <c r="I234" s="35">
        <v>5.2011589797178504</v>
      </c>
      <c r="J234" s="34">
        <v>20.021574973031299</v>
      </c>
      <c r="K234" s="35">
        <v>21.1864406779661</v>
      </c>
      <c r="L234" s="35">
        <v>5.0701186623516703</v>
      </c>
      <c r="M234" s="35">
        <v>5.1553672316384196</v>
      </c>
      <c r="N234" s="89"/>
      <c r="O234" s="89"/>
      <c r="P234" s="89"/>
      <c r="Q234" s="81" t="s">
        <v>595</v>
      </c>
      <c r="R234" s="81" t="s">
        <v>595</v>
      </c>
      <c r="S234" s="81" t="s">
        <v>595</v>
      </c>
      <c r="T234" s="81">
        <v>23.20616355704075</v>
      </c>
      <c r="U234" s="81">
        <v>23.468669326449191</v>
      </c>
      <c r="V234" s="81">
        <v>23.749584382273312</v>
      </c>
      <c r="W234" s="81" t="s">
        <v>595</v>
      </c>
      <c r="X234" s="81" t="s">
        <v>595</v>
      </c>
      <c r="Y234" s="81" t="s">
        <v>595</v>
      </c>
      <c r="Z234" s="86"/>
      <c r="AA234" s="86"/>
      <c r="AB234" s="86"/>
      <c r="AC234" s="94" t="s">
        <v>595</v>
      </c>
      <c r="AD234" s="94" t="s">
        <v>595</v>
      </c>
      <c r="AE234" s="94" t="s">
        <v>595</v>
      </c>
      <c r="AF234" s="94">
        <v>9.5145270583867099</v>
      </c>
      <c r="AG234" s="94">
        <v>23.468669326449199</v>
      </c>
      <c r="AH234" s="94">
        <v>23.749584382273301</v>
      </c>
      <c r="AI234" s="86"/>
      <c r="AJ234" s="86"/>
      <c r="AK234" s="86"/>
      <c r="AL234" s="94" t="s">
        <v>595</v>
      </c>
      <c r="AM234" s="94" t="s">
        <v>595</v>
      </c>
      <c r="AN234" s="94" t="s">
        <v>595</v>
      </c>
      <c r="AO234" s="94">
        <v>158.962220365729</v>
      </c>
      <c r="AP234" s="94">
        <v>157.94414456700301</v>
      </c>
      <c r="AQ234" s="94">
        <v>159.12221536123101</v>
      </c>
      <c r="AR234" s="34">
        <v>51.114649681528697</v>
      </c>
      <c r="AS234" s="35">
        <v>47.412353923205302</v>
      </c>
      <c r="AT234" s="35">
        <v>67.796610169491501</v>
      </c>
      <c r="AU234" s="35">
        <v>58.441558441558399</v>
      </c>
      <c r="AV234" s="34">
        <v>2.8017241379310298</v>
      </c>
      <c r="AW234" s="35">
        <v>5.4444444444444402</v>
      </c>
      <c r="AX234" s="35">
        <v>4.68085106382979</v>
      </c>
      <c r="AY234" s="35">
        <v>6.8493150684931496</v>
      </c>
      <c r="AZ234" s="34">
        <v>2.7070063694267499</v>
      </c>
      <c r="BA234" s="35">
        <v>5.1752921535893197</v>
      </c>
      <c r="BB234" s="35">
        <v>4.5197740112994396</v>
      </c>
      <c r="BC234" s="35">
        <v>6.4935064935064899</v>
      </c>
      <c r="BD234" s="34">
        <v>3.2727272727272698</v>
      </c>
      <c r="BE234" s="35">
        <v>6.4056939501779402</v>
      </c>
      <c r="BF234" s="35">
        <v>5.1724137931034502</v>
      </c>
      <c r="BG234" s="35">
        <v>7.6923076923076898</v>
      </c>
      <c r="BH234" s="34">
        <v>72.549019607843107</v>
      </c>
      <c r="BI234" s="35">
        <v>76.145339652448698</v>
      </c>
      <c r="BJ234" s="35">
        <v>66.6666666666667</v>
      </c>
      <c r="BK234" s="35">
        <v>71.428571428571402</v>
      </c>
      <c r="BL234" s="34">
        <v>860</v>
      </c>
      <c r="BM234" s="35">
        <v>699.292531120332</v>
      </c>
      <c r="BN234" s="35">
        <v>622</v>
      </c>
      <c r="BO234" s="35">
        <v>564.56153846153802</v>
      </c>
      <c r="BP234" s="34" t="s">
        <v>619</v>
      </c>
      <c r="BQ234" s="35" t="s">
        <v>619</v>
      </c>
      <c r="BR234" s="35" t="s">
        <v>619</v>
      </c>
      <c r="BS234" s="35" t="s">
        <v>619</v>
      </c>
      <c r="BT234" s="35" t="s">
        <v>619</v>
      </c>
      <c r="BU234" s="35" t="s">
        <v>619</v>
      </c>
      <c r="BV234" s="35" t="s">
        <v>619</v>
      </c>
      <c r="BW234" s="35" t="s">
        <v>619</v>
      </c>
      <c r="BX234" s="35" t="s">
        <v>619</v>
      </c>
      <c r="BY234" s="35" t="s">
        <v>619</v>
      </c>
      <c r="BZ234" s="35" t="s">
        <v>619</v>
      </c>
      <c r="CA234" s="257" t="s">
        <v>619</v>
      </c>
      <c r="CB234" s="34">
        <v>8.0818965517241406</v>
      </c>
      <c r="CC234" s="35">
        <v>8.3333333333333304</v>
      </c>
      <c r="CD234" s="35">
        <v>2.9787234042553199</v>
      </c>
      <c r="CE234" s="35">
        <v>6.3926940639269398</v>
      </c>
      <c r="CF234" s="282"/>
      <c r="CG234" s="280"/>
    </row>
    <row r="235" spans="1:85" x14ac:dyDescent="0.3">
      <c r="A235" s="357"/>
      <c r="B235" s="68" t="s">
        <v>284</v>
      </c>
      <c r="C235" s="69" t="s">
        <v>474</v>
      </c>
      <c r="D235" s="34">
        <v>86.2068965517241</v>
      </c>
      <c r="E235" s="35">
        <v>84.113654047382695</v>
      </c>
      <c r="F235" s="35">
        <v>22.2546419098143</v>
      </c>
      <c r="G235" s="35">
        <v>21.3034262563387</v>
      </c>
      <c r="H235" s="35">
        <v>5.4907161803713498</v>
      </c>
      <c r="I235" s="35">
        <v>4.7221700517828902</v>
      </c>
      <c r="J235" s="34">
        <v>25.815384615384598</v>
      </c>
      <c r="K235" s="35">
        <v>25.3269537480064</v>
      </c>
      <c r="L235" s="35">
        <v>6.3692307692307697</v>
      </c>
      <c r="M235" s="35">
        <v>5.6140350877192997</v>
      </c>
      <c r="N235" s="89"/>
      <c r="O235" s="89"/>
      <c r="P235" s="89"/>
      <c r="Q235" s="81" t="s">
        <v>595</v>
      </c>
      <c r="R235" s="81" t="s">
        <v>595</v>
      </c>
      <c r="S235" s="81" t="s">
        <v>595</v>
      </c>
      <c r="T235" s="81">
        <v>26.196526340607235</v>
      </c>
      <c r="U235" s="81">
        <v>26.525198938992045</v>
      </c>
      <c r="V235" s="81">
        <v>26.830511657857311</v>
      </c>
      <c r="W235" s="81">
        <v>26.196526340607235</v>
      </c>
      <c r="X235" s="81">
        <v>26.525198938992041</v>
      </c>
      <c r="Y235" s="81">
        <v>26.830511657857311</v>
      </c>
      <c r="Z235" s="86"/>
      <c r="AA235" s="86"/>
      <c r="AB235" s="86"/>
      <c r="AC235" s="94" t="s">
        <v>595</v>
      </c>
      <c r="AD235" s="94" t="s">
        <v>595</v>
      </c>
      <c r="AE235" s="94" t="s">
        <v>595</v>
      </c>
      <c r="AF235" s="94" t="s">
        <v>595</v>
      </c>
      <c r="AG235" s="94" t="s">
        <v>595</v>
      </c>
      <c r="AH235" s="94" t="s">
        <v>595</v>
      </c>
      <c r="AI235" s="86"/>
      <c r="AJ235" s="86"/>
      <c r="AK235" s="86"/>
      <c r="AL235" s="94" t="s">
        <v>595</v>
      </c>
      <c r="AM235" s="94" t="s">
        <v>595</v>
      </c>
      <c r="AN235" s="94" t="s">
        <v>595</v>
      </c>
      <c r="AO235" s="94">
        <v>215.33544651979199</v>
      </c>
      <c r="AP235" s="94">
        <v>200.79575596817</v>
      </c>
      <c r="AQ235" s="94">
        <v>202.57036301682299</v>
      </c>
      <c r="AR235" s="34">
        <v>39.889196675900301</v>
      </c>
      <c r="AS235" s="35">
        <v>35.410764872521199</v>
      </c>
      <c r="AT235" s="35">
        <v>59.550561797752799</v>
      </c>
      <c r="AU235" s="35">
        <v>47.058823529411796</v>
      </c>
      <c r="AV235" s="34">
        <v>3.6948748510131102</v>
      </c>
      <c r="AW235" s="35">
        <v>2.77078085642317</v>
      </c>
      <c r="AX235" s="35">
        <v>4.3478260869565197</v>
      </c>
      <c r="AY235" s="35">
        <v>3.9772727272727302</v>
      </c>
      <c r="AZ235" s="34">
        <v>3.32409972299169</v>
      </c>
      <c r="BA235" s="35">
        <v>1.9830028328611899</v>
      </c>
      <c r="BB235" s="35">
        <v>5.6179775280898898</v>
      </c>
      <c r="BC235" s="35">
        <v>1.9607843137254899</v>
      </c>
      <c r="BD235" s="34">
        <v>4.2222222222222197</v>
      </c>
      <c r="BE235" s="35">
        <v>3.58851674641148</v>
      </c>
      <c r="BF235" s="35">
        <v>3.4482758620689702</v>
      </c>
      <c r="BG235" s="35">
        <v>6.8493150684931496</v>
      </c>
      <c r="BH235" s="34">
        <v>80.656934306569298</v>
      </c>
      <c r="BI235" s="35">
        <v>79.883945841392602</v>
      </c>
      <c r="BJ235" s="35">
        <v>74.233128834355796</v>
      </c>
      <c r="BK235" s="35">
        <v>67.883211678832097</v>
      </c>
      <c r="BL235" s="34">
        <v>880</v>
      </c>
      <c r="BM235" s="35">
        <v>737.04358353510895</v>
      </c>
      <c r="BN235" s="35">
        <v>635</v>
      </c>
      <c r="BO235" s="35">
        <v>565.33333333333303</v>
      </c>
      <c r="BP235" s="34" t="s">
        <v>619</v>
      </c>
      <c r="BQ235" s="35" t="s">
        <v>619</v>
      </c>
      <c r="BR235" s="35" t="s">
        <v>619</v>
      </c>
      <c r="BS235" s="35" t="s">
        <v>619</v>
      </c>
      <c r="BT235" s="35" t="s">
        <v>619</v>
      </c>
      <c r="BU235" s="35" t="s">
        <v>619</v>
      </c>
      <c r="BV235" s="35" t="s">
        <v>619</v>
      </c>
      <c r="BW235" s="35" t="s">
        <v>619</v>
      </c>
      <c r="BX235" s="35" t="s">
        <v>619</v>
      </c>
      <c r="BY235" s="35" t="s">
        <v>619</v>
      </c>
      <c r="BZ235" s="35" t="s">
        <v>619</v>
      </c>
      <c r="CA235" s="257" t="s">
        <v>619</v>
      </c>
      <c r="CB235" s="34">
        <v>7.5089392133492296</v>
      </c>
      <c r="CC235" s="35">
        <v>7.8085642317380399</v>
      </c>
      <c r="CD235" s="35">
        <v>3.3816425120772902</v>
      </c>
      <c r="CE235" s="35">
        <v>3.4090909090909101</v>
      </c>
      <c r="CF235" s="282"/>
      <c r="CG235" s="280"/>
    </row>
    <row r="236" spans="1:85" x14ac:dyDescent="0.3">
      <c r="A236" s="357"/>
      <c r="B236" s="68" t="s">
        <v>284</v>
      </c>
      <c r="C236" s="69" t="s">
        <v>475</v>
      </c>
      <c r="D236" s="34">
        <v>84.1143645099433</v>
      </c>
      <c r="E236" s="35">
        <v>90.119340119340094</v>
      </c>
      <c r="F236" s="35">
        <v>19.1110249283606</v>
      </c>
      <c r="G236" s="35">
        <v>20.643208143208099</v>
      </c>
      <c r="H236" s="35">
        <v>4.0074978992954602</v>
      </c>
      <c r="I236" s="35">
        <v>4.8043173043173004</v>
      </c>
      <c r="J236" s="34">
        <v>22.720286885245901</v>
      </c>
      <c r="K236" s="35">
        <v>22.906523855890899</v>
      </c>
      <c r="L236" s="35">
        <v>4.7643442622950802</v>
      </c>
      <c r="M236" s="35">
        <v>5.3310613437195702</v>
      </c>
      <c r="N236" s="89"/>
      <c r="O236" s="89"/>
      <c r="P236" s="89"/>
      <c r="Q236" s="81" t="s">
        <v>595</v>
      </c>
      <c r="R236" s="81" t="s">
        <v>595</v>
      </c>
      <c r="S236" s="81" t="s">
        <v>595</v>
      </c>
      <c r="T236" s="81">
        <v>21.193175797393238</v>
      </c>
      <c r="U236" s="81">
        <v>21.545687630620733</v>
      </c>
      <c r="V236" s="81">
        <v>21.937521937521936</v>
      </c>
      <c r="W236" s="81" t="s">
        <v>595</v>
      </c>
      <c r="X236" s="81" t="s">
        <v>595</v>
      </c>
      <c r="Y236" s="81" t="s">
        <v>595</v>
      </c>
      <c r="Z236" s="86"/>
      <c r="AA236" s="86"/>
      <c r="AB236" s="86"/>
      <c r="AC236" s="94" t="s">
        <v>595</v>
      </c>
      <c r="AD236" s="94" t="s">
        <v>595</v>
      </c>
      <c r="AE236" s="94" t="s">
        <v>595</v>
      </c>
      <c r="AF236" s="94" t="s">
        <v>595</v>
      </c>
      <c r="AG236" s="94">
        <v>8.6182750522482898</v>
      </c>
      <c r="AH236" s="94">
        <v>17.330642330642299</v>
      </c>
      <c r="AI236" s="86"/>
      <c r="AJ236" s="86"/>
      <c r="AK236" s="86"/>
      <c r="AL236" s="94" t="s">
        <v>595</v>
      </c>
      <c r="AM236" s="94" t="s">
        <v>595</v>
      </c>
      <c r="AN236" s="94" t="s">
        <v>595</v>
      </c>
      <c r="AO236" s="94">
        <v>108.29712832467899</v>
      </c>
      <c r="AP236" s="94">
        <v>140.693340227953</v>
      </c>
      <c r="AQ236" s="94">
        <v>158.38890838890799</v>
      </c>
      <c r="AR236" s="34">
        <v>32.668329177057402</v>
      </c>
      <c r="AS236" s="35">
        <v>43.4</v>
      </c>
      <c r="AT236" s="35">
        <v>50.632911392405099</v>
      </c>
      <c r="AU236" s="35">
        <v>57.6388888888889</v>
      </c>
      <c r="AV236" s="34">
        <v>4.5095828635851198</v>
      </c>
      <c r="AW236" s="35">
        <v>3.8257173219978799</v>
      </c>
      <c r="AX236" s="35">
        <v>5.3763440860215104</v>
      </c>
      <c r="AY236" s="35">
        <v>4.10958904109589</v>
      </c>
      <c r="AZ236" s="34">
        <v>4.9875311720698301</v>
      </c>
      <c r="BA236" s="35">
        <v>3.8</v>
      </c>
      <c r="BB236" s="35">
        <v>8.8607594936708907</v>
      </c>
      <c r="BC236" s="35">
        <v>4.8611111111111098</v>
      </c>
      <c r="BD236" s="34">
        <v>3.7946428571428599</v>
      </c>
      <c r="BE236" s="35">
        <v>3.9024390243902398</v>
      </c>
      <c r="BF236" s="35">
        <v>3.0303030303030298</v>
      </c>
      <c r="BG236" s="35">
        <v>2.6666666666666701</v>
      </c>
      <c r="BH236" s="34">
        <v>74.491392801251905</v>
      </c>
      <c r="BI236" s="35">
        <v>72.835820895522403</v>
      </c>
      <c r="BJ236" s="35">
        <v>74.838709677419402</v>
      </c>
      <c r="BK236" s="35">
        <v>71.348314606741596</v>
      </c>
      <c r="BL236" s="34">
        <v>881</v>
      </c>
      <c r="BM236" s="35">
        <v>803.34631147540995</v>
      </c>
      <c r="BN236" s="35">
        <v>531</v>
      </c>
      <c r="BO236" s="35">
        <v>385.55118110236202</v>
      </c>
      <c r="BP236" s="34" t="s">
        <v>619</v>
      </c>
      <c r="BQ236" s="35" t="s">
        <v>619</v>
      </c>
      <c r="BR236" s="35" t="s">
        <v>619</v>
      </c>
      <c r="BS236" s="35" t="s">
        <v>619</v>
      </c>
      <c r="BT236" s="35" t="s">
        <v>619</v>
      </c>
      <c r="BU236" s="35" t="s">
        <v>619</v>
      </c>
      <c r="BV236" s="35" t="s">
        <v>619</v>
      </c>
      <c r="BW236" s="35" t="s">
        <v>619</v>
      </c>
      <c r="BX236" s="35" t="s">
        <v>619</v>
      </c>
      <c r="BY236" s="35" t="s">
        <v>619</v>
      </c>
      <c r="BZ236" s="35" t="s">
        <v>619</v>
      </c>
      <c r="CA236" s="257" t="s">
        <v>619</v>
      </c>
      <c r="CB236" s="34">
        <v>5.29875986471251</v>
      </c>
      <c r="CC236" s="35">
        <v>5.2072263549415503</v>
      </c>
      <c r="CD236" s="35">
        <v>3.76344086021505</v>
      </c>
      <c r="CE236" s="35">
        <v>3.1963470319634699</v>
      </c>
      <c r="CF236" s="282"/>
      <c r="CG236" s="280"/>
    </row>
    <row r="237" spans="1:85" x14ac:dyDescent="0.3">
      <c r="A237" s="357"/>
      <c r="B237" s="68" t="s">
        <v>284</v>
      </c>
      <c r="C237" s="69" t="s">
        <v>476</v>
      </c>
      <c r="D237" s="34">
        <v>131.15930473608699</v>
      </c>
      <c r="E237" s="35">
        <v>138.901151824056</v>
      </c>
      <c r="F237" s="35">
        <v>23.9594960931271</v>
      </c>
      <c r="G237" s="35">
        <v>24.7622105389894</v>
      </c>
      <c r="H237" s="35">
        <v>6.61776431191198</v>
      </c>
      <c r="I237" s="35">
        <v>7.42464983746037</v>
      </c>
      <c r="J237" s="34">
        <v>18.267477203647399</v>
      </c>
      <c r="K237" s="35">
        <v>17.827217567177101</v>
      </c>
      <c r="L237" s="35">
        <v>5.0455927051671701</v>
      </c>
      <c r="M237" s="35">
        <v>5.3452759318116199</v>
      </c>
      <c r="N237" s="89"/>
      <c r="O237" s="89"/>
      <c r="P237" s="89"/>
      <c r="Q237" s="81" t="s">
        <v>595</v>
      </c>
      <c r="R237" s="81" t="s">
        <v>595</v>
      </c>
      <c r="S237" s="81" t="s">
        <v>595</v>
      </c>
      <c r="T237" s="81">
        <v>38.429021597110136</v>
      </c>
      <c r="U237" s="81">
        <v>39.866050071758885</v>
      </c>
      <c r="V237" s="81">
        <v>40.133242364650634</v>
      </c>
      <c r="W237" s="81" t="s">
        <v>595</v>
      </c>
      <c r="X237" s="81" t="s">
        <v>595</v>
      </c>
      <c r="Y237" s="81" t="s">
        <v>595</v>
      </c>
      <c r="Z237" s="86"/>
      <c r="AA237" s="86"/>
      <c r="AB237" s="86"/>
      <c r="AC237" s="94" t="s">
        <v>595</v>
      </c>
      <c r="AD237" s="94" t="s">
        <v>595</v>
      </c>
      <c r="AE237" s="94" t="s">
        <v>595</v>
      </c>
      <c r="AF237" s="94">
        <v>37.660441165167903</v>
      </c>
      <c r="AG237" s="94">
        <v>39.866050071758899</v>
      </c>
      <c r="AH237" s="94">
        <v>40.133242364650599</v>
      </c>
      <c r="AI237" s="86"/>
      <c r="AJ237" s="86"/>
      <c r="AK237" s="86"/>
      <c r="AL237" s="94" t="s">
        <v>595</v>
      </c>
      <c r="AM237" s="94" t="s">
        <v>595</v>
      </c>
      <c r="AN237" s="94" t="s">
        <v>595</v>
      </c>
      <c r="AO237" s="94">
        <v>264.39166858811802</v>
      </c>
      <c r="AP237" s="94">
        <v>268.29851698293697</v>
      </c>
      <c r="AQ237" s="94">
        <v>240.39812176425701</v>
      </c>
      <c r="AR237" s="34">
        <v>54.233409610983998</v>
      </c>
      <c r="AS237" s="35">
        <v>60.089686098654703</v>
      </c>
      <c r="AT237" s="35">
        <v>58.088235294117702</v>
      </c>
      <c r="AU237" s="35">
        <v>65</v>
      </c>
      <c r="AV237" s="34">
        <v>1.9966722129783701</v>
      </c>
      <c r="AW237" s="35">
        <v>2.4311183144246402</v>
      </c>
      <c r="AX237" s="35">
        <v>2.4096385542168699</v>
      </c>
      <c r="AY237" s="35">
        <v>4.3243243243243201</v>
      </c>
      <c r="AZ237" s="34">
        <v>1.6018306636155599</v>
      </c>
      <c r="BA237" s="35">
        <v>2.91479820627803</v>
      </c>
      <c r="BB237" s="35">
        <v>1.47058823529412</v>
      </c>
      <c r="BC237" s="35">
        <v>5</v>
      </c>
      <c r="BD237" s="34">
        <v>3.4722222222222201</v>
      </c>
      <c r="BE237" s="35">
        <v>1.31578947368421</v>
      </c>
      <c r="BF237" s="35">
        <v>6.6666666666666696</v>
      </c>
      <c r="BG237" s="35">
        <v>2.2727272727272698</v>
      </c>
      <c r="BH237" s="34">
        <v>76.519916142557605</v>
      </c>
      <c r="BI237" s="35">
        <v>75.9109311740891</v>
      </c>
      <c r="BJ237" s="35">
        <v>55.319148936170201</v>
      </c>
      <c r="BK237" s="35">
        <v>56.603773584905703</v>
      </c>
      <c r="BL237" s="34">
        <v>647</v>
      </c>
      <c r="BM237" s="35">
        <v>624.40533333333303</v>
      </c>
      <c r="BN237" s="35">
        <v>533</v>
      </c>
      <c r="BO237" s="35">
        <v>513.87777777777796</v>
      </c>
      <c r="BP237" s="34" t="s">
        <v>619</v>
      </c>
      <c r="BQ237" s="35" t="s">
        <v>619</v>
      </c>
      <c r="BR237" s="35" t="s">
        <v>619</v>
      </c>
      <c r="BS237" s="35" t="s">
        <v>619</v>
      </c>
      <c r="BT237" s="35" t="s">
        <v>619</v>
      </c>
      <c r="BU237" s="35" t="s">
        <v>619</v>
      </c>
      <c r="BV237" s="35" t="s">
        <v>619</v>
      </c>
      <c r="BW237" s="35" t="s">
        <v>619</v>
      </c>
      <c r="BX237" s="35" t="s">
        <v>619</v>
      </c>
      <c r="BY237" s="35" t="s">
        <v>619</v>
      </c>
      <c r="BZ237" s="35" t="s">
        <v>619</v>
      </c>
      <c r="CA237" s="257" t="s">
        <v>619</v>
      </c>
      <c r="CB237" s="34">
        <v>6.4891846921797001</v>
      </c>
      <c r="CC237" s="35">
        <v>7.2933549432739104</v>
      </c>
      <c r="CD237" s="35">
        <v>3.01204819277108</v>
      </c>
      <c r="CE237" s="35">
        <v>4.3243243243243201</v>
      </c>
      <c r="CF237" s="282"/>
      <c r="CG237" s="280"/>
    </row>
    <row r="238" spans="1:85" x14ac:dyDescent="0.3">
      <c r="A238" s="357"/>
      <c r="B238" s="68" t="s">
        <v>284</v>
      </c>
      <c r="C238" s="69" t="s">
        <v>477</v>
      </c>
      <c r="D238" s="34">
        <v>109.791524265208</v>
      </c>
      <c r="E238" s="35">
        <v>113.117202600597</v>
      </c>
      <c r="F238" s="35">
        <v>21.5311004784689</v>
      </c>
      <c r="G238" s="35">
        <v>21.569144262871198</v>
      </c>
      <c r="H238" s="35">
        <v>5.8954203691045803</v>
      </c>
      <c r="I238" s="35">
        <v>7.1604287471446098</v>
      </c>
      <c r="J238" s="34">
        <v>19.6108949416342</v>
      </c>
      <c r="K238" s="35">
        <v>19.067961165048501</v>
      </c>
      <c r="L238" s="35">
        <v>5.3696498054474704</v>
      </c>
      <c r="M238" s="35">
        <v>6.3300970873786397</v>
      </c>
      <c r="N238" s="89"/>
      <c r="O238" s="89"/>
      <c r="P238" s="89"/>
      <c r="Q238" s="81" t="s">
        <v>595</v>
      </c>
      <c r="R238" s="81" t="s">
        <v>595</v>
      </c>
      <c r="S238" s="81" t="s">
        <v>595</v>
      </c>
      <c r="T238" s="81">
        <v>41.955108034403182</v>
      </c>
      <c r="U238" s="81">
        <v>42.720437457279566</v>
      </c>
      <c r="V238" s="81">
        <v>43.929010718678612</v>
      </c>
      <c r="W238" s="81" t="s">
        <v>595</v>
      </c>
      <c r="X238" s="81" t="s">
        <v>595</v>
      </c>
      <c r="Y238" s="81" t="s">
        <v>595</v>
      </c>
      <c r="Z238" s="86"/>
      <c r="AA238" s="86"/>
      <c r="AB238" s="86"/>
      <c r="AC238" s="94" t="s">
        <v>595</v>
      </c>
      <c r="AD238" s="94" t="s">
        <v>595</v>
      </c>
      <c r="AE238" s="94" t="s">
        <v>595</v>
      </c>
      <c r="AF238" s="94">
        <v>41.955108034403203</v>
      </c>
      <c r="AG238" s="94">
        <v>42.720437457279601</v>
      </c>
      <c r="AH238" s="94">
        <v>32.068177824635399</v>
      </c>
      <c r="AI238" s="86"/>
      <c r="AJ238" s="86"/>
      <c r="AK238" s="86"/>
      <c r="AL238" s="94" t="s">
        <v>595</v>
      </c>
      <c r="AM238" s="94" t="s">
        <v>595</v>
      </c>
      <c r="AN238" s="94" t="s">
        <v>595</v>
      </c>
      <c r="AO238" s="94">
        <v>228.23578770715301</v>
      </c>
      <c r="AP238" s="94">
        <v>228.12713602187301</v>
      </c>
      <c r="AQ238" s="94">
        <v>216.13073273589899</v>
      </c>
      <c r="AR238" s="34">
        <v>42.023346303501903</v>
      </c>
      <c r="AS238" s="35">
        <v>42.471042471042502</v>
      </c>
      <c r="AT238" s="35">
        <v>52.941176470588204</v>
      </c>
      <c r="AU238" s="35">
        <v>54.761904761904802</v>
      </c>
      <c r="AV238" s="34">
        <v>1.19047619047619</v>
      </c>
      <c r="AW238" s="35">
        <v>1.8329938900203699</v>
      </c>
      <c r="AX238" s="35">
        <v>0.72463768115941996</v>
      </c>
      <c r="AY238" s="35">
        <v>1.22699386503067</v>
      </c>
      <c r="AZ238" s="34">
        <v>1.94552529182879</v>
      </c>
      <c r="BA238" s="35">
        <v>1.93050193050193</v>
      </c>
      <c r="BB238" s="35">
        <v>1.47058823529412</v>
      </c>
      <c r="BC238" s="35">
        <v>2.38095238095238</v>
      </c>
      <c r="BD238" s="34">
        <v>0.44247787610619499</v>
      </c>
      <c r="BE238" s="35">
        <v>1.80995475113122</v>
      </c>
      <c r="BF238" s="35" t="s">
        <v>619</v>
      </c>
      <c r="BG238" s="35" t="s">
        <v>619</v>
      </c>
      <c r="BH238" s="34">
        <v>82.4</v>
      </c>
      <c r="BI238" s="35">
        <v>77.572559366754604</v>
      </c>
      <c r="BJ238" s="35">
        <v>67.307692307692307</v>
      </c>
      <c r="BK238" s="35">
        <v>62.411347517730498</v>
      </c>
      <c r="BL238" s="34">
        <v>666</v>
      </c>
      <c r="BM238" s="35">
        <v>596.66326530612196</v>
      </c>
      <c r="BN238" s="35">
        <v>506</v>
      </c>
      <c r="BO238" s="35">
        <v>603.63636363636397</v>
      </c>
      <c r="BP238" s="34" t="s">
        <v>619</v>
      </c>
      <c r="BQ238" s="35" t="s">
        <v>619</v>
      </c>
      <c r="BR238" s="35" t="s">
        <v>619</v>
      </c>
      <c r="BS238" s="35" t="s">
        <v>619</v>
      </c>
      <c r="BT238" s="35" t="s">
        <v>619</v>
      </c>
      <c r="BU238" s="35" t="s">
        <v>619</v>
      </c>
      <c r="BV238" s="35" t="s">
        <v>619</v>
      </c>
      <c r="BW238" s="35" t="s">
        <v>619</v>
      </c>
      <c r="BX238" s="35" t="s">
        <v>619</v>
      </c>
      <c r="BY238" s="35" t="s">
        <v>619</v>
      </c>
      <c r="BZ238" s="35" t="s">
        <v>619</v>
      </c>
      <c r="CA238" s="257" t="s">
        <v>619</v>
      </c>
      <c r="CB238" s="34">
        <v>4.3650793650793602</v>
      </c>
      <c r="CC238" s="35">
        <v>5.2953156822810596</v>
      </c>
      <c r="CD238" s="35">
        <v>2.1739130434782599</v>
      </c>
      <c r="CE238" s="35">
        <v>3.6809815950920202</v>
      </c>
      <c r="CF238" s="282"/>
      <c r="CG238" s="280"/>
    </row>
    <row r="239" spans="1:85" x14ac:dyDescent="0.3">
      <c r="A239" s="357"/>
      <c r="B239" s="68" t="s">
        <v>284</v>
      </c>
      <c r="C239" s="69" t="s">
        <v>478</v>
      </c>
      <c r="D239" s="34">
        <v>92.077420960916101</v>
      </c>
      <c r="E239" s="35">
        <v>91.405657994443004</v>
      </c>
      <c r="F239" s="35">
        <v>19.106298232511801</v>
      </c>
      <c r="G239" s="35">
        <v>19.7019449355898</v>
      </c>
      <c r="H239" s="35">
        <v>4.7298979337814302</v>
      </c>
      <c r="I239" s="35">
        <v>4.4834554180348603</v>
      </c>
      <c r="J239" s="34">
        <v>20.7502534640081</v>
      </c>
      <c r="K239" s="35">
        <v>21.554404145077701</v>
      </c>
      <c r="L239" s="35">
        <v>5.1368705643798602</v>
      </c>
      <c r="M239" s="35">
        <v>4.9050086355785796</v>
      </c>
      <c r="N239" s="89"/>
      <c r="O239" s="89"/>
      <c r="P239" s="89"/>
      <c r="Q239" s="81" t="s">
        <v>595</v>
      </c>
      <c r="R239" s="81" t="s">
        <v>595</v>
      </c>
      <c r="S239" s="81" t="s">
        <v>595</v>
      </c>
      <c r="T239" s="81" t="s">
        <v>595</v>
      </c>
      <c r="U239" s="81" t="s">
        <v>595</v>
      </c>
      <c r="V239" s="81" t="s">
        <v>595</v>
      </c>
      <c r="W239" s="81">
        <v>30.691793014547912</v>
      </c>
      <c r="X239" s="81">
        <v>31.117749564351506</v>
      </c>
      <c r="Y239" s="81">
        <v>31.573629704470825</v>
      </c>
      <c r="Z239" s="86"/>
      <c r="AA239" s="86"/>
      <c r="AB239" s="86"/>
      <c r="AC239" s="94" t="s">
        <v>595</v>
      </c>
      <c r="AD239" s="94" t="s">
        <v>595</v>
      </c>
      <c r="AE239" s="94" t="s">
        <v>595</v>
      </c>
      <c r="AF239" s="94" t="s">
        <v>595</v>
      </c>
      <c r="AG239" s="94" t="s">
        <v>595</v>
      </c>
      <c r="AH239" s="94" t="s">
        <v>595</v>
      </c>
      <c r="AI239" s="86"/>
      <c r="AJ239" s="86"/>
      <c r="AK239" s="86"/>
      <c r="AL239" s="94" t="s">
        <v>595</v>
      </c>
      <c r="AM239" s="94" t="s">
        <v>595</v>
      </c>
      <c r="AN239" s="94" t="s">
        <v>595</v>
      </c>
      <c r="AO239" s="94" t="s">
        <v>595</v>
      </c>
      <c r="AP239" s="94" t="s">
        <v>595</v>
      </c>
      <c r="AQ239" s="94" t="s">
        <v>595</v>
      </c>
      <c r="AR239" s="34">
        <v>50.980392156862699</v>
      </c>
      <c r="AS239" s="35">
        <v>42.586750788643499</v>
      </c>
      <c r="AT239" s="35">
        <v>69.662921348314597</v>
      </c>
      <c r="AU239" s="35">
        <v>54.1666666666667</v>
      </c>
      <c r="AV239" s="34">
        <v>2.6058631921824098</v>
      </c>
      <c r="AW239" s="35">
        <v>1.7628205128205101</v>
      </c>
      <c r="AX239" s="35">
        <v>1.31578947368421</v>
      </c>
      <c r="AY239" s="35">
        <v>1.40845070422535</v>
      </c>
      <c r="AZ239" s="34">
        <v>3.2679738562091498</v>
      </c>
      <c r="BA239" s="35">
        <v>1.8927444794952699</v>
      </c>
      <c r="BB239" s="35">
        <v>1.1235955056179801</v>
      </c>
      <c r="BC239" s="35" t="s">
        <v>619</v>
      </c>
      <c r="BD239" s="34">
        <v>2.0905923344947701</v>
      </c>
      <c r="BE239" s="35">
        <v>1.3888888888888899</v>
      </c>
      <c r="BF239" s="35">
        <v>1.63934426229508</v>
      </c>
      <c r="BG239" s="35">
        <v>2.8985507246376798</v>
      </c>
      <c r="BH239" s="34">
        <v>78.017241379310306</v>
      </c>
      <c r="BI239" s="35">
        <v>77.056277056277096</v>
      </c>
      <c r="BJ239" s="35">
        <v>59.842519685039399</v>
      </c>
      <c r="BK239" s="35">
        <v>63.716814159291999</v>
      </c>
      <c r="BL239" s="34">
        <v>667</v>
      </c>
      <c r="BM239" s="35">
        <v>650.797752808989</v>
      </c>
      <c r="BN239" s="35">
        <v>495</v>
      </c>
      <c r="BO239" s="35">
        <v>568.48611111111097</v>
      </c>
      <c r="BP239" s="34" t="s">
        <v>619</v>
      </c>
      <c r="BQ239" s="35" t="s">
        <v>619</v>
      </c>
      <c r="BR239" s="35" t="s">
        <v>619</v>
      </c>
      <c r="BS239" s="35" t="s">
        <v>619</v>
      </c>
      <c r="BT239" s="35" t="s">
        <v>619</v>
      </c>
      <c r="BU239" s="35" t="s">
        <v>619</v>
      </c>
      <c r="BV239" s="35" t="s">
        <v>619</v>
      </c>
      <c r="BW239" s="35" t="s">
        <v>619</v>
      </c>
      <c r="BX239" s="35" t="s">
        <v>619</v>
      </c>
      <c r="BY239" s="35" t="s">
        <v>619</v>
      </c>
      <c r="BZ239" s="35" t="s">
        <v>619</v>
      </c>
      <c r="CA239" s="257" t="s">
        <v>619</v>
      </c>
      <c r="CB239" s="34">
        <v>5.70032573289902</v>
      </c>
      <c r="CC239" s="35">
        <v>5.2884615384615401</v>
      </c>
      <c r="CD239" s="35">
        <v>7.8947368421052602</v>
      </c>
      <c r="CE239" s="35">
        <v>1.40845070422535</v>
      </c>
      <c r="CF239" s="282"/>
      <c r="CG239" s="280"/>
    </row>
    <row r="240" spans="1:85" x14ac:dyDescent="0.3">
      <c r="A240" s="357"/>
      <c r="B240" s="68" t="s">
        <v>284</v>
      </c>
      <c r="C240" s="69" t="s">
        <v>479</v>
      </c>
      <c r="D240" s="34">
        <v>189.16998294485501</v>
      </c>
      <c r="E240" s="35">
        <v>180.85106382978699</v>
      </c>
      <c r="F240" s="35">
        <v>32.653496304718601</v>
      </c>
      <c r="G240" s="35">
        <v>32.648569332355102</v>
      </c>
      <c r="H240" s="35">
        <v>7.9945992040932303</v>
      </c>
      <c r="I240" s="35">
        <v>9.2443140132061608</v>
      </c>
      <c r="J240" s="34">
        <v>17.2614575507138</v>
      </c>
      <c r="K240" s="35">
        <v>18.052738336714</v>
      </c>
      <c r="L240" s="35">
        <v>4.2261457550713803</v>
      </c>
      <c r="M240" s="35">
        <v>5.1115618661257596</v>
      </c>
      <c r="N240" s="89"/>
      <c r="O240" s="89"/>
      <c r="P240" s="89"/>
      <c r="Q240" s="81" t="s">
        <v>595</v>
      </c>
      <c r="R240" s="81" t="s">
        <v>595</v>
      </c>
      <c r="S240" s="81" t="s">
        <v>595</v>
      </c>
      <c r="T240" s="81" t="s">
        <v>595</v>
      </c>
      <c r="U240" s="81" t="s">
        <v>595</v>
      </c>
      <c r="V240" s="81" t="s">
        <v>595</v>
      </c>
      <c r="W240" s="81" t="s">
        <v>595</v>
      </c>
      <c r="X240" s="81" t="s">
        <v>595</v>
      </c>
      <c r="Y240" s="81" t="s">
        <v>595</v>
      </c>
      <c r="Z240" s="86"/>
      <c r="AA240" s="86"/>
      <c r="AB240" s="86"/>
      <c r="AC240" s="94" t="s">
        <v>595</v>
      </c>
      <c r="AD240" s="94" t="s">
        <v>595</v>
      </c>
      <c r="AE240" s="94" t="s">
        <v>595</v>
      </c>
      <c r="AF240" s="94" t="s">
        <v>595</v>
      </c>
      <c r="AG240" s="94" t="s">
        <v>595</v>
      </c>
      <c r="AH240" s="94" t="s">
        <v>595</v>
      </c>
      <c r="AI240" s="86"/>
      <c r="AJ240" s="86"/>
      <c r="AK240" s="86"/>
      <c r="AL240" s="94" t="s">
        <v>595</v>
      </c>
      <c r="AM240" s="94" t="s">
        <v>595</v>
      </c>
      <c r="AN240" s="94" t="s">
        <v>595</v>
      </c>
      <c r="AO240" s="94" t="s">
        <v>595</v>
      </c>
      <c r="AP240" s="94" t="s">
        <v>595</v>
      </c>
      <c r="AQ240" s="94" t="s">
        <v>595</v>
      </c>
      <c r="AR240" s="34">
        <v>49.125596184419699</v>
      </c>
      <c r="AS240" s="35">
        <v>49.297971918876797</v>
      </c>
      <c r="AT240" s="35">
        <v>61.403508771929801</v>
      </c>
      <c r="AU240" s="35">
        <v>63.861386138613902</v>
      </c>
      <c r="AV240" s="34">
        <v>11.860718171926001</v>
      </c>
      <c r="AW240" s="35">
        <v>10.561797752808999</v>
      </c>
      <c r="AX240" s="35">
        <v>9.3333333333333304</v>
      </c>
      <c r="AY240" s="35">
        <v>9.9206349206349191</v>
      </c>
      <c r="AZ240" s="34">
        <v>16.2162162162162</v>
      </c>
      <c r="BA240" s="35">
        <v>12.948517940717601</v>
      </c>
      <c r="BB240" s="35">
        <v>11.1111111111111</v>
      </c>
      <c r="BC240" s="35">
        <v>10.891089108910901</v>
      </c>
      <c r="BD240" s="34">
        <v>2.5</v>
      </c>
      <c r="BE240" s="35">
        <v>4.1493775933609998</v>
      </c>
      <c r="BF240" s="35">
        <v>3.7735849056603801</v>
      </c>
      <c r="BG240" s="35">
        <v>6</v>
      </c>
      <c r="BH240" s="34">
        <v>57.681940700808603</v>
      </c>
      <c r="BI240" s="35">
        <v>50.769230769230802</v>
      </c>
      <c r="BJ240" s="35">
        <v>58.1151832460733</v>
      </c>
      <c r="BK240" s="35">
        <v>48.557692307692299</v>
      </c>
      <c r="BL240" s="34">
        <v>675</v>
      </c>
      <c r="BM240" s="35">
        <v>634.27575757575801</v>
      </c>
      <c r="BN240" s="35">
        <v>508</v>
      </c>
      <c r="BO240" s="35">
        <v>442.88118811881202</v>
      </c>
      <c r="BP240" s="34" t="s">
        <v>619</v>
      </c>
      <c r="BQ240" s="35" t="s">
        <v>619</v>
      </c>
      <c r="BR240" s="35" t="s">
        <v>619</v>
      </c>
      <c r="BS240" s="35" t="s">
        <v>619</v>
      </c>
      <c r="BT240" s="35" t="s">
        <v>619</v>
      </c>
      <c r="BU240" s="35" t="s">
        <v>619</v>
      </c>
      <c r="BV240" s="35" t="s">
        <v>619</v>
      </c>
      <c r="BW240" s="35" t="s">
        <v>619</v>
      </c>
      <c r="BX240" s="35" t="s">
        <v>619</v>
      </c>
      <c r="BY240" s="35" t="s">
        <v>619</v>
      </c>
      <c r="BZ240" s="35" t="s">
        <v>619</v>
      </c>
      <c r="CA240" s="257" t="s">
        <v>619</v>
      </c>
      <c r="CB240" s="34">
        <v>6.7464635473340602</v>
      </c>
      <c r="CC240" s="35">
        <v>5.6179775280898898</v>
      </c>
      <c r="CD240" s="35">
        <v>1.7777777777777799</v>
      </c>
      <c r="CE240" s="35">
        <v>2.38095238095238</v>
      </c>
      <c r="CF240" s="282"/>
      <c r="CG240" s="280"/>
    </row>
    <row r="241" spans="1:85" x14ac:dyDescent="0.3">
      <c r="A241" s="357"/>
      <c r="B241" s="68" t="s">
        <v>284</v>
      </c>
      <c r="C241" s="69" t="s">
        <v>480</v>
      </c>
      <c r="D241" s="34">
        <v>152.37503199619701</v>
      </c>
      <c r="E241" s="35">
        <v>142.862295318474</v>
      </c>
      <c r="F241" s="35">
        <v>24.609646396314002</v>
      </c>
      <c r="G241" s="35">
        <v>24.9224554569718</v>
      </c>
      <c r="H241" s="35">
        <v>6.1798369108128899</v>
      </c>
      <c r="I241" s="35">
        <v>5.8068239197864804</v>
      </c>
      <c r="J241" s="34">
        <v>16.150707943364502</v>
      </c>
      <c r="K241" s="35">
        <v>17.445089623832398</v>
      </c>
      <c r="L241" s="35">
        <v>4.0556755459563201</v>
      </c>
      <c r="M241" s="35">
        <v>4.0646301439030497</v>
      </c>
      <c r="N241" s="89"/>
      <c r="O241" s="89"/>
      <c r="P241" s="89"/>
      <c r="Q241" s="81" t="s">
        <v>595</v>
      </c>
      <c r="R241" s="81" t="s">
        <v>595</v>
      </c>
      <c r="S241" s="81" t="s">
        <v>595</v>
      </c>
      <c r="T241" s="81" t="s">
        <v>595</v>
      </c>
      <c r="U241" s="81" t="s">
        <v>595</v>
      </c>
      <c r="V241" s="81" t="s">
        <v>595</v>
      </c>
      <c r="W241" s="81" t="s">
        <v>595</v>
      </c>
      <c r="X241" s="81" t="s">
        <v>595</v>
      </c>
      <c r="Y241" s="81" t="s">
        <v>595</v>
      </c>
      <c r="Z241" s="86"/>
      <c r="AA241" s="86"/>
      <c r="AB241" s="86"/>
      <c r="AC241" s="94" t="s">
        <v>595</v>
      </c>
      <c r="AD241" s="94" t="s">
        <v>595</v>
      </c>
      <c r="AE241" s="94" t="s">
        <v>595</v>
      </c>
      <c r="AF241" s="94" t="s">
        <v>595</v>
      </c>
      <c r="AG241" s="94" t="s">
        <v>595</v>
      </c>
      <c r="AH241" s="94" t="s">
        <v>595</v>
      </c>
      <c r="AI241" s="86"/>
      <c r="AJ241" s="86"/>
      <c r="AK241" s="86"/>
      <c r="AL241" s="94" t="s">
        <v>595</v>
      </c>
      <c r="AM241" s="94" t="s">
        <v>595</v>
      </c>
      <c r="AN241" s="94" t="s">
        <v>595</v>
      </c>
      <c r="AO241" s="94" t="s">
        <v>595</v>
      </c>
      <c r="AP241" s="94" t="s">
        <v>595</v>
      </c>
      <c r="AQ241" s="94" t="s">
        <v>595</v>
      </c>
      <c r="AR241" s="34">
        <v>53.138075313807498</v>
      </c>
      <c r="AS241" s="35">
        <v>53.308128544423397</v>
      </c>
      <c r="AT241" s="35">
        <v>71.653543307086593</v>
      </c>
      <c r="AU241" s="35">
        <v>64.285714285714306</v>
      </c>
      <c r="AV241" s="34">
        <v>5.2005943536404198</v>
      </c>
      <c r="AW241" s="35">
        <v>6.3675832127351697</v>
      </c>
      <c r="AX241" s="35">
        <v>8.2840236686390494</v>
      </c>
      <c r="AY241" s="35">
        <v>6.2111801242236</v>
      </c>
      <c r="AZ241" s="34">
        <v>6.2761506276150598</v>
      </c>
      <c r="BA241" s="35">
        <v>6.2381852551984904</v>
      </c>
      <c r="BB241" s="35">
        <v>8.6614173228346498</v>
      </c>
      <c r="BC241" s="35">
        <v>4.7619047619047601</v>
      </c>
      <c r="BD241" s="34">
        <v>2.64550264550265</v>
      </c>
      <c r="BE241" s="35">
        <v>6.7567567567567597</v>
      </c>
      <c r="BF241" s="35">
        <v>7.1428571428571397</v>
      </c>
      <c r="BG241" s="35">
        <v>11.4285714285714</v>
      </c>
      <c r="BH241" s="34">
        <v>72.4470134874759</v>
      </c>
      <c r="BI241" s="35">
        <v>67.931688804554099</v>
      </c>
      <c r="BJ241" s="35">
        <v>62.411347517730498</v>
      </c>
      <c r="BK241" s="35">
        <v>62.5</v>
      </c>
      <c r="BL241" s="34">
        <v>708</v>
      </c>
      <c r="BM241" s="35">
        <v>630.22625698323998</v>
      </c>
      <c r="BN241" s="35">
        <v>526</v>
      </c>
      <c r="BO241" s="35">
        <v>536.12941176470599</v>
      </c>
      <c r="BP241" s="34" t="s">
        <v>619</v>
      </c>
      <c r="BQ241" s="35" t="s">
        <v>619</v>
      </c>
      <c r="BR241" s="35" t="s">
        <v>619</v>
      </c>
      <c r="BS241" s="35" t="s">
        <v>619</v>
      </c>
      <c r="BT241" s="35" t="s">
        <v>619</v>
      </c>
      <c r="BU241" s="35" t="s">
        <v>619</v>
      </c>
      <c r="BV241" s="35" t="s">
        <v>619</v>
      </c>
      <c r="BW241" s="35" t="s">
        <v>619</v>
      </c>
      <c r="BX241" s="35" t="s">
        <v>619</v>
      </c>
      <c r="BY241" s="35" t="s">
        <v>619</v>
      </c>
      <c r="BZ241" s="35" t="s">
        <v>619</v>
      </c>
      <c r="CA241" s="257" t="s">
        <v>619</v>
      </c>
      <c r="CB241" s="34">
        <v>9.8068350668647906</v>
      </c>
      <c r="CC241" s="35">
        <v>7.8147612156295203</v>
      </c>
      <c r="CD241" s="35">
        <v>3.55029585798817</v>
      </c>
      <c r="CE241" s="35">
        <v>2.4844720496894399</v>
      </c>
      <c r="CF241" s="282"/>
      <c r="CG241" s="280"/>
    </row>
    <row r="242" spans="1:85" x14ac:dyDescent="0.3">
      <c r="A242" s="357"/>
      <c r="B242" s="68" t="s">
        <v>286</v>
      </c>
      <c r="C242" s="69" t="s">
        <v>481</v>
      </c>
      <c r="D242" s="34">
        <v>53.473062697236699</v>
      </c>
      <c r="E242" s="35">
        <v>148.42558535928899</v>
      </c>
      <c r="F242" s="35">
        <v>9.5126061826284705</v>
      </c>
      <c r="G242" s="35">
        <v>22.6238001255943</v>
      </c>
      <c r="H242" s="35">
        <v>2.04730287640399</v>
      </c>
      <c r="I242" s="35">
        <v>8.0514936754283699</v>
      </c>
      <c r="J242" s="34">
        <v>17.789529349550499</v>
      </c>
      <c r="K242" s="35">
        <v>15.242520398912101</v>
      </c>
      <c r="L242" s="35">
        <v>3.82866208355368</v>
      </c>
      <c r="M242" s="35">
        <v>5.4245995769114499</v>
      </c>
      <c r="N242" s="89"/>
      <c r="O242" s="89"/>
      <c r="P242" s="89"/>
      <c r="Q242" s="81" t="s">
        <v>595</v>
      </c>
      <c r="R242" s="81" t="s">
        <v>595</v>
      </c>
      <c r="S242" s="81">
        <v>11.213779492240066</v>
      </c>
      <c r="T242" s="81">
        <v>11.68708985619036</v>
      </c>
      <c r="U242" s="81">
        <v>11.311065615491636</v>
      </c>
      <c r="V242" s="81" t="s">
        <v>595</v>
      </c>
      <c r="W242" s="81" t="s">
        <v>595</v>
      </c>
      <c r="X242" s="81" t="s">
        <v>595</v>
      </c>
      <c r="Y242" s="81" t="s">
        <v>595</v>
      </c>
      <c r="Z242" s="86"/>
      <c r="AA242" s="86"/>
      <c r="AB242" s="86"/>
      <c r="AC242" s="94" t="s">
        <v>595</v>
      </c>
      <c r="AD242" s="94" t="s">
        <v>595</v>
      </c>
      <c r="AE242" s="94" t="s">
        <v>595</v>
      </c>
      <c r="AF242" s="94">
        <v>17.5306347842855</v>
      </c>
      <c r="AG242" s="94">
        <v>30.539877161827398</v>
      </c>
      <c r="AH242" s="94" t="s">
        <v>595</v>
      </c>
      <c r="AI242" s="86"/>
      <c r="AJ242" s="86"/>
      <c r="AK242" s="86"/>
      <c r="AL242" s="94" t="s">
        <v>595</v>
      </c>
      <c r="AM242" s="94" t="s">
        <v>595</v>
      </c>
      <c r="AN242" s="94" t="s">
        <v>595</v>
      </c>
      <c r="AO242" s="94">
        <v>93.496718849522907</v>
      </c>
      <c r="AP242" s="94">
        <v>90.0926376273909</v>
      </c>
      <c r="AQ242" s="94" t="s">
        <v>595</v>
      </c>
      <c r="AR242" s="34">
        <v>43.250688705234197</v>
      </c>
      <c r="AS242" s="35">
        <v>44.1896024464832</v>
      </c>
      <c r="AT242" s="35">
        <v>63.0508474576271</v>
      </c>
      <c r="AU242" s="35">
        <v>50.500384911470398</v>
      </c>
      <c r="AV242" s="34">
        <v>4.1617122473246102</v>
      </c>
      <c r="AW242" s="35">
        <v>4.0892193308550198</v>
      </c>
      <c r="AX242" s="35">
        <v>8.2872928176795604</v>
      </c>
      <c r="AY242" s="35">
        <v>2.9944289693593298</v>
      </c>
      <c r="AZ242" s="34">
        <v>4.7750229568411404</v>
      </c>
      <c r="BA242" s="35">
        <v>4.4342507645259897</v>
      </c>
      <c r="BB242" s="35">
        <v>8.4745762711864394</v>
      </c>
      <c r="BC242" s="35">
        <v>3.1562740569668999</v>
      </c>
      <c r="BD242" s="34">
        <v>2.7624309392265198</v>
      </c>
      <c r="BE242" s="35">
        <v>2.50696378830084</v>
      </c>
      <c r="BF242" s="35">
        <v>6.4516129032258096</v>
      </c>
      <c r="BG242" s="35">
        <v>1.51515151515152</v>
      </c>
      <c r="BH242" s="34">
        <v>59.838056680161898</v>
      </c>
      <c r="BI242" s="35">
        <v>67.938209331652004</v>
      </c>
      <c r="BJ242" s="35">
        <v>48.184818481848197</v>
      </c>
      <c r="BK242" s="35">
        <v>63.291139240506297</v>
      </c>
      <c r="BL242" s="34">
        <v>694</v>
      </c>
      <c r="BM242" s="35">
        <v>545.20649651972201</v>
      </c>
      <c r="BN242" s="35">
        <v>423</v>
      </c>
      <c r="BO242" s="35">
        <v>362.58375000000001</v>
      </c>
      <c r="BP242" s="34" t="s">
        <v>619</v>
      </c>
      <c r="BQ242" s="35">
        <v>60.3913797374288</v>
      </c>
      <c r="BR242" s="35" t="s">
        <v>619</v>
      </c>
      <c r="BS242" s="35">
        <v>78.079331941544893</v>
      </c>
      <c r="BT242" s="35" t="s">
        <v>619</v>
      </c>
      <c r="BU242" s="35">
        <v>68.826405867970706</v>
      </c>
      <c r="BV242" s="35" t="s">
        <v>619</v>
      </c>
      <c r="BW242" s="35">
        <v>81.923076923076906</v>
      </c>
      <c r="BX242" s="35" t="s">
        <v>619</v>
      </c>
      <c r="BY242" s="35">
        <v>24.233983286908099</v>
      </c>
      <c r="BZ242" s="35" t="s">
        <v>619</v>
      </c>
      <c r="CA242" s="257">
        <v>41.6666666666667</v>
      </c>
      <c r="CB242" s="34">
        <v>6.95600475624257</v>
      </c>
      <c r="CC242" s="35">
        <v>5.0309789343246596</v>
      </c>
      <c r="CD242" s="35">
        <v>7.4585635359116003</v>
      </c>
      <c r="CE242" s="35">
        <v>2.1587743732590501</v>
      </c>
      <c r="CF242" s="282"/>
      <c r="CG242" s="280"/>
    </row>
    <row r="243" spans="1:85" x14ac:dyDescent="0.3">
      <c r="A243" s="357"/>
      <c r="B243" s="68" t="s">
        <v>286</v>
      </c>
      <c r="C243" s="69" t="s">
        <v>482</v>
      </c>
      <c r="D243" s="34">
        <v>82.481709995988595</v>
      </c>
      <c r="E243" s="35">
        <v>117.091270563804</v>
      </c>
      <c r="F243" s="35">
        <v>13.471566923267901</v>
      </c>
      <c r="G243" s="35">
        <v>18.385012474841201</v>
      </c>
      <c r="H243" s="35">
        <v>3.51473706328437</v>
      </c>
      <c r="I243" s="35">
        <v>5.5706194115418102</v>
      </c>
      <c r="J243" s="34">
        <v>16.3327929597036</v>
      </c>
      <c r="K243" s="35">
        <v>15.701437337143799</v>
      </c>
      <c r="L243" s="35">
        <v>4.2612320518758704</v>
      </c>
      <c r="M243" s="35">
        <v>4.7575018912330798</v>
      </c>
      <c r="N243" s="89"/>
      <c r="O243" s="89"/>
      <c r="P243" s="89"/>
      <c r="Q243" s="81" t="s">
        <v>595</v>
      </c>
      <c r="R243" s="81" t="s">
        <v>595</v>
      </c>
      <c r="S243" s="81" t="s">
        <v>595</v>
      </c>
      <c r="T243" s="81">
        <v>4.6129291177311762</v>
      </c>
      <c r="U243" s="81">
        <v>4.7754579664189798</v>
      </c>
      <c r="V243" s="81">
        <v>9.8420837659749321</v>
      </c>
      <c r="W243" s="81" t="s">
        <v>595</v>
      </c>
      <c r="X243" s="81" t="s">
        <v>595</v>
      </c>
      <c r="Y243" s="81" t="s">
        <v>595</v>
      </c>
      <c r="Z243" s="86"/>
      <c r="AA243" s="86"/>
      <c r="AB243" s="86"/>
      <c r="AC243" s="94" t="s">
        <v>595</v>
      </c>
      <c r="AD243" s="94" t="s">
        <v>595</v>
      </c>
      <c r="AE243" s="94" t="s">
        <v>595</v>
      </c>
      <c r="AF243" s="94">
        <v>14.4384681384986</v>
      </c>
      <c r="AG243" s="94">
        <v>20.152432618288099</v>
      </c>
      <c r="AH243" s="94">
        <v>19.6841675319499</v>
      </c>
      <c r="AI243" s="86"/>
      <c r="AJ243" s="86"/>
      <c r="AK243" s="86"/>
      <c r="AL243" s="94" t="s">
        <v>595</v>
      </c>
      <c r="AM243" s="94" t="s">
        <v>595</v>
      </c>
      <c r="AN243" s="94" t="s">
        <v>595</v>
      </c>
      <c r="AO243" s="94">
        <v>47.836074950872302</v>
      </c>
      <c r="AP243" s="94">
        <v>50.190063227063497</v>
      </c>
      <c r="AQ243" s="94">
        <v>50.293048044131901</v>
      </c>
      <c r="AR243" s="34">
        <v>46.328240512567803</v>
      </c>
      <c r="AS243" s="35">
        <v>47.062888735314402</v>
      </c>
      <c r="AT243" s="35">
        <v>63.282571912013502</v>
      </c>
      <c r="AU243" s="35">
        <v>58.132530120481903</v>
      </c>
      <c r="AV243" s="34">
        <v>3.4030485643388899</v>
      </c>
      <c r="AW243" s="35">
        <v>3.6670235546038499</v>
      </c>
      <c r="AX243" s="35">
        <v>6.3858695652173898</v>
      </c>
      <c r="AY243" s="35">
        <v>4.1519434628975302</v>
      </c>
      <c r="AZ243" s="34">
        <v>3.7456875308033499</v>
      </c>
      <c r="BA243" s="35">
        <v>3.80096751900484</v>
      </c>
      <c r="BB243" s="35">
        <v>6.7681895093062598</v>
      </c>
      <c r="BC243" s="35">
        <v>4.3172690763052204</v>
      </c>
      <c r="BD243" s="34">
        <v>2.7586206896551699</v>
      </c>
      <c r="BE243" s="35">
        <v>3.4526854219948802</v>
      </c>
      <c r="BF243" s="35">
        <v>5.1470588235294104</v>
      </c>
      <c r="BG243" s="35">
        <v>3.0534351145038201</v>
      </c>
      <c r="BH243" s="34">
        <v>57.398076042143799</v>
      </c>
      <c r="BI243" s="35">
        <v>60.923076923076898</v>
      </c>
      <c r="BJ243" s="35">
        <v>50.691244239631303</v>
      </c>
      <c r="BK243" s="35">
        <v>57.793522267206498</v>
      </c>
      <c r="BL243" s="34">
        <v>672</v>
      </c>
      <c r="BM243" s="35">
        <v>561.19640852974203</v>
      </c>
      <c r="BN243" s="35">
        <v>471</v>
      </c>
      <c r="BO243" s="35">
        <v>343.49562171628702</v>
      </c>
      <c r="BP243" s="34">
        <v>82.027649769585295</v>
      </c>
      <c r="BQ243" s="35">
        <v>55.1096843231675</v>
      </c>
      <c r="BR243" s="35">
        <v>80.434782608695699</v>
      </c>
      <c r="BS243" s="35">
        <v>36.2753751103266</v>
      </c>
      <c r="BT243" s="35">
        <v>84.1793987185806</v>
      </c>
      <c r="BU243" s="35">
        <v>52.262521588946498</v>
      </c>
      <c r="BV243" s="35">
        <v>81.556683587140398</v>
      </c>
      <c r="BW243" s="35">
        <v>34.603811434302898</v>
      </c>
      <c r="BX243" s="35">
        <v>77.103448275862107</v>
      </c>
      <c r="BY243" s="35">
        <v>65.517241379310306</v>
      </c>
      <c r="BZ243" s="35">
        <v>75.735294117647101</v>
      </c>
      <c r="CA243" s="257">
        <v>49.618320610687</v>
      </c>
      <c r="CB243" s="34">
        <v>5.2818149592343104</v>
      </c>
      <c r="CC243" s="35">
        <v>5.6209850107066401</v>
      </c>
      <c r="CD243" s="35">
        <v>4.4836956521739104</v>
      </c>
      <c r="CE243" s="35">
        <v>3.18021201413428</v>
      </c>
      <c r="CF243" s="282"/>
      <c r="CG243" s="280"/>
    </row>
    <row r="244" spans="1:85" x14ac:dyDescent="0.3">
      <c r="A244" s="357"/>
      <c r="B244" s="68" t="s">
        <v>286</v>
      </c>
      <c r="C244" s="69" t="s">
        <v>483</v>
      </c>
      <c r="D244" s="34">
        <v>67.478824389898605</v>
      </c>
      <c r="E244" s="35">
        <v>72.294258345826805</v>
      </c>
      <c r="F244" s="35">
        <v>10.6330268735598</v>
      </c>
      <c r="G244" s="35">
        <v>11.4405825961234</v>
      </c>
      <c r="H244" s="35">
        <v>2.4419784350889899</v>
      </c>
      <c r="I244" s="35">
        <v>2.9984321175568498</v>
      </c>
      <c r="J244" s="34">
        <v>15.7575757575758</v>
      </c>
      <c r="K244" s="35">
        <v>15.825022426257201</v>
      </c>
      <c r="L244" s="35">
        <v>3.6188811188811201</v>
      </c>
      <c r="M244" s="35">
        <v>4.1475383884755397</v>
      </c>
      <c r="N244" s="89"/>
      <c r="O244" s="89"/>
      <c r="P244" s="89"/>
      <c r="Q244" s="81" t="s">
        <v>595</v>
      </c>
      <c r="R244" s="81" t="s">
        <v>595</v>
      </c>
      <c r="S244" s="81" t="s">
        <v>595</v>
      </c>
      <c r="T244" s="81">
        <v>3.9383723494754093</v>
      </c>
      <c r="U244" s="81">
        <v>3.9323324236537665</v>
      </c>
      <c r="V244" s="81">
        <v>7.6295982635034356</v>
      </c>
      <c r="W244" s="81">
        <v>3.9383723494754093</v>
      </c>
      <c r="X244" s="81">
        <v>3.9323324236537665</v>
      </c>
      <c r="Y244" s="81">
        <v>7.6295982635034356</v>
      </c>
      <c r="Z244" s="86"/>
      <c r="AA244" s="86"/>
      <c r="AB244" s="86"/>
      <c r="AC244" s="94" t="s">
        <v>595</v>
      </c>
      <c r="AD244" s="94" t="s">
        <v>595</v>
      </c>
      <c r="AE244" s="94" t="s">
        <v>595</v>
      </c>
      <c r="AF244" s="94">
        <v>0.94520936387409804</v>
      </c>
      <c r="AG244" s="94" t="s">
        <v>595</v>
      </c>
      <c r="AH244" s="94" t="s">
        <v>595</v>
      </c>
      <c r="AI244" s="86"/>
      <c r="AJ244" s="86"/>
      <c r="AK244" s="86"/>
      <c r="AL244" s="94" t="s">
        <v>595</v>
      </c>
      <c r="AM244" s="94" t="s">
        <v>595</v>
      </c>
      <c r="AN244" s="94" t="s">
        <v>595</v>
      </c>
      <c r="AO244" s="94">
        <v>32.097734648224602</v>
      </c>
      <c r="AP244" s="94">
        <v>38.300917806387702</v>
      </c>
      <c r="AQ244" s="94">
        <v>35.592075899243497</v>
      </c>
      <c r="AR244" s="34">
        <v>42.387267904509301</v>
      </c>
      <c r="AS244" s="35">
        <v>46.828358208955201</v>
      </c>
      <c r="AT244" s="35">
        <v>59.5660749506903</v>
      </c>
      <c r="AU244" s="35">
        <v>63.59375</v>
      </c>
      <c r="AV244" s="34">
        <v>2.8846153846153801</v>
      </c>
      <c r="AW244" s="35">
        <v>3.2344114704901599</v>
      </c>
      <c r="AX244" s="35">
        <v>4.0257648953301102</v>
      </c>
      <c r="AY244" s="35">
        <v>4.4529262086513999</v>
      </c>
      <c r="AZ244" s="34">
        <v>3.4482758620689702</v>
      </c>
      <c r="BA244" s="35">
        <v>3.6847014925373101</v>
      </c>
      <c r="BB244" s="35">
        <v>4.3392504930966496</v>
      </c>
      <c r="BC244" s="35">
        <v>4.84375</v>
      </c>
      <c r="BD244" s="34">
        <v>1.6839378238342</v>
      </c>
      <c r="BE244" s="35">
        <v>2.1410579345088201</v>
      </c>
      <c r="BF244" s="35">
        <v>2.75229357798165</v>
      </c>
      <c r="BG244" s="35">
        <v>2.83687943262411</v>
      </c>
      <c r="BH244" s="34">
        <v>57.039187227866499</v>
      </c>
      <c r="BI244" s="35">
        <v>59.209383145091202</v>
      </c>
      <c r="BJ244" s="35">
        <v>47.166361974405902</v>
      </c>
      <c r="BK244" s="35">
        <v>54.834054834054797</v>
      </c>
      <c r="BL244" s="34">
        <v>715</v>
      </c>
      <c r="BM244" s="35">
        <v>625.15553925165102</v>
      </c>
      <c r="BN244" s="35">
        <v>473</v>
      </c>
      <c r="BO244" s="35">
        <v>413.20263157894698</v>
      </c>
      <c r="BP244" s="34" t="s">
        <v>619</v>
      </c>
      <c r="BQ244" s="35" t="s">
        <v>619</v>
      </c>
      <c r="BR244" s="35" t="s">
        <v>619</v>
      </c>
      <c r="BS244" s="35" t="s">
        <v>619</v>
      </c>
      <c r="BT244" s="35" t="s">
        <v>619</v>
      </c>
      <c r="BU244" s="35" t="s">
        <v>619</v>
      </c>
      <c r="BV244" s="35" t="s">
        <v>619</v>
      </c>
      <c r="BW244" s="35" t="s">
        <v>619</v>
      </c>
      <c r="BX244" s="35" t="s">
        <v>619</v>
      </c>
      <c r="BY244" s="35" t="s">
        <v>619</v>
      </c>
      <c r="BZ244" s="35" t="s">
        <v>619</v>
      </c>
      <c r="CA244" s="257" t="s">
        <v>619</v>
      </c>
      <c r="CB244" s="34">
        <v>5.32544378698225</v>
      </c>
      <c r="CC244" s="35">
        <v>5.8686228742914297</v>
      </c>
      <c r="CD244" s="35">
        <v>4.8309178743961398</v>
      </c>
      <c r="CE244" s="35">
        <v>4.0712468193384197</v>
      </c>
      <c r="CF244" s="282"/>
      <c r="CG244" s="280"/>
    </row>
    <row r="245" spans="1:85" x14ac:dyDescent="0.3">
      <c r="A245" s="357"/>
      <c r="B245" s="68" t="s">
        <v>286</v>
      </c>
      <c r="C245" s="69" t="s">
        <v>484</v>
      </c>
      <c r="D245" s="34">
        <v>112.054759792116</v>
      </c>
      <c r="E245" s="35">
        <v>124.583903445177</v>
      </c>
      <c r="F245" s="35">
        <v>14.759792115604</v>
      </c>
      <c r="G245" s="35">
        <v>16.260951252884599</v>
      </c>
      <c r="H245" s="35">
        <v>3.9852959817467402</v>
      </c>
      <c r="I245" s="35">
        <v>4.9574203034696804</v>
      </c>
      <c r="J245" s="34">
        <v>13.171945701357499</v>
      </c>
      <c r="K245" s="35">
        <v>13.0522088353414</v>
      </c>
      <c r="L245" s="35">
        <v>3.55656108597285</v>
      </c>
      <c r="M245" s="35">
        <v>3.9791820342594901</v>
      </c>
      <c r="N245" s="89"/>
      <c r="O245" s="89"/>
      <c r="P245" s="89"/>
      <c r="Q245" s="81">
        <v>5.160837500709615</v>
      </c>
      <c r="R245" s="81">
        <v>5.070351121815186</v>
      </c>
      <c r="S245" s="81">
        <v>5.1054792002777383</v>
      </c>
      <c r="T245" s="81" t="s">
        <v>595</v>
      </c>
      <c r="U245" s="81" t="s">
        <v>595</v>
      </c>
      <c r="V245" s="81" t="s">
        <v>595</v>
      </c>
      <c r="W245" s="81">
        <v>5.160837500709615</v>
      </c>
      <c r="X245" s="81">
        <v>5.070351121815186</v>
      </c>
      <c r="Y245" s="81">
        <v>5.1054792002777383</v>
      </c>
      <c r="Z245" s="86"/>
      <c r="AA245" s="86"/>
      <c r="AB245" s="86"/>
      <c r="AC245" s="94">
        <v>29.571598879066102</v>
      </c>
      <c r="AD245" s="94">
        <v>31.588287488908598</v>
      </c>
      <c r="AE245" s="94">
        <v>35.687299609941398</v>
      </c>
      <c r="AF245" s="94" t="s">
        <v>595</v>
      </c>
      <c r="AG245" s="94" t="s">
        <v>595</v>
      </c>
      <c r="AH245" s="94" t="s">
        <v>595</v>
      </c>
      <c r="AI245" s="86"/>
      <c r="AJ245" s="86"/>
      <c r="AK245" s="86"/>
      <c r="AL245" s="94">
        <v>111.83534864037701</v>
      </c>
      <c r="AM245" s="94">
        <v>114.08290024084199</v>
      </c>
      <c r="AN245" s="94">
        <v>118.855555782466</v>
      </c>
      <c r="AO245" s="94" t="s">
        <v>595</v>
      </c>
      <c r="AP245" s="94" t="s">
        <v>595</v>
      </c>
      <c r="AQ245" s="94" t="s">
        <v>595</v>
      </c>
      <c r="AR245" s="34">
        <v>45.035294117647098</v>
      </c>
      <c r="AS245" s="35">
        <v>46.833881578947398</v>
      </c>
      <c r="AT245" s="35">
        <v>62.390670553935898</v>
      </c>
      <c r="AU245" s="35">
        <v>60.144927536231897</v>
      </c>
      <c r="AV245" s="34">
        <v>4.1566472002748203</v>
      </c>
      <c r="AW245" s="35">
        <v>3.7362637362637399</v>
      </c>
      <c r="AX245" s="35">
        <v>5.3435114503816799</v>
      </c>
      <c r="AY245" s="35">
        <v>3.60453141091658</v>
      </c>
      <c r="AZ245" s="34">
        <v>4.8470588235294096</v>
      </c>
      <c r="BA245" s="35">
        <v>4.0296052631578902</v>
      </c>
      <c r="BB245" s="35">
        <v>5.8309037900874596</v>
      </c>
      <c r="BC245" s="35">
        <v>4.1062801932367199</v>
      </c>
      <c r="BD245" s="34">
        <v>2.5677603423680502</v>
      </c>
      <c r="BE245" s="35">
        <v>2.5147928994082802</v>
      </c>
      <c r="BF245" s="35">
        <v>2.1052631578947398</v>
      </c>
      <c r="BG245" s="35">
        <v>0.71942446043165498</v>
      </c>
      <c r="BH245" s="34">
        <v>59.816933638443899</v>
      </c>
      <c r="BI245" s="35">
        <v>61.071143085531602</v>
      </c>
      <c r="BJ245" s="35">
        <v>48.703170028818398</v>
      </c>
      <c r="BK245" s="35">
        <v>53.988439306358401</v>
      </c>
      <c r="BL245" s="34">
        <v>633</v>
      </c>
      <c r="BM245" s="35">
        <v>551.05955497382195</v>
      </c>
      <c r="BN245" s="35">
        <v>449</v>
      </c>
      <c r="BO245" s="35">
        <v>365.05139186295497</v>
      </c>
      <c r="BP245" s="34">
        <v>49.227069735486097</v>
      </c>
      <c r="BQ245" s="35">
        <v>42.7181418706842</v>
      </c>
      <c r="BR245" s="35">
        <v>59.923664122137403</v>
      </c>
      <c r="BS245" s="35">
        <v>44.696189495365601</v>
      </c>
      <c r="BT245" s="35">
        <v>58.823529411764703</v>
      </c>
      <c r="BU245" s="35">
        <v>49.835526315789501</v>
      </c>
      <c r="BV245" s="35">
        <v>65.306122448979593</v>
      </c>
      <c r="BW245" s="35">
        <v>49.879227053140099</v>
      </c>
      <c r="BX245" s="35">
        <v>20.542082738944401</v>
      </c>
      <c r="BY245" s="35">
        <v>16.100443131462299</v>
      </c>
      <c r="BZ245" s="35">
        <v>23.157894736842099</v>
      </c>
      <c r="CA245" s="257">
        <v>13.6690647482014</v>
      </c>
      <c r="CB245" s="34">
        <v>4.8093438680865699</v>
      </c>
      <c r="CC245" s="35">
        <v>5.6514913657770798</v>
      </c>
      <c r="CD245" s="35">
        <v>2.9262086513994898</v>
      </c>
      <c r="CE245" s="35">
        <v>2.1627188465499501</v>
      </c>
      <c r="CF245" s="282"/>
      <c r="CG245" s="280"/>
    </row>
    <row r="246" spans="1:85" x14ac:dyDescent="0.3">
      <c r="A246" s="357"/>
      <c r="B246" s="68" t="s">
        <v>286</v>
      </c>
      <c r="C246" s="69" t="s">
        <v>485</v>
      </c>
      <c r="D246" s="34">
        <v>103.318701782389</v>
      </c>
      <c r="E246" s="35">
        <v>101.73344025966</v>
      </c>
      <c r="F246" s="35">
        <v>15.320373959639699</v>
      </c>
      <c r="G246" s="35">
        <v>17.120866293057201</v>
      </c>
      <c r="H246" s="35">
        <v>5.2968114620149702</v>
      </c>
      <c r="I246" s="35">
        <v>5.8366589635422397</v>
      </c>
      <c r="J246" s="34">
        <v>14.828267966343301</v>
      </c>
      <c r="K246" s="35">
        <v>16.829143150333501</v>
      </c>
      <c r="L246" s="35">
        <v>5.1266724906892298</v>
      </c>
      <c r="M246" s="35">
        <v>5.7372078921591498</v>
      </c>
      <c r="N246" s="89"/>
      <c r="O246" s="89"/>
      <c r="P246" s="89"/>
      <c r="Q246" s="81">
        <v>4.800399393229517</v>
      </c>
      <c r="R246" s="81">
        <v>4.7505035533766584</v>
      </c>
      <c r="S246" s="81">
        <v>4.7452511898717358</v>
      </c>
      <c r="T246" s="81">
        <v>4.800399393229517</v>
      </c>
      <c r="U246" s="81">
        <v>4.7505035533766575</v>
      </c>
      <c r="V246" s="81" t="s">
        <v>595</v>
      </c>
      <c r="W246" s="81" t="s">
        <v>595</v>
      </c>
      <c r="X246" s="81" t="s">
        <v>595</v>
      </c>
      <c r="Y246" s="81" t="s">
        <v>595</v>
      </c>
      <c r="Z246" s="86"/>
      <c r="AA246" s="86"/>
      <c r="AB246" s="86"/>
      <c r="AC246" s="94">
        <v>20.977745348412999</v>
      </c>
      <c r="AD246" s="94">
        <v>22.897427127275499</v>
      </c>
      <c r="AE246" s="94">
        <v>23.868613485054802</v>
      </c>
      <c r="AF246" s="94">
        <v>4.8003993932295197</v>
      </c>
      <c r="AG246" s="94">
        <v>4.7505035533766602</v>
      </c>
      <c r="AH246" s="94">
        <v>8.0669270227819503</v>
      </c>
      <c r="AI246" s="86"/>
      <c r="AJ246" s="86"/>
      <c r="AK246" s="86"/>
      <c r="AL246" s="94">
        <v>75.414274467635707</v>
      </c>
      <c r="AM246" s="94">
        <v>78.953369057120099</v>
      </c>
      <c r="AN246" s="94">
        <v>73.029415812126004</v>
      </c>
      <c r="AO246" s="94">
        <v>42.435530636148897</v>
      </c>
      <c r="AP246" s="94">
        <v>45.794854254550998</v>
      </c>
      <c r="AQ246" s="94">
        <v>43.561405923022498</v>
      </c>
      <c r="AR246" s="34">
        <v>51.917144116350798</v>
      </c>
      <c r="AS246" s="35">
        <v>53.351414180550201</v>
      </c>
      <c r="AT246" s="35">
        <v>63.3182844243792</v>
      </c>
      <c r="AU246" s="35">
        <v>66.113989637305707</v>
      </c>
      <c r="AV246" s="34">
        <v>6.2015503875968996</v>
      </c>
      <c r="AW246" s="35">
        <v>6.9013303769401304</v>
      </c>
      <c r="AX246" s="35">
        <v>4.9327354260089704</v>
      </c>
      <c r="AY246" s="35">
        <v>7.96747967479675</v>
      </c>
      <c r="AZ246" s="34">
        <v>7.5804319083296603</v>
      </c>
      <c r="BA246" s="35">
        <v>8.0588919023634293</v>
      </c>
      <c r="BB246" s="35">
        <v>5.8690744920993199</v>
      </c>
      <c r="BC246" s="35">
        <v>8.8082901554404103</v>
      </c>
      <c r="BD246" s="34">
        <v>2.9714285714285702</v>
      </c>
      <c r="BE246" s="35">
        <v>4.2116630669546398</v>
      </c>
      <c r="BF246" s="35">
        <v>1.35135135135135</v>
      </c>
      <c r="BG246" s="35">
        <v>5.0387596899224798</v>
      </c>
      <c r="BH246" s="34">
        <v>70.583533173461205</v>
      </c>
      <c r="BI246" s="35">
        <v>70.395439971499798</v>
      </c>
      <c r="BJ246" s="35">
        <v>69.772256728778501</v>
      </c>
      <c r="BK246" s="35">
        <v>66.139534883720899</v>
      </c>
      <c r="BL246" s="34">
        <v>581</v>
      </c>
      <c r="BM246" s="35">
        <v>529.42105263157896</v>
      </c>
      <c r="BN246" s="35">
        <v>400</v>
      </c>
      <c r="BO246" s="35">
        <v>398.45991561181398</v>
      </c>
      <c r="BP246" s="34">
        <v>64.5381277123373</v>
      </c>
      <c r="BQ246" s="35">
        <v>65.162004984768799</v>
      </c>
      <c r="BR246" s="35">
        <v>74.103942652329707</v>
      </c>
      <c r="BS246" s="35">
        <v>73.538961038961006</v>
      </c>
      <c r="BT246" s="35">
        <v>79.251101321585907</v>
      </c>
      <c r="BU246" s="35">
        <v>80.185758513931901</v>
      </c>
      <c r="BV246" s="35">
        <v>84.892897406989903</v>
      </c>
      <c r="BW246" s="35">
        <v>86.452947259565704</v>
      </c>
      <c r="BX246" s="35">
        <v>29.257142857142899</v>
      </c>
      <c r="BY246" s="35">
        <v>26.457883369330499</v>
      </c>
      <c r="BZ246" s="35">
        <v>31.531531531531499</v>
      </c>
      <c r="CA246" s="257">
        <v>25.968992248062001</v>
      </c>
      <c r="CB246" s="34">
        <v>9.1472868217054302</v>
      </c>
      <c r="CC246" s="35">
        <v>7.2893569844789399</v>
      </c>
      <c r="CD246" s="35">
        <v>3.5874439461883401</v>
      </c>
      <c r="CE246" s="35">
        <v>2.76422764227642</v>
      </c>
      <c r="CF246" s="282"/>
      <c r="CG246" s="280"/>
    </row>
    <row r="247" spans="1:85" x14ac:dyDescent="0.3">
      <c r="A247" s="357"/>
      <c r="B247" s="68" t="s">
        <v>286</v>
      </c>
      <c r="C247" s="69" t="s">
        <v>486</v>
      </c>
      <c r="D247" s="34">
        <v>134.171923241694</v>
      </c>
      <c r="E247" s="35">
        <v>126.692765401101</v>
      </c>
      <c r="F247" s="35">
        <v>21.516257220096598</v>
      </c>
      <c r="G247" s="35">
        <v>22.084877838608801</v>
      </c>
      <c r="H247" s="35">
        <v>7.8368516685624803</v>
      </c>
      <c r="I247" s="35">
        <v>7.1907708536069004</v>
      </c>
      <c r="J247" s="34">
        <v>16.036333608587899</v>
      </c>
      <c r="K247" s="35">
        <v>17.431838170624399</v>
      </c>
      <c r="L247" s="35">
        <v>5.8409028351224901</v>
      </c>
      <c r="M247" s="35">
        <v>5.67575491058341</v>
      </c>
      <c r="N247" s="89"/>
      <c r="O247" s="89"/>
      <c r="P247" s="89"/>
      <c r="Q247" s="81">
        <v>7.3296587310894799</v>
      </c>
      <c r="R247" s="81">
        <v>7.3862880947808485</v>
      </c>
      <c r="S247" s="81">
        <v>7.4284822867839875</v>
      </c>
      <c r="T247" s="81">
        <v>7.3296587310894799</v>
      </c>
      <c r="U247" s="81">
        <v>7.3862880947808485</v>
      </c>
      <c r="V247" s="81">
        <v>7.4284822867839875</v>
      </c>
      <c r="W247" s="81" t="s">
        <v>595</v>
      </c>
      <c r="X247" s="81" t="s">
        <v>595</v>
      </c>
      <c r="Y247" s="81" t="s">
        <v>595</v>
      </c>
      <c r="Z247" s="86"/>
      <c r="AA247" s="86"/>
      <c r="AB247" s="86"/>
      <c r="AC247" s="94">
        <v>17.957663891169201</v>
      </c>
      <c r="AD247" s="94">
        <v>18.835034641691198</v>
      </c>
      <c r="AE247" s="94">
        <v>27.4853844611008</v>
      </c>
      <c r="AF247" s="94">
        <v>33.349947226457097</v>
      </c>
      <c r="AG247" s="94">
        <v>32.942844902722598</v>
      </c>
      <c r="AH247" s="94">
        <v>33.428170290527902</v>
      </c>
      <c r="AI247" s="86"/>
      <c r="AJ247" s="86"/>
      <c r="AK247" s="86"/>
      <c r="AL247" s="94">
        <v>104.00785739416</v>
      </c>
      <c r="AM247" s="94">
        <v>100.970558255654</v>
      </c>
      <c r="AN247" s="94">
        <v>99.021668882830596</v>
      </c>
      <c r="AO247" s="94">
        <v>98.217426996599002</v>
      </c>
      <c r="AP247" s="94">
        <v>116.924940540381</v>
      </c>
      <c r="AQ247" s="94">
        <v>119.449995171487</v>
      </c>
      <c r="AR247" s="34">
        <v>45.354906054279702</v>
      </c>
      <c r="AS247" s="35">
        <v>50.559403303143299</v>
      </c>
      <c r="AT247" s="35">
        <v>54.018912529550803</v>
      </c>
      <c r="AU247" s="35">
        <v>64.099216710182802</v>
      </c>
      <c r="AV247" s="34">
        <v>9.0284929625815291</v>
      </c>
      <c r="AW247" s="35">
        <v>10.225361587621901</v>
      </c>
      <c r="AX247" s="35">
        <v>6.2205466540999099</v>
      </c>
      <c r="AY247" s="35">
        <v>8.7809917355371905</v>
      </c>
      <c r="AZ247" s="34">
        <v>11.3778705636743</v>
      </c>
      <c r="BA247" s="35">
        <v>13.692061800745901</v>
      </c>
      <c r="BB247" s="35">
        <v>6.3829787234042596</v>
      </c>
      <c r="BC247" s="35">
        <v>9.7911227154047005</v>
      </c>
      <c r="BD247" s="34">
        <v>4.4776119402985097</v>
      </c>
      <c r="BE247" s="35">
        <v>3.65974282888229</v>
      </c>
      <c r="BF247" s="35">
        <v>5.3140096618357502</v>
      </c>
      <c r="BG247" s="35">
        <v>4.63917525773196</v>
      </c>
      <c r="BH247" s="34">
        <v>63.740122914837599</v>
      </c>
      <c r="BI247" s="35">
        <v>66.213251426064105</v>
      </c>
      <c r="BJ247" s="35">
        <v>68.668122270742401</v>
      </c>
      <c r="BK247" s="35">
        <v>70.745920745920699</v>
      </c>
      <c r="BL247" s="34">
        <v>707</v>
      </c>
      <c r="BM247" s="35">
        <v>627.05831676606999</v>
      </c>
      <c r="BN247" s="35">
        <v>394</v>
      </c>
      <c r="BO247" s="35">
        <v>367.19439868204302</v>
      </c>
      <c r="BP247" s="34">
        <v>51.595197255574597</v>
      </c>
      <c r="BQ247" s="35">
        <v>49.462004034969702</v>
      </c>
      <c r="BR247" s="35">
        <v>69.303201506591293</v>
      </c>
      <c r="BS247" s="35">
        <v>69.246646026831797</v>
      </c>
      <c r="BT247" s="35">
        <v>73.044838373305495</v>
      </c>
      <c r="BU247" s="35">
        <v>72.5239616613419</v>
      </c>
      <c r="BV247" s="35">
        <v>83.234946871310498</v>
      </c>
      <c r="BW247" s="35">
        <v>83.963494132985701</v>
      </c>
      <c r="BX247" s="35">
        <v>10.021321961620499</v>
      </c>
      <c r="BY247" s="35">
        <v>9.6933728981206695</v>
      </c>
      <c r="BZ247" s="35">
        <v>14.009661835748799</v>
      </c>
      <c r="CA247" s="257">
        <v>12.8865979381443</v>
      </c>
      <c r="CB247" s="34">
        <v>6.1448678338482701</v>
      </c>
      <c r="CC247" s="35">
        <v>6.3908509922637098</v>
      </c>
      <c r="CD247" s="35">
        <v>3.0160226201696498</v>
      </c>
      <c r="CE247" s="35">
        <v>2.16942148760331</v>
      </c>
      <c r="CF247" s="282"/>
      <c r="CG247" s="280"/>
    </row>
    <row r="248" spans="1:85" x14ac:dyDescent="0.3">
      <c r="A248" s="357"/>
      <c r="B248" s="68" t="s">
        <v>286</v>
      </c>
      <c r="C248" s="69" t="s">
        <v>487</v>
      </c>
      <c r="D248" s="34">
        <v>62.143705463182897</v>
      </c>
      <c r="E248" s="35">
        <v>92.2638016328265</v>
      </c>
      <c r="F248" s="35">
        <v>16.359857482185301</v>
      </c>
      <c r="G248" s="35">
        <v>24.5834471455886</v>
      </c>
      <c r="H248" s="35">
        <v>4.1270783847981001</v>
      </c>
      <c r="I248" s="35">
        <v>7.2536344046860304</v>
      </c>
      <c r="J248" s="34">
        <v>26.325848064978501</v>
      </c>
      <c r="K248" s="35">
        <v>26.644736842105299</v>
      </c>
      <c r="L248" s="35">
        <v>6.6411849020544702</v>
      </c>
      <c r="M248" s="35">
        <v>7.8618421052631602</v>
      </c>
      <c r="N248" s="89"/>
      <c r="O248" s="89"/>
      <c r="P248" s="89"/>
      <c r="Q248" s="81" t="s">
        <v>595</v>
      </c>
      <c r="R248" s="81" t="s">
        <v>595</v>
      </c>
      <c r="S248" s="81" t="s">
        <v>595</v>
      </c>
      <c r="T248" s="81">
        <v>29.365988312336651</v>
      </c>
      <c r="U248" s="81" t="s">
        <v>595</v>
      </c>
      <c r="V248" s="81" t="s">
        <v>595</v>
      </c>
      <c r="W248" s="81" t="s">
        <v>595</v>
      </c>
      <c r="X248" s="81">
        <v>29.691211401425178</v>
      </c>
      <c r="Y248" s="81">
        <v>30.349934747640294</v>
      </c>
      <c r="Z248" s="86"/>
      <c r="AA248" s="86"/>
      <c r="AB248" s="86"/>
      <c r="AC248" s="94" t="s">
        <v>595</v>
      </c>
      <c r="AD248" s="94" t="s">
        <v>595</v>
      </c>
      <c r="AE248" s="94" t="s">
        <v>595</v>
      </c>
      <c r="AF248" s="94" t="s">
        <v>595</v>
      </c>
      <c r="AG248" s="94" t="s">
        <v>595</v>
      </c>
      <c r="AH248" s="94" t="s">
        <v>595</v>
      </c>
      <c r="AI248" s="86"/>
      <c r="AJ248" s="86"/>
      <c r="AK248" s="86"/>
      <c r="AL248" s="94" t="s">
        <v>595</v>
      </c>
      <c r="AM248" s="94" t="s">
        <v>595</v>
      </c>
      <c r="AN248" s="94" t="s">
        <v>595</v>
      </c>
      <c r="AO248" s="94">
        <v>137.13916541861201</v>
      </c>
      <c r="AP248" s="94" t="s">
        <v>595</v>
      </c>
      <c r="AQ248" s="94" t="s">
        <v>595</v>
      </c>
      <c r="AR248" s="34">
        <v>54.870129870129901</v>
      </c>
      <c r="AS248" s="35">
        <v>53.241650294695503</v>
      </c>
      <c r="AT248" s="35">
        <v>71.428571428571402</v>
      </c>
      <c r="AU248" s="35">
        <v>60</v>
      </c>
      <c r="AV248" s="34">
        <v>4.7186932849364798</v>
      </c>
      <c r="AW248" s="35">
        <v>3.3333333333333299</v>
      </c>
      <c r="AX248" s="35">
        <v>7.9136690647482002</v>
      </c>
      <c r="AY248" s="35">
        <v>3.3472803347280302</v>
      </c>
      <c r="AZ248" s="34">
        <v>4.8701298701298699</v>
      </c>
      <c r="BA248" s="35">
        <v>3.7328094302553998</v>
      </c>
      <c r="BB248" s="35">
        <v>10.989010989011</v>
      </c>
      <c r="BC248" s="35">
        <v>2.8571428571428599</v>
      </c>
      <c r="BD248" s="34">
        <v>4.8034934497816604</v>
      </c>
      <c r="BE248" s="35">
        <v>2.8673835125448002</v>
      </c>
      <c r="BF248" s="35">
        <v>2.1739130434782599</v>
      </c>
      <c r="BG248" s="35">
        <v>4.7619047619047601</v>
      </c>
      <c r="BH248" s="34">
        <v>68.478260869565204</v>
      </c>
      <c r="BI248" s="35">
        <v>78.8194444444444</v>
      </c>
      <c r="BJ248" s="35">
        <v>64.864864864864899</v>
      </c>
      <c r="BK248" s="35">
        <v>79.894179894179899</v>
      </c>
      <c r="BL248" s="34">
        <v>747</v>
      </c>
      <c r="BM248" s="35">
        <v>646.72246696035199</v>
      </c>
      <c r="BN248" s="35">
        <v>549</v>
      </c>
      <c r="BO248" s="35">
        <v>419.15894039735099</v>
      </c>
      <c r="BP248" s="34" t="s">
        <v>619</v>
      </c>
      <c r="BQ248" s="35" t="s">
        <v>619</v>
      </c>
      <c r="BR248" s="35" t="s">
        <v>619</v>
      </c>
      <c r="BS248" s="35" t="s">
        <v>619</v>
      </c>
      <c r="BT248" s="35" t="s">
        <v>619</v>
      </c>
      <c r="BU248" s="35" t="s">
        <v>619</v>
      </c>
      <c r="BV248" s="35" t="s">
        <v>619</v>
      </c>
      <c r="BW248" s="35" t="s">
        <v>619</v>
      </c>
      <c r="BX248" s="35" t="s">
        <v>619</v>
      </c>
      <c r="BY248" s="35" t="s">
        <v>619</v>
      </c>
      <c r="BZ248" s="35" t="s">
        <v>619</v>
      </c>
      <c r="CA248" s="257" t="s">
        <v>619</v>
      </c>
      <c r="CB248" s="34">
        <v>5.4446460980036298</v>
      </c>
      <c r="CC248" s="35">
        <v>6.7901234567901199</v>
      </c>
      <c r="CD248" s="35">
        <v>2.8776978417266199</v>
      </c>
      <c r="CE248" s="35">
        <v>5.8577405857740601</v>
      </c>
      <c r="CF248" s="282"/>
      <c r="CG248" s="280"/>
    </row>
    <row r="249" spans="1:85" x14ac:dyDescent="0.3">
      <c r="A249" s="357"/>
      <c r="B249" s="68" t="s">
        <v>286</v>
      </c>
      <c r="C249" s="69" t="s">
        <v>488</v>
      </c>
      <c r="D249" s="34">
        <v>69.017779073156504</v>
      </c>
      <c r="E249" s="35">
        <v>71.105187856456894</v>
      </c>
      <c r="F249" s="35">
        <v>16.166326629748401</v>
      </c>
      <c r="G249" s="35">
        <v>17.737098955373099</v>
      </c>
      <c r="H249" s="35">
        <v>4.8576702613426601</v>
      </c>
      <c r="I249" s="35">
        <v>5.09574113635027</v>
      </c>
      <c r="J249" s="34">
        <v>23.423423423423401</v>
      </c>
      <c r="K249" s="35">
        <v>24.944873208379299</v>
      </c>
      <c r="L249" s="35">
        <v>7.0382882882882898</v>
      </c>
      <c r="M249" s="35">
        <v>7.1664829106946</v>
      </c>
      <c r="N249" s="89"/>
      <c r="O249" s="89"/>
      <c r="P249" s="89"/>
      <c r="Q249" s="81" t="s">
        <v>595</v>
      </c>
      <c r="R249" s="81" t="s">
        <v>595</v>
      </c>
      <c r="S249" s="81" t="s">
        <v>595</v>
      </c>
      <c r="T249" s="81">
        <v>19.317698875709926</v>
      </c>
      <c r="U249" s="81">
        <v>19.43068104537064</v>
      </c>
      <c r="V249" s="81">
        <v>19.599004370577976</v>
      </c>
      <c r="W249" s="81" t="s">
        <v>595</v>
      </c>
      <c r="X249" s="81" t="s">
        <v>595</v>
      </c>
      <c r="Y249" s="81" t="s">
        <v>595</v>
      </c>
      <c r="Z249" s="86"/>
      <c r="AA249" s="86"/>
      <c r="AB249" s="86"/>
      <c r="AC249" s="94" t="s">
        <v>595</v>
      </c>
      <c r="AD249" s="94" t="s">
        <v>595</v>
      </c>
      <c r="AE249" s="94" t="s">
        <v>595</v>
      </c>
      <c r="AF249" s="94">
        <v>19.317698875709901</v>
      </c>
      <c r="AG249" s="94">
        <v>19.430681045370601</v>
      </c>
      <c r="AH249" s="94">
        <v>19.599004370578001</v>
      </c>
      <c r="AI249" s="86"/>
      <c r="AJ249" s="86"/>
      <c r="AK249" s="86"/>
      <c r="AL249" s="94" t="s">
        <v>595</v>
      </c>
      <c r="AM249" s="94" t="s">
        <v>595</v>
      </c>
      <c r="AN249" s="94" t="s">
        <v>595</v>
      </c>
      <c r="AO249" s="94">
        <v>154.92794498319401</v>
      </c>
      <c r="AP249" s="94">
        <v>151.559312153891</v>
      </c>
      <c r="AQ249" s="94">
        <v>161.10381592615099</v>
      </c>
      <c r="AR249" s="34">
        <v>49.285714285714299</v>
      </c>
      <c r="AS249" s="35">
        <v>55.532786885245898</v>
      </c>
      <c r="AT249" s="35">
        <v>62.5</v>
      </c>
      <c r="AU249" s="35">
        <v>71.140939597315395</v>
      </c>
      <c r="AV249" s="34">
        <v>3.125</v>
      </c>
      <c r="AW249" s="35">
        <v>2.5414364640884002</v>
      </c>
      <c r="AX249" s="35">
        <v>3.2</v>
      </c>
      <c r="AY249" s="35">
        <v>5.3846153846153904</v>
      </c>
      <c r="AZ249" s="34">
        <v>4.7619047619047601</v>
      </c>
      <c r="BA249" s="35">
        <v>3.07377049180328</v>
      </c>
      <c r="BB249" s="35">
        <v>5.8823529411764701</v>
      </c>
      <c r="BC249" s="35">
        <v>7.3825503355704702</v>
      </c>
      <c r="BD249" s="34">
        <v>1.6260162601626</v>
      </c>
      <c r="BE249" s="35">
        <v>1.8970189701897</v>
      </c>
      <c r="BF249" s="35" t="s">
        <v>619</v>
      </c>
      <c r="BG249" s="35">
        <v>2.7777777777777799</v>
      </c>
      <c r="BH249" s="34">
        <v>73.702422145328697</v>
      </c>
      <c r="BI249" s="35">
        <v>75.692307692307693</v>
      </c>
      <c r="BJ249" s="35">
        <v>70.935960591132996</v>
      </c>
      <c r="BK249" s="35">
        <v>69.483568075117404</v>
      </c>
      <c r="BL249" s="34">
        <v>706</v>
      </c>
      <c r="BM249" s="35">
        <v>716.042682926829</v>
      </c>
      <c r="BN249" s="35">
        <v>584</v>
      </c>
      <c r="BO249" s="35">
        <v>606.02027027026998</v>
      </c>
      <c r="BP249" s="34" t="s">
        <v>619</v>
      </c>
      <c r="BQ249" s="35" t="s">
        <v>619</v>
      </c>
      <c r="BR249" s="35" t="s">
        <v>619</v>
      </c>
      <c r="BS249" s="35" t="s">
        <v>619</v>
      </c>
      <c r="BT249" s="35" t="s">
        <v>619</v>
      </c>
      <c r="BU249" s="35" t="s">
        <v>619</v>
      </c>
      <c r="BV249" s="35" t="s">
        <v>619</v>
      </c>
      <c r="BW249" s="35" t="s">
        <v>619</v>
      </c>
      <c r="BX249" s="35" t="s">
        <v>619</v>
      </c>
      <c r="BY249" s="35" t="s">
        <v>619</v>
      </c>
      <c r="BZ249" s="35" t="s">
        <v>619</v>
      </c>
      <c r="CA249" s="257" t="s">
        <v>619</v>
      </c>
      <c r="CB249" s="34">
        <v>6.7307692307692299</v>
      </c>
      <c r="CC249" s="35">
        <v>7.1823204419889501</v>
      </c>
      <c r="CD249" s="35">
        <v>4.8</v>
      </c>
      <c r="CE249" s="35">
        <v>4.6153846153846203</v>
      </c>
      <c r="CF249" s="282"/>
      <c r="CG249" s="280"/>
    </row>
    <row r="250" spans="1:85" x14ac:dyDescent="0.3">
      <c r="A250" s="357"/>
      <c r="B250" s="68" t="s">
        <v>286</v>
      </c>
      <c r="C250" s="69" t="s">
        <v>489</v>
      </c>
      <c r="D250" s="34">
        <v>73.820778437091406</v>
      </c>
      <c r="E250" s="35">
        <v>79.034839345069599</v>
      </c>
      <c r="F250" s="35">
        <v>15.850346977773301</v>
      </c>
      <c r="G250" s="35">
        <v>18.158315893142898</v>
      </c>
      <c r="H250" s="35">
        <v>5.02866338127326</v>
      </c>
      <c r="I250" s="35">
        <v>5.6424145430670096</v>
      </c>
      <c r="J250" s="34">
        <v>21.4713896457766</v>
      </c>
      <c r="K250" s="35">
        <v>22.9750778816199</v>
      </c>
      <c r="L250" s="35">
        <v>6.8119891008174402</v>
      </c>
      <c r="M250" s="35">
        <v>7.1391484942886798</v>
      </c>
      <c r="N250" s="89"/>
      <c r="O250" s="89"/>
      <c r="P250" s="89"/>
      <c r="Q250" s="81" t="s">
        <v>595</v>
      </c>
      <c r="R250" s="81" t="s">
        <v>595</v>
      </c>
      <c r="S250" s="81" t="s">
        <v>595</v>
      </c>
      <c r="T250" s="81">
        <v>19.904458598726112</v>
      </c>
      <c r="U250" s="81">
        <v>20.114653525093033</v>
      </c>
      <c r="V250" s="81">
        <v>20.517871065698223</v>
      </c>
      <c r="W250" s="81" t="s">
        <v>595</v>
      </c>
      <c r="X250" s="81" t="s">
        <v>595</v>
      </c>
      <c r="Y250" s="81" t="s">
        <v>595</v>
      </c>
      <c r="Z250" s="86"/>
      <c r="AA250" s="86"/>
      <c r="AB250" s="86"/>
      <c r="AC250" s="94" t="s">
        <v>595</v>
      </c>
      <c r="AD250" s="94" t="s">
        <v>595</v>
      </c>
      <c r="AE250" s="94" t="s">
        <v>595</v>
      </c>
      <c r="AF250" s="94" t="s">
        <v>595</v>
      </c>
      <c r="AG250" s="94" t="s">
        <v>595</v>
      </c>
      <c r="AH250" s="94" t="s">
        <v>595</v>
      </c>
      <c r="AI250" s="86"/>
      <c r="AJ250" s="86"/>
      <c r="AK250" s="86"/>
      <c r="AL250" s="94" t="s">
        <v>595</v>
      </c>
      <c r="AM250" s="94" t="s">
        <v>595</v>
      </c>
      <c r="AN250" s="94" t="s">
        <v>595</v>
      </c>
      <c r="AO250" s="94">
        <v>131.17038216560499</v>
      </c>
      <c r="AP250" s="94">
        <v>142.41174695765901</v>
      </c>
      <c r="AQ250" s="94">
        <v>143.625097459888</v>
      </c>
      <c r="AR250" s="34">
        <v>55.163727959697702</v>
      </c>
      <c r="AS250" s="35">
        <v>55.357142857142897</v>
      </c>
      <c r="AT250" s="35">
        <v>76.811594202898505</v>
      </c>
      <c r="AU250" s="35">
        <v>66.272189349112395</v>
      </c>
      <c r="AV250" s="34">
        <v>3.8071065989847699</v>
      </c>
      <c r="AW250" s="35">
        <v>2.9378531073446301</v>
      </c>
      <c r="AX250" s="35">
        <v>3.6</v>
      </c>
      <c r="AY250" s="35">
        <v>4.7272727272727302</v>
      </c>
      <c r="AZ250" s="34">
        <v>5.2896725440805996</v>
      </c>
      <c r="BA250" s="35">
        <v>3.3730158730158699</v>
      </c>
      <c r="BB250" s="35">
        <v>4.3478260869565197</v>
      </c>
      <c r="BC250" s="35">
        <v>5.32544378698225</v>
      </c>
      <c r="BD250" s="34">
        <v>2.5</v>
      </c>
      <c r="BE250" s="35">
        <v>2.5495750708215299</v>
      </c>
      <c r="BF250" s="35">
        <v>2.7027027027027</v>
      </c>
      <c r="BG250" s="35">
        <v>3.8095238095238102</v>
      </c>
      <c r="BH250" s="34">
        <v>77.340823970037405</v>
      </c>
      <c r="BI250" s="35">
        <v>74.249605055292193</v>
      </c>
      <c r="BJ250" s="35">
        <v>77.611940298507506</v>
      </c>
      <c r="BK250" s="35">
        <v>73.076923076923094</v>
      </c>
      <c r="BL250" s="34">
        <v>643</v>
      </c>
      <c r="BM250" s="35">
        <v>663.22553191489396</v>
      </c>
      <c r="BN250" s="35">
        <v>477</v>
      </c>
      <c r="BO250" s="35">
        <v>489.54970760233903</v>
      </c>
      <c r="BP250" s="34" t="s">
        <v>619</v>
      </c>
      <c r="BQ250" s="35" t="s">
        <v>619</v>
      </c>
      <c r="BR250" s="35" t="s">
        <v>619</v>
      </c>
      <c r="BS250" s="35" t="s">
        <v>619</v>
      </c>
      <c r="BT250" s="35" t="s">
        <v>619</v>
      </c>
      <c r="BU250" s="35" t="s">
        <v>619</v>
      </c>
      <c r="BV250" s="35" t="s">
        <v>619</v>
      </c>
      <c r="BW250" s="35" t="s">
        <v>619</v>
      </c>
      <c r="BX250" s="35" t="s">
        <v>619</v>
      </c>
      <c r="BY250" s="35" t="s">
        <v>619</v>
      </c>
      <c r="BZ250" s="35" t="s">
        <v>619</v>
      </c>
      <c r="CA250" s="257" t="s">
        <v>619</v>
      </c>
      <c r="CB250" s="34">
        <v>5.4568527918781697</v>
      </c>
      <c r="CC250" s="35">
        <v>7.2316384180790996</v>
      </c>
      <c r="CD250" s="35">
        <v>2.4</v>
      </c>
      <c r="CE250" s="35">
        <v>3.2727272727272698</v>
      </c>
      <c r="CF250" s="282"/>
      <c r="CG250" s="280"/>
    </row>
    <row r="251" spans="1:85" x14ac:dyDescent="0.3">
      <c r="A251" s="357"/>
      <c r="B251" s="68" t="s">
        <v>286</v>
      </c>
      <c r="C251" s="69" t="s">
        <v>490</v>
      </c>
      <c r="D251" s="34">
        <v>118.096309992765</v>
      </c>
      <c r="E251" s="35">
        <v>123.79653401797199</v>
      </c>
      <c r="F251" s="35">
        <v>16.909183482059099</v>
      </c>
      <c r="G251" s="35">
        <v>18.747325631151</v>
      </c>
      <c r="H251" s="35">
        <v>4.6359568025296802</v>
      </c>
      <c r="I251" s="35">
        <v>6.2312794180573396</v>
      </c>
      <c r="J251" s="34">
        <v>14.3181302473338</v>
      </c>
      <c r="K251" s="35">
        <v>15.143659537697101</v>
      </c>
      <c r="L251" s="35">
        <v>3.9255729521216201</v>
      </c>
      <c r="M251" s="35">
        <v>5.0334845538993296</v>
      </c>
      <c r="N251" s="89"/>
      <c r="O251" s="89"/>
      <c r="P251" s="89"/>
      <c r="Q251" s="81" t="s">
        <v>595</v>
      </c>
      <c r="R251" s="81" t="s">
        <v>595</v>
      </c>
      <c r="S251" s="81" t="s">
        <v>595</v>
      </c>
      <c r="T251" s="81" t="s">
        <v>595</v>
      </c>
      <c r="U251" s="81" t="s">
        <v>595</v>
      </c>
      <c r="V251" s="81" t="s">
        <v>595</v>
      </c>
      <c r="W251" s="81" t="s">
        <v>595</v>
      </c>
      <c r="X251" s="81" t="s">
        <v>595</v>
      </c>
      <c r="Y251" s="81" t="s">
        <v>595</v>
      </c>
      <c r="Z251" s="86"/>
      <c r="AA251" s="86"/>
      <c r="AB251" s="86"/>
      <c r="AC251" s="94" t="s">
        <v>595</v>
      </c>
      <c r="AD251" s="94" t="s">
        <v>595</v>
      </c>
      <c r="AE251" s="94" t="s">
        <v>595</v>
      </c>
      <c r="AF251" s="94" t="s">
        <v>595</v>
      </c>
      <c r="AG251" s="94" t="s">
        <v>595</v>
      </c>
      <c r="AH251" s="94" t="s">
        <v>595</v>
      </c>
      <c r="AI251" s="86"/>
      <c r="AJ251" s="86"/>
      <c r="AK251" s="86"/>
      <c r="AL251" s="94" t="s">
        <v>595</v>
      </c>
      <c r="AM251" s="94" t="s">
        <v>595</v>
      </c>
      <c r="AN251" s="94" t="s">
        <v>595</v>
      </c>
      <c r="AO251" s="94" t="s">
        <v>595</v>
      </c>
      <c r="AP251" s="94" t="s">
        <v>595</v>
      </c>
      <c r="AQ251" s="94" t="s">
        <v>595</v>
      </c>
      <c r="AR251" s="34">
        <v>52.901785714285701</v>
      </c>
      <c r="AS251" s="35">
        <v>60.998151571164499</v>
      </c>
      <c r="AT251" s="35">
        <v>67.3333333333333</v>
      </c>
      <c r="AU251" s="35">
        <v>72.164948453608204</v>
      </c>
      <c r="AV251" s="34">
        <v>3.9619651347068099</v>
      </c>
      <c r="AW251" s="35">
        <v>6.5620542082738904</v>
      </c>
      <c r="AX251" s="35">
        <v>5.2023121387283204</v>
      </c>
      <c r="AY251" s="35">
        <v>8.5836909871244593</v>
      </c>
      <c r="AZ251" s="34">
        <v>4.2410714285714297</v>
      </c>
      <c r="BA251" s="35">
        <v>7.5785582255083197</v>
      </c>
      <c r="BB251" s="35">
        <v>4.6666666666666696</v>
      </c>
      <c r="BC251" s="35">
        <v>9.2783505154639201</v>
      </c>
      <c r="BD251" s="34">
        <v>3.5087719298245599</v>
      </c>
      <c r="BE251" s="35">
        <v>3.4965034965034998</v>
      </c>
      <c r="BF251" s="35">
        <v>8.6956521739130395</v>
      </c>
      <c r="BG251" s="35">
        <v>5.8823529411764701</v>
      </c>
      <c r="BH251" s="34">
        <v>61.7336152219873</v>
      </c>
      <c r="BI251" s="35">
        <v>62.056074766355103</v>
      </c>
      <c r="BJ251" s="35">
        <v>50.3267973856209</v>
      </c>
      <c r="BK251" s="35">
        <v>57.352941176470601</v>
      </c>
      <c r="BL251" s="34">
        <v>618</v>
      </c>
      <c r="BM251" s="35">
        <v>539.10240963855404</v>
      </c>
      <c r="BN251" s="35">
        <v>394</v>
      </c>
      <c r="BO251" s="35">
        <v>364.86324786324798</v>
      </c>
      <c r="BP251" s="34" t="s">
        <v>619</v>
      </c>
      <c r="BQ251" s="35" t="s">
        <v>619</v>
      </c>
      <c r="BR251" s="35" t="s">
        <v>619</v>
      </c>
      <c r="BS251" s="35" t="s">
        <v>619</v>
      </c>
      <c r="BT251" s="35" t="s">
        <v>619</v>
      </c>
      <c r="BU251" s="35" t="s">
        <v>619</v>
      </c>
      <c r="BV251" s="35" t="s">
        <v>619</v>
      </c>
      <c r="BW251" s="35" t="s">
        <v>619</v>
      </c>
      <c r="BX251" s="35" t="s">
        <v>619</v>
      </c>
      <c r="BY251" s="35" t="s">
        <v>619</v>
      </c>
      <c r="BZ251" s="35" t="s">
        <v>619</v>
      </c>
      <c r="CA251" s="257" t="s">
        <v>619</v>
      </c>
      <c r="CB251" s="34">
        <v>5.54675118858954</v>
      </c>
      <c r="CC251" s="35">
        <v>6.7047075606276696</v>
      </c>
      <c r="CD251" s="35">
        <v>2.3121387283237</v>
      </c>
      <c r="CE251" s="35">
        <v>2.57510729613734</v>
      </c>
      <c r="CF251" s="282"/>
      <c r="CG251" s="280"/>
    </row>
    <row r="252" spans="1:85" x14ac:dyDescent="0.3">
      <c r="A252" s="357"/>
      <c r="B252" s="68" t="s">
        <v>286</v>
      </c>
      <c r="C252" s="69" t="s">
        <v>491</v>
      </c>
      <c r="D252" s="34">
        <v>57.8383492290777</v>
      </c>
      <c r="E252" s="35">
        <v>67.263578511173606</v>
      </c>
      <c r="F252" s="35">
        <v>11.352885525071001</v>
      </c>
      <c r="G252" s="35">
        <v>13.948497854077299</v>
      </c>
      <c r="H252" s="35">
        <v>2.7870822572809302</v>
      </c>
      <c r="I252" s="35">
        <v>3.1078881160278198</v>
      </c>
      <c r="J252" s="34">
        <v>19.628647214854102</v>
      </c>
      <c r="K252" s="35">
        <v>20.737073707370701</v>
      </c>
      <c r="L252" s="35">
        <v>4.8187444739168903</v>
      </c>
      <c r="M252" s="35">
        <v>4.6204620462046204</v>
      </c>
      <c r="N252" s="89"/>
      <c r="O252" s="89"/>
      <c r="P252" s="89"/>
      <c r="Q252" s="81" t="s">
        <v>595</v>
      </c>
      <c r="R252" s="81" t="s">
        <v>595</v>
      </c>
      <c r="S252" s="81" t="s">
        <v>595</v>
      </c>
      <c r="T252" s="81">
        <v>13.572756762626057</v>
      </c>
      <c r="U252" s="81">
        <v>12.784780996701526</v>
      </c>
      <c r="V252" s="81">
        <v>12.332889349316758</v>
      </c>
      <c r="W252" s="81" t="s">
        <v>595</v>
      </c>
      <c r="X252" s="81" t="s">
        <v>595</v>
      </c>
      <c r="Y252" s="81" t="s">
        <v>595</v>
      </c>
      <c r="Z252" s="86"/>
      <c r="AA252" s="86"/>
      <c r="AB252" s="86"/>
      <c r="AC252" s="94" t="s">
        <v>595</v>
      </c>
      <c r="AD252" s="94" t="s">
        <v>595</v>
      </c>
      <c r="AE252" s="94" t="s">
        <v>595</v>
      </c>
      <c r="AF252" s="94">
        <v>13.572756762626099</v>
      </c>
      <c r="AG252" s="94">
        <v>12.529085376767499</v>
      </c>
      <c r="AH252" s="94">
        <v>4.9331557397266996</v>
      </c>
      <c r="AI252" s="86"/>
      <c r="AJ252" s="86"/>
      <c r="AK252" s="86"/>
      <c r="AL252" s="94" t="s">
        <v>595</v>
      </c>
      <c r="AM252" s="94" t="s">
        <v>595</v>
      </c>
      <c r="AN252" s="94" t="s">
        <v>595</v>
      </c>
      <c r="AO252" s="94">
        <v>78.586261655604901</v>
      </c>
      <c r="AP252" s="94">
        <v>79.521337799483504</v>
      </c>
      <c r="AQ252" s="94">
        <v>75.6006117113117</v>
      </c>
      <c r="AR252" s="34">
        <v>44.356435643564403</v>
      </c>
      <c r="AS252" s="35">
        <v>45.4983922829582</v>
      </c>
      <c r="AT252" s="35">
        <v>66.438356164383606</v>
      </c>
      <c r="AU252" s="35">
        <v>61.676646706586801</v>
      </c>
      <c r="AV252" s="34">
        <v>3.7162162162162198</v>
      </c>
      <c r="AW252" s="35">
        <v>4.3324491600353703</v>
      </c>
      <c r="AX252" s="35">
        <v>4.1284403669724803</v>
      </c>
      <c r="AY252" s="35">
        <v>3.5714285714285698</v>
      </c>
      <c r="AZ252" s="34">
        <v>3.3663366336633702</v>
      </c>
      <c r="BA252" s="35">
        <v>4.1800643086816702</v>
      </c>
      <c r="BB252" s="35">
        <v>4.7945205479452104</v>
      </c>
      <c r="BC252" s="35">
        <v>3.59281437125748</v>
      </c>
      <c r="BD252" s="34">
        <v>4.1899441340782104</v>
      </c>
      <c r="BE252" s="35">
        <v>4.6218487394957997</v>
      </c>
      <c r="BF252" s="35">
        <v>2.8169014084507</v>
      </c>
      <c r="BG252" s="35">
        <v>3.6144578313253</v>
      </c>
      <c r="BH252" s="34">
        <v>67.721518987341796</v>
      </c>
      <c r="BI252" s="35">
        <v>70</v>
      </c>
      <c r="BJ252" s="35">
        <v>65.5555555555556</v>
      </c>
      <c r="BK252" s="35">
        <v>63.302752293578003</v>
      </c>
      <c r="BL252" s="34">
        <v>742</v>
      </c>
      <c r="BM252" s="35">
        <v>671.03174603174602</v>
      </c>
      <c r="BN252" s="35">
        <v>453</v>
      </c>
      <c r="BO252" s="35">
        <v>475.731884057971</v>
      </c>
      <c r="BP252" s="34" t="s">
        <v>619</v>
      </c>
      <c r="BQ252" s="35" t="s">
        <v>619</v>
      </c>
      <c r="BR252" s="35" t="s">
        <v>619</v>
      </c>
      <c r="BS252" s="35" t="s">
        <v>619</v>
      </c>
      <c r="BT252" s="35" t="s">
        <v>619</v>
      </c>
      <c r="BU252" s="35" t="s">
        <v>619</v>
      </c>
      <c r="BV252" s="35" t="s">
        <v>619</v>
      </c>
      <c r="BW252" s="35" t="s">
        <v>619</v>
      </c>
      <c r="BX252" s="35" t="s">
        <v>619</v>
      </c>
      <c r="BY252" s="35" t="s">
        <v>619</v>
      </c>
      <c r="BZ252" s="35" t="s">
        <v>619</v>
      </c>
      <c r="CA252" s="257" t="s">
        <v>619</v>
      </c>
      <c r="CB252" s="34">
        <v>4.9549549549549496</v>
      </c>
      <c r="CC252" s="35">
        <v>6.1007957559681696</v>
      </c>
      <c r="CD252" s="35">
        <v>3.21100917431193</v>
      </c>
      <c r="CE252" s="35">
        <v>3.5714285714285698</v>
      </c>
      <c r="CF252" s="282"/>
      <c r="CG252" s="280"/>
    </row>
    <row r="253" spans="1:85" x14ac:dyDescent="0.3">
      <c r="A253" s="357"/>
      <c r="B253" s="68" t="s">
        <v>286</v>
      </c>
      <c r="C253" s="69" t="s">
        <v>492</v>
      </c>
      <c r="D253" s="34">
        <v>67.615567423913305</v>
      </c>
      <c r="E253" s="35">
        <v>79.564895437019601</v>
      </c>
      <c r="F253" s="35">
        <v>15.9200674622441</v>
      </c>
      <c r="G253" s="35">
        <v>20.6572530194316</v>
      </c>
      <c r="H253" s="35">
        <v>4.3952674213579304</v>
      </c>
      <c r="I253" s="35">
        <v>5.8728902280213502</v>
      </c>
      <c r="J253" s="34">
        <v>23.544973544973502</v>
      </c>
      <c r="K253" s="35">
        <v>25.962772785622601</v>
      </c>
      <c r="L253" s="35">
        <v>6.5003779289493604</v>
      </c>
      <c r="M253" s="35">
        <v>7.3812580231065503</v>
      </c>
      <c r="N253" s="89"/>
      <c r="O253" s="89"/>
      <c r="P253" s="89"/>
      <c r="Q253" s="81" t="s">
        <v>595</v>
      </c>
      <c r="R253" s="81" t="s">
        <v>595</v>
      </c>
      <c r="S253" s="81" t="s">
        <v>595</v>
      </c>
      <c r="T253" s="81">
        <v>25.605571772417676</v>
      </c>
      <c r="U253" s="81">
        <v>25.553880356732169</v>
      </c>
      <c r="V253" s="81">
        <v>25.534305339223245</v>
      </c>
      <c r="W253" s="81">
        <v>25.605571772417676</v>
      </c>
      <c r="X253" s="81" t="s">
        <v>595</v>
      </c>
      <c r="Y253" s="81" t="s">
        <v>595</v>
      </c>
      <c r="Z253" s="86"/>
      <c r="AA253" s="86"/>
      <c r="AB253" s="86"/>
      <c r="AC253" s="94" t="s">
        <v>595</v>
      </c>
      <c r="AD253" s="94" t="s">
        <v>595</v>
      </c>
      <c r="AE253" s="94" t="s">
        <v>595</v>
      </c>
      <c r="AF253" s="94">
        <v>5.63322578993189</v>
      </c>
      <c r="AG253" s="94" t="s">
        <v>595</v>
      </c>
      <c r="AH253" s="94" t="s">
        <v>595</v>
      </c>
      <c r="AI253" s="86"/>
      <c r="AJ253" s="86"/>
      <c r="AK253" s="86"/>
      <c r="AL253" s="94" t="s">
        <v>595</v>
      </c>
      <c r="AM253" s="94" t="s">
        <v>595</v>
      </c>
      <c r="AN253" s="94" t="s">
        <v>595</v>
      </c>
      <c r="AO253" s="94">
        <v>142.366979054642</v>
      </c>
      <c r="AP253" s="94">
        <v>128.024940587228</v>
      </c>
      <c r="AQ253" s="94">
        <v>129.20358501646999</v>
      </c>
      <c r="AR253" s="34">
        <v>50.943396226415103</v>
      </c>
      <c r="AS253" s="35">
        <v>52.772466539196898</v>
      </c>
      <c r="AT253" s="35">
        <v>70.434782608695699</v>
      </c>
      <c r="AU253" s="35">
        <v>71.1111111111111</v>
      </c>
      <c r="AV253" s="34">
        <v>5.2969502407704701</v>
      </c>
      <c r="AW253" s="35">
        <v>5.6860321384425196</v>
      </c>
      <c r="AX253" s="35">
        <v>5.2325581395348797</v>
      </c>
      <c r="AY253" s="35">
        <v>8.6956521739130395</v>
      </c>
      <c r="AZ253" s="34">
        <v>6.1994609164420504</v>
      </c>
      <c r="BA253" s="35">
        <v>5.3537284894837498</v>
      </c>
      <c r="BB253" s="35">
        <v>6.0869565217391299</v>
      </c>
      <c r="BC253" s="35">
        <v>7.7777777777777803</v>
      </c>
      <c r="BD253" s="34">
        <v>4.2553191489361701</v>
      </c>
      <c r="BE253" s="35">
        <v>6.6176470588235299</v>
      </c>
      <c r="BF253" s="35">
        <v>3.6363636363636398</v>
      </c>
      <c r="BG253" s="35">
        <v>12</v>
      </c>
      <c r="BH253" s="34">
        <v>74.532710280373806</v>
      </c>
      <c r="BI253" s="35">
        <v>73.201438848920901</v>
      </c>
      <c r="BJ253" s="35">
        <v>67.375886524822704</v>
      </c>
      <c r="BK253" s="35">
        <v>67.553191489361694</v>
      </c>
      <c r="BL253" s="34">
        <v>704</v>
      </c>
      <c r="BM253" s="35">
        <v>597.01228501228502</v>
      </c>
      <c r="BN253" s="35">
        <v>520</v>
      </c>
      <c r="BO253" s="35">
        <v>418.52755905511799</v>
      </c>
      <c r="BP253" s="34" t="s">
        <v>619</v>
      </c>
      <c r="BQ253" s="35" t="s">
        <v>619</v>
      </c>
      <c r="BR253" s="35" t="s">
        <v>619</v>
      </c>
      <c r="BS253" s="35" t="s">
        <v>619</v>
      </c>
      <c r="BT253" s="35" t="s">
        <v>619</v>
      </c>
      <c r="BU253" s="35" t="s">
        <v>619</v>
      </c>
      <c r="BV253" s="35" t="s">
        <v>619</v>
      </c>
      <c r="BW253" s="35" t="s">
        <v>619</v>
      </c>
      <c r="BX253" s="35" t="s">
        <v>619</v>
      </c>
      <c r="BY253" s="35" t="s">
        <v>619</v>
      </c>
      <c r="BZ253" s="35" t="s">
        <v>619</v>
      </c>
      <c r="CA253" s="257" t="s">
        <v>619</v>
      </c>
      <c r="CB253" s="34">
        <v>7.0626003210272899</v>
      </c>
      <c r="CC253" s="35">
        <v>8.0346106304079097</v>
      </c>
      <c r="CD253" s="35">
        <v>2.9069767441860499</v>
      </c>
      <c r="CE253" s="35">
        <v>3.9130434782608701</v>
      </c>
      <c r="CF253" s="282"/>
      <c r="CG253" s="280"/>
    </row>
    <row r="254" spans="1:85" x14ac:dyDescent="0.3">
      <c r="A254" s="357"/>
      <c r="B254" s="68" t="s">
        <v>286</v>
      </c>
      <c r="C254" s="69" t="s">
        <v>493</v>
      </c>
      <c r="D254" s="34">
        <v>69.654596681623701</v>
      </c>
      <c r="E254" s="35">
        <v>73.856099050346401</v>
      </c>
      <c r="F254" s="35">
        <v>14.348325159135999</v>
      </c>
      <c r="G254" s="35">
        <v>16.761070518624599</v>
      </c>
      <c r="H254" s="35">
        <v>3.5688197850360002</v>
      </c>
      <c r="I254" s="35">
        <v>4.4218904634562302</v>
      </c>
      <c r="J254" s="34">
        <v>20.5992509363296</v>
      </c>
      <c r="K254" s="35">
        <v>22.694226657163199</v>
      </c>
      <c r="L254" s="35">
        <v>5.1235955056179803</v>
      </c>
      <c r="M254" s="35">
        <v>5.9871703492516</v>
      </c>
      <c r="N254" s="89"/>
      <c r="O254" s="89"/>
      <c r="P254" s="89"/>
      <c r="Q254" s="81" t="s">
        <v>595</v>
      </c>
      <c r="R254" s="81" t="s">
        <v>595</v>
      </c>
      <c r="S254" s="81" t="s">
        <v>595</v>
      </c>
      <c r="T254" s="81" t="s">
        <v>595</v>
      </c>
      <c r="U254" s="81">
        <v>10.435145570280707</v>
      </c>
      <c r="V254" s="81">
        <v>10.528310627276747</v>
      </c>
      <c r="W254" s="81">
        <v>10.27685856987236</v>
      </c>
      <c r="X254" s="81" t="s">
        <v>595</v>
      </c>
      <c r="Y254" s="81" t="s">
        <v>595</v>
      </c>
      <c r="Z254" s="86"/>
      <c r="AA254" s="86"/>
      <c r="AB254" s="86"/>
      <c r="AC254" s="94" t="s">
        <v>595</v>
      </c>
      <c r="AD254" s="94" t="s">
        <v>595</v>
      </c>
      <c r="AE254" s="94" t="s">
        <v>595</v>
      </c>
      <c r="AF254" s="94" t="s">
        <v>595</v>
      </c>
      <c r="AG254" s="94" t="s">
        <v>595</v>
      </c>
      <c r="AH254" s="94" t="s">
        <v>595</v>
      </c>
      <c r="AI254" s="86"/>
      <c r="AJ254" s="86"/>
      <c r="AK254" s="86"/>
      <c r="AL254" s="94" t="s">
        <v>595</v>
      </c>
      <c r="AM254" s="94" t="s">
        <v>595</v>
      </c>
      <c r="AN254" s="94" t="s">
        <v>595</v>
      </c>
      <c r="AO254" s="94" t="s">
        <v>595</v>
      </c>
      <c r="AP254" s="94">
        <v>43.305854116664896</v>
      </c>
      <c r="AQ254" s="94">
        <v>29.2687035438294</v>
      </c>
      <c r="AR254" s="34">
        <v>40.108401084010801</v>
      </c>
      <c r="AS254" s="35">
        <v>49.109131403117999</v>
      </c>
      <c r="AT254" s="35">
        <v>58.510638297872298</v>
      </c>
      <c r="AU254" s="35">
        <v>67.680608365018998</v>
      </c>
      <c r="AV254" s="34">
        <v>5.0909090909090899</v>
      </c>
      <c r="AW254" s="35">
        <v>5.9673366834170896</v>
      </c>
      <c r="AX254" s="35">
        <v>7.60233918128655</v>
      </c>
      <c r="AY254" s="35">
        <v>7.3809523809523796</v>
      </c>
      <c r="AZ254" s="34">
        <v>6.9105691056910601</v>
      </c>
      <c r="BA254" s="35">
        <v>8.5746102449888593</v>
      </c>
      <c r="BB254" s="35">
        <v>10.106382978723399</v>
      </c>
      <c r="BC254" s="35">
        <v>10.2661596958175</v>
      </c>
      <c r="BD254" s="34">
        <v>2.7164685908319202</v>
      </c>
      <c r="BE254" s="35">
        <v>2.7314112291350501</v>
      </c>
      <c r="BF254" s="35">
        <v>4.0268456375838904</v>
      </c>
      <c r="BG254" s="35">
        <v>2.5806451612903198</v>
      </c>
      <c r="BH254" s="34">
        <v>73.055859802847706</v>
      </c>
      <c r="BI254" s="35">
        <v>73.273542600896903</v>
      </c>
      <c r="BJ254" s="35">
        <v>69.708029197080293</v>
      </c>
      <c r="BK254" s="35">
        <v>68.523676880222794</v>
      </c>
      <c r="BL254" s="34">
        <v>709</v>
      </c>
      <c r="BM254" s="35">
        <v>660.16401468788297</v>
      </c>
      <c r="BN254" s="35">
        <v>529</v>
      </c>
      <c r="BO254" s="35">
        <v>435.08943089430898</v>
      </c>
      <c r="BP254" s="34" t="s">
        <v>619</v>
      </c>
      <c r="BQ254" s="35" t="s">
        <v>619</v>
      </c>
      <c r="BR254" s="35" t="s">
        <v>619</v>
      </c>
      <c r="BS254" s="35" t="s">
        <v>619</v>
      </c>
      <c r="BT254" s="35" t="s">
        <v>619</v>
      </c>
      <c r="BU254" s="35" t="s">
        <v>619</v>
      </c>
      <c r="BV254" s="35" t="s">
        <v>619</v>
      </c>
      <c r="BW254" s="35" t="s">
        <v>619</v>
      </c>
      <c r="BX254" s="35" t="s">
        <v>619</v>
      </c>
      <c r="BY254" s="35" t="s">
        <v>619</v>
      </c>
      <c r="BZ254" s="35" t="s">
        <v>619</v>
      </c>
      <c r="CA254" s="257" t="s">
        <v>619</v>
      </c>
      <c r="CB254" s="34">
        <v>5.9636363636363603</v>
      </c>
      <c r="CC254" s="35">
        <v>6.4698492462311599</v>
      </c>
      <c r="CD254" s="35">
        <v>3.8011695906432701</v>
      </c>
      <c r="CE254" s="35">
        <v>4.0476190476190501</v>
      </c>
      <c r="CF254" s="282"/>
      <c r="CG254" s="280"/>
    </row>
    <row r="255" spans="1:85" x14ac:dyDescent="0.3">
      <c r="A255" s="357"/>
      <c r="B255" s="68" t="s">
        <v>286</v>
      </c>
      <c r="C255" s="69" t="s">
        <v>494</v>
      </c>
      <c r="D255" s="34">
        <v>104.908279623203</v>
      </c>
      <c r="E255" s="35">
        <v>104.24788277994401</v>
      </c>
      <c r="F255" s="35">
        <v>24.756238638241602</v>
      </c>
      <c r="G255" s="35">
        <v>28.263207420352199</v>
      </c>
      <c r="H255" s="35">
        <v>7.5689968600231401</v>
      </c>
      <c r="I255" s="35">
        <v>7.9647802123941398</v>
      </c>
      <c r="J255" s="34">
        <v>23.597983616887198</v>
      </c>
      <c r="K255" s="35">
        <v>27.111540941328201</v>
      </c>
      <c r="L255" s="35">
        <v>7.2148708254568401</v>
      </c>
      <c r="M255" s="35">
        <v>7.6402321083172096</v>
      </c>
      <c r="N255" s="89"/>
      <c r="O255" s="89"/>
      <c r="P255" s="89"/>
      <c r="Q255" s="81" t="s">
        <v>595</v>
      </c>
      <c r="R255" s="81" t="s">
        <v>595</v>
      </c>
      <c r="S255" s="81" t="s">
        <v>595</v>
      </c>
      <c r="T255" s="81" t="s">
        <v>595</v>
      </c>
      <c r="U255" s="81" t="s">
        <v>595</v>
      </c>
      <c r="V255" s="81" t="s">
        <v>595</v>
      </c>
      <c r="W255" s="81" t="s">
        <v>595</v>
      </c>
      <c r="X255" s="81">
        <v>33.052388035035527</v>
      </c>
      <c r="Y255" s="81">
        <v>33.606667562844471</v>
      </c>
      <c r="Z255" s="86"/>
      <c r="AA255" s="86"/>
      <c r="AB255" s="86"/>
      <c r="AC255" s="94" t="s">
        <v>595</v>
      </c>
      <c r="AD255" s="94" t="s">
        <v>595</v>
      </c>
      <c r="AE255" s="94" t="s">
        <v>595</v>
      </c>
      <c r="AF255" s="94" t="s">
        <v>595</v>
      </c>
      <c r="AG255" s="94" t="s">
        <v>595</v>
      </c>
      <c r="AH255" s="94" t="s">
        <v>595</v>
      </c>
      <c r="AI255" s="86"/>
      <c r="AJ255" s="86"/>
      <c r="AK255" s="86"/>
      <c r="AL255" s="94" t="s">
        <v>595</v>
      </c>
      <c r="AM255" s="94" t="s">
        <v>595</v>
      </c>
      <c r="AN255" s="94" t="s">
        <v>595</v>
      </c>
      <c r="AO255" s="94" t="s">
        <v>595</v>
      </c>
      <c r="AP255" s="94" t="s">
        <v>595</v>
      </c>
      <c r="AQ255" s="94" t="s">
        <v>595</v>
      </c>
      <c r="AR255" s="34">
        <v>55.011135857460999</v>
      </c>
      <c r="AS255" s="35">
        <v>60.271317829457402</v>
      </c>
      <c r="AT255" s="35">
        <v>67.647058823529406</v>
      </c>
      <c r="AU255" s="35">
        <v>76.795580110497198</v>
      </c>
      <c r="AV255" s="34">
        <v>9.4793057409879804</v>
      </c>
      <c r="AW255" s="35">
        <v>11.4149821640904</v>
      </c>
      <c r="AX255" s="35">
        <v>6.1135371179039302</v>
      </c>
      <c r="AY255" s="35">
        <v>6.3291139240506302</v>
      </c>
      <c r="AZ255" s="34">
        <v>13.8084632516704</v>
      </c>
      <c r="BA255" s="35">
        <v>16.085271317829498</v>
      </c>
      <c r="BB255" s="35">
        <v>7.0588235294117601</v>
      </c>
      <c r="BC255" s="35">
        <v>7.7348066298342504</v>
      </c>
      <c r="BD255" s="34">
        <v>3.21428571428571</v>
      </c>
      <c r="BE255" s="35">
        <v>3.0821917808219199</v>
      </c>
      <c r="BF255" s="35">
        <v>3.5087719298245599</v>
      </c>
      <c r="BG255" s="35">
        <v>1.78571428571429</v>
      </c>
      <c r="BH255" s="34">
        <v>66.355140186915904</v>
      </c>
      <c r="BI255" s="35">
        <v>67.323481116584603</v>
      </c>
      <c r="BJ255" s="35">
        <v>71</v>
      </c>
      <c r="BK255" s="35">
        <v>75.242718446601899</v>
      </c>
      <c r="BL255" s="34">
        <v>792</v>
      </c>
      <c r="BM255" s="35">
        <v>724.52926829268301</v>
      </c>
      <c r="BN255" s="35">
        <v>487</v>
      </c>
      <c r="BO255" s="35">
        <v>437.12258064516101</v>
      </c>
      <c r="BP255" s="34" t="s">
        <v>619</v>
      </c>
      <c r="BQ255" s="35" t="s">
        <v>619</v>
      </c>
      <c r="BR255" s="35" t="s">
        <v>619</v>
      </c>
      <c r="BS255" s="35" t="s">
        <v>619</v>
      </c>
      <c r="BT255" s="35" t="s">
        <v>619</v>
      </c>
      <c r="BU255" s="35" t="s">
        <v>619</v>
      </c>
      <c r="BV255" s="35" t="s">
        <v>619</v>
      </c>
      <c r="BW255" s="35" t="s">
        <v>619</v>
      </c>
      <c r="BX255" s="35" t="s">
        <v>619</v>
      </c>
      <c r="BY255" s="35" t="s">
        <v>619</v>
      </c>
      <c r="BZ255" s="35" t="s">
        <v>619</v>
      </c>
      <c r="CA255" s="257" t="s">
        <v>619</v>
      </c>
      <c r="CB255" s="34">
        <v>7.4766355140186898</v>
      </c>
      <c r="CC255" s="35">
        <v>8.0856123662306807</v>
      </c>
      <c r="CD255" s="35">
        <v>4.3668122270742398</v>
      </c>
      <c r="CE255" s="35">
        <v>5.4852320675105499</v>
      </c>
      <c r="CF255" s="282"/>
      <c r="CG255" s="280"/>
    </row>
    <row r="256" spans="1:85" x14ac:dyDescent="0.3">
      <c r="A256" s="357"/>
      <c r="B256" s="68" t="s">
        <v>288</v>
      </c>
      <c r="C256" s="69" t="s">
        <v>495</v>
      </c>
      <c r="D256" s="34">
        <v>136.06586608160401</v>
      </c>
      <c r="E256" s="35">
        <v>130.823288141212</v>
      </c>
      <c r="F256" s="35">
        <v>17.303801099318498</v>
      </c>
      <c r="G256" s="35">
        <v>18.588263412114401</v>
      </c>
      <c r="H256" s="35">
        <v>5.2252517656544404</v>
      </c>
      <c r="I256" s="35">
        <v>5.8787021367636703</v>
      </c>
      <c r="J256" s="34">
        <v>12.717224089795501</v>
      </c>
      <c r="K256" s="35">
        <v>14.208680790877199</v>
      </c>
      <c r="L256" s="35">
        <v>3.84023702353142</v>
      </c>
      <c r="M256" s="35">
        <v>4.4936205321625398</v>
      </c>
      <c r="N256" s="89"/>
      <c r="O256" s="89"/>
      <c r="P256" s="89"/>
      <c r="Q256" s="81">
        <v>3.9081124598441446</v>
      </c>
      <c r="R256" s="81">
        <v>3.8762995294172375</v>
      </c>
      <c r="S256" s="81">
        <v>3.8548866470581435</v>
      </c>
      <c r="T256" s="81">
        <v>3.9081124598441446</v>
      </c>
      <c r="U256" s="94">
        <v>3.8762995294172375</v>
      </c>
      <c r="V256" s="81">
        <v>3.8548866470581435</v>
      </c>
      <c r="W256" s="81" t="s">
        <v>595</v>
      </c>
      <c r="X256" s="81" t="s">
        <v>595</v>
      </c>
      <c r="Y256" s="81" t="s">
        <v>595</v>
      </c>
      <c r="Z256" s="86"/>
      <c r="AA256" s="86"/>
      <c r="AB256" s="86"/>
      <c r="AC256" s="94">
        <v>35.173012138597301</v>
      </c>
      <c r="AD256" s="94">
        <v>34.537828807107601</v>
      </c>
      <c r="AE256" s="94">
        <v>29.913920381171199</v>
      </c>
      <c r="AF256" s="94">
        <v>9.8484433988072393</v>
      </c>
      <c r="AG256" s="94">
        <v>11.628898588251699</v>
      </c>
      <c r="AH256" s="94">
        <v>11.5646599411744</v>
      </c>
      <c r="AI256" s="86"/>
      <c r="AJ256" s="86"/>
      <c r="AK256" s="86"/>
      <c r="AL256" s="94">
        <v>118.02499628729301</v>
      </c>
      <c r="AM256" s="94">
        <v>113.769391188396</v>
      </c>
      <c r="AN256" s="94">
        <v>118.69195986292</v>
      </c>
      <c r="AO256" s="94">
        <v>34.782200892612899</v>
      </c>
      <c r="AP256" s="94">
        <v>41.3988789741761</v>
      </c>
      <c r="AQ256" s="94">
        <v>46.567030696462403</v>
      </c>
      <c r="AR256" s="34">
        <v>44.9424948392804</v>
      </c>
      <c r="AS256" s="35">
        <v>48.952013237727499</v>
      </c>
      <c r="AT256" s="35">
        <v>54.618117229129702</v>
      </c>
      <c r="AU256" s="35">
        <v>58.221872541306098</v>
      </c>
      <c r="AV256" s="34">
        <v>1.68010752688172</v>
      </c>
      <c r="AW256" s="35">
        <v>2.4471173786810501</v>
      </c>
      <c r="AX256" s="35">
        <v>1.63204747774481</v>
      </c>
      <c r="AY256" s="35">
        <v>2.8196721311475401</v>
      </c>
      <c r="AZ256" s="34">
        <v>1.65143025656149</v>
      </c>
      <c r="BA256" s="35">
        <v>2.45449531163817</v>
      </c>
      <c r="BB256" s="35">
        <v>1.59857904085258</v>
      </c>
      <c r="BC256" s="35">
        <v>2.9897718332021999</v>
      </c>
      <c r="BD256" s="34">
        <v>1.82926829268293</v>
      </c>
      <c r="BE256" s="35">
        <v>2.3744292237442899</v>
      </c>
      <c r="BF256" s="35">
        <v>1.9512195121951199</v>
      </c>
      <c r="BG256" s="35">
        <v>1.2396694214876001</v>
      </c>
      <c r="BH256" s="34">
        <v>68.009340338587293</v>
      </c>
      <c r="BI256" s="35">
        <v>66.521857181645402</v>
      </c>
      <c r="BJ256" s="35">
        <v>58.594411515664703</v>
      </c>
      <c r="BK256" s="35">
        <v>58.628485305199703</v>
      </c>
      <c r="BL256" s="34">
        <v>621</v>
      </c>
      <c r="BM256" s="35">
        <v>556.79551020408201</v>
      </c>
      <c r="BN256" s="35">
        <v>449</v>
      </c>
      <c r="BO256" s="35">
        <v>421.14267352185101</v>
      </c>
      <c r="BP256" s="34">
        <v>66.271527622455807</v>
      </c>
      <c r="BQ256" s="35">
        <v>62.943005181347097</v>
      </c>
      <c r="BR256" s="35">
        <v>52.4444444444444</v>
      </c>
      <c r="BS256" s="35">
        <v>50.589005235602102</v>
      </c>
      <c r="BT256" s="35">
        <v>64.085958198410395</v>
      </c>
      <c r="BU256" s="35">
        <v>61.4663726571114</v>
      </c>
      <c r="BV256" s="35">
        <v>49.468085106383</v>
      </c>
      <c r="BW256" s="35">
        <v>48.4681853888452</v>
      </c>
      <c r="BX256" s="35">
        <v>73.197969543147195</v>
      </c>
      <c r="BY256" s="35">
        <v>67.153284671532802</v>
      </c>
      <c r="BZ256" s="35">
        <v>66.829268292682897</v>
      </c>
      <c r="CA256" s="257">
        <v>60.082304526748999</v>
      </c>
      <c r="CB256" s="34">
        <v>6.6532258064516103</v>
      </c>
      <c r="CC256" s="35">
        <v>6.8228950642886801</v>
      </c>
      <c r="CD256" s="35">
        <v>3.1899109792284901</v>
      </c>
      <c r="CE256" s="35">
        <v>2.8852459016393399</v>
      </c>
      <c r="CF256" s="282"/>
      <c r="CG256" s="280"/>
    </row>
    <row r="257" spans="1:85" x14ac:dyDescent="0.3">
      <c r="A257" s="357"/>
      <c r="B257" s="68" t="s">
        <v>288</v>
      </c>
      <c r="C257" s="69" t="s">
        <v>496</v>
      </c>
      <c r="D257" s="34">
        <v>123.30422549001899</v>
      </c>
      <c r="E257" s="35">
        <v>122.986811659501</v>
      </c>
      <c r="F257" s="35">
        <v>15.081281226085199</v>
      </c>
      <c r="G257" s="35">
        <v>14.932021881292201</v>
      </c>
      <c r="H257" s="35">
        <v>4.3726181856597703</v>
      </c>
      <c r="I257" s="35">
        <v>4.6073916817488696</v>
      </c>
      <c r="J257" s="34">
        <v>12.230952480461401</v>
      </c>
      <c r="K257" s="35">
        <v>12.1411569905826</v>
      </c>
      <c r="L257" s="35">
        <v>3.54620303422911</v>
      </c>
      <c r="M257" s="35">
        <v>3.7462485770464702</v>
      </c>
      <c r="N257" s="89"/>
      <c r="O257" s="89"/>
      <c r="P257" s="89"/>
      <c r="Q257" s="81">
        <v>2.6620311830332781</v>
      </c>
      <c r="R257" s="81">
        <v>2.5766754187741725</v>
      </c>
      <c r="S257" s="81">
        <v>2.545520266159599</v>
      </c>
      <c r="T257" s="81">
        <v>2.6620311830332781</v>
      </c>
      <c r="U257" s="81" t="s">
        <v>595</v>
      </c>
      <c r="V257" s="81" t="s">
        <v>595</v>
      </c>
      <c r="W257" s="81" t="s">
        <v>595</v>
      </c>
      <c r="X257" s="81">
        <v>2.5766754187741725</v>
      </c>
      <c r="Y257" s="81" t="s">
        <v>595</v>
      </c>
      <c r="Z257" s="86"/>
      <c r="AA257" s="86"/>
      <c r="AB257" s="86"/>
      <c r="AC257" s="94">
        <v>14.0289043345854</v>
      </c>
      <c r="AD257" s="94">
        <v>12.6772430603689</v>
      </c>
      <c r="AE257" s="94">
        <v>15.2731215969576</v>
      </c>
      <c r="AF257" s="94">
        <v>1.75694058080196</v>
      </c>
      <c r="AG257" s="94" t="s">
        <v>595</v>
      </c>
      <c r="AH257" s="94" t="s">
        <v>595</v>
      </c>
      <c r="AI257" s="86"/>
      <c r="AJ257" s="86"/>
      <c r="AK257" s="86"/>
      <c r="AL257" s="94">
        <v>39.451302132553202</v>
      </c>
      <c r="AM257" s="94">
        <v>38.572831019049403</v>
      </c>
      <c r="AN257" s="94">
        <v>31.768092921671801</v>
      </c>
      <c r="AO257" s="94">
        <v>16.717555829449001</v>
      </c>
      <c r="AP257" s="94" t="s">
        <v>595</v>
      </c>
      <c r="AQ257" s="94" t="s">
        <v>595</v>
      </c>
      <c r="AR257" s="34">
        <v>45.646258503401398</v>
      </c>
      <c r="AS257" s="35">
        <v>47.025171624713998</v>
      </c>
      <c r="AT257" s="35">
        <v>57.920446615491997</v>
      </c>
      <c r="AU257" s="35">
        <v>57.780695994747198</v>
      </c>
      <c r="AV257" s="34">
        <v>2.2210832051939202</v>
      </c>
      <c r="AW257" s="35">
        <v>2.1991135356290501</v>
      </c>
      <c r="AX257" s="35">
        <v>2.7106658809664101</v>
      </c>
      <c r="AY257" s="35">
        <v>2.3204419889502801</v>
      </c>
      <c r="AZ257" s="34">
        <v>2.3356009070294799</v>
      </c>
      <c r="BA257" s="35">
        <v>2.2654462242562898</v>
      </c>
      <c r="BB257" s="35">
        <v>2.9309141660851399</v>
      </c>
      <c r="BC257" s="35">
        <v>2.62639527248851</v>
      </c>
      <c r="BD257" s="34">
        <v>1.7830609212481401</v>
      </c>
      <c r="BE257" s="35">
        <v>2.10297316896302</v>
      </c>
      <c r="BF257" s="35">
        <v>1.5686274509803899</v>
      </c>
      <c r="BG257" s="35">
        <v>0.72202166064981999</v>
      </c>
      <c r="BH257" s="34">
        <v>65.752818925491894</v>
      </c>
      <c r="BI257" s="35">
        <v>66.741522569054595</v>
      </c>
      <c r="BJ257" s="35">
        <v>54.9257759784076</v>
      </c>
      <c r="BK257" s="35">
        <v>55.887969446212601</v>
      </c>
      <c r="BL257" s="34">
        <v>613</v>
      </c>
      <c r="BM257" s="35">
        <v>568.72005383580097</v>
      </c>
      <c r="BN257" s="35">
        <v>446</v>
      </c>
      <c r="BO257" s="35">
        <v>410.136674259681</v>
      </c>
      <c r="BP257" s="34">
        <v>16.1455663762173</v>
      </c>
      <c r="BQ257" s="35">
        <v>20.623828191579999</v>
      </c>
      <c r="BR257" s="35">
        <v>25.810253388332299</v>
      </c>
      <c r="BS257" s="35">
        <v>30.2595251242407</v>
      </c>
      <c r="BT257" s="35">
        <v>18.0272108843537</v>
      </c>
      <c r="BU257" s="35">
        <v>22.9009380004576</v>
      </c>
      <c r="BV257" s="35">
        <v>27.704117236566599</v>
      </c>
      <c r="BW257" s="35">
        <v>32.6115485564304</v>
      </c>
      <c r="BX257" s="35">
        <v>10.995542347696899</v>
      </c>
      <c r="BY257" s="35">
        <v>14.503263234227701</v>
      </c>
      <c r="BZ257" s="35">
        <v>16.078431372549002</v>
      </c>
      <c r="CA257" s="257">
        <v>18.050541516245499</v>
      </c>
      <c r="CB257" s="34">
        <v>6.3044592516658096</v>
      </c>
      <c r="CC257" s="35">
        <v>5.8302079781793399</v>
      </c>
      <c r="CD257" s="35">
        <v>3.00530347672363</v>
      </c>
      <c r="CE257" s="35">
        <v>2.15469613259669</v>
      </c>
      <c r="CF257" s="282"/>
      <c r="CG257" s="280"/>
    </row>
    <row r="258" spans="1:85" x14ac:dyDescent="0.3">
      <c r="A258" s="357"/>
      <c r="B258" s="68" t="s">
        <v>288</v>
      </c>
      <c r="C258" s="69" t="s">
        <v>497</v>
      </c>
      <c r="D258" s="34">
        <v>77.885500227735406</v>
      </c>
      <c r="E258" s="35">
        <v>71.942446043165504</v>
      </c>
      <c r="F258" s="35">
        <v>19.510880174008399</v>
      </c>
      <c r="G258" s="35">
        <v>18.971767755508399</v>
      </c>
      <c r="H258" s="35">
        <v>4.56400293732165</v>
      </c>
      <c r="I258" s="35">
        <v>4.7429419388770997</v>
      </c>
      <c r="J258" s="34">
        <v>25.050722043203201</v>
      </c>
      <c r="K258" s="35">
        <v>26.370757180156701</v>
      </c>
      <c r="L258" s="35">
        <v>5.8598878147750302</v>
      </c>
      <c r="M258" s="35">
        <v>6.5926892950391602</v>
      </c>
      <c r="N258" s="89"/>
      <c r="O258" s="89"/>
      <c r="P258" s="89"/>
      <c r="Q258" s="81" t="s">
        <v>595</v>
      </c>
      <c r="R258" s="81" t="s">
        <v>595</v>
      </c>
      <c r="S258" s="81" t="s">
        <v>595</v>
      </c>
      <c r="T258" s="81">
        <v>9.2223697801387043</v>
      </c>
      <c r="U258" s="81">
        <v>9.2953216646062042</v>
      </c>
      <c r="V258" s="81">
        <v>9.3919642354001915</v>
      </c>
      <c r="W258" s="81" t="s">
        <v>595</v>
      </c>
      <c r="X258" s="81" t="s">
        <v>595</v>
      </c>
      <c r="Y258" s="81" t="s">
        <v>595</v>
      </c>
      <c r="Z258" s="86"/>
      <c r="AA258" s="86"/>
      <c r="AB258" s="86"/>
      <c r="AC258" s="94" t="s">
        <v>595</v>
      </c>
      <c r="AD258" s="94" t="s">
        <v>595</v>
      </c>
      <c r="AE258" s="94" t="s">
        <v>595</v>
      </c>
      <c r="AF258" s="94">
        <v>29.511583296443899</v>
      </c>
      <c r="AG258" s="94">
        <v>35.415175542149598</v>
      </c>
      <c r="AH258" s="94">
        <v>28.175892706200599</v>
      </c>
      <c r="AI258" s="86"/>
      <c r="AJ258" s="86"/>
      <c r="AK258" s="86"/>
      <c r="AL258" s="94" t="s">
        <v>595</v>
      </c>
      <c r="AM258" s="94" t="s">
        <v>595</v>
      </c>
      <c r="AN258" s="94" t="s">
        <v>595</v>
      </c>
      <c r="AO258" s="94">
        <v>101.26162018592299</v>
      </c>
      <c r="AP258" s="94">
        <v>106.338479843095</v>
      </c>
      <c r="AQ258" s="94">
        <v>129.32734752146101</v>
      </c>
      <c r="AR258" s="34">
        <v>47.632850241545903</v>
      </c>
      <c r="AS258" s="35">
        <v>52.616822429906499</v>
      </c>
      <c r="AT258" s="35">
        <v>64.130434782608702</v>
      </c>
      <c r="AU258" s="35">
        <v>67</v>
      </c>
      <c r="AV258" s="34">
        <v>2.47737017627442</v>
      </c>
      <c r="AW258" s="35">
        <v>1.83168316831683</v>
      </c>
      <c r="AX258" s="35">
        <v>4.2769857433808598</v>
      </c>
      <c r="AY258" s="35">
        <v>1.58415841584158</v>
      </c>
      <c r="AZ258" s="34">
        <v>3.3816425120772902</v>
      </c>
      <c r="BA258" s="35">
        <v>2.1495327102803699</v>
      </c>
      <c r="BB258" s="35">
        <v>5.4347826086956497</v>
      </c>
      <c r="BC258" s="35">
        <v>2.3333333333333299</v>
      </c>
      <c r="BD258" s="34">
        <v>1.6096579476861199</v>
      </c>
      <c r="BE258" s="35">
        <v>1.58013544018059</v>
      </c>
      <c r="BF258" s="35">
        <v>2.8571428571428599</v>
      </c>
      <c r="BG258" s="35">
        <v>0.50251256281406997</v>
      </c>
      <c r="BH258" s="34">
        <v>76.338028169014095</v>
      </c>
      <c r="BI258" s="35">
        <v>75.310445580715907</v>
      </c>
      <c r="BJ258" s="35">
        <v>67.774936061381098</v>
      </c>
      <c r="BK258" s="35">
        <v>67.331670822942598</v>
      </c>
      <c r="BL258" s="34">
        <v>692</v>
      </c>
      <c r="BM258" s="35">
        <v>683.67313288069795</v>
      </c>
      <c r="BN258" s="35">
        <v>509</v>
      </c>
      <c r="BO258" s="35">
        <v>554.48518518518495</v>
      </c>
      <c r="BP258" s="34" t="s">
        <v>619</v>
      </c>
      <c r="BQ258" s="35" t="s">
        <v>619</v>
      </c>
      <c r="BR258" s="35" t="s">
        <v>619</v>
      </c>
      <c r="BS258" s="35" t="s">
        <v>619</v>
      </c>
      <c r="BT258" s="35" t="s">
        <v>619</v>
      </c>
      <c r="BU258" s="35" t="s">
        <v>619</v>
      </c>
      <c r="BV258" s="35" t="s">
        <v>619</v>
      </c>
      <c r="BW258" s="35" t="s">
        <v>619</v>
      </c>
      <c r="BX258" s="35" t="s">
        <v>619</v>
      </c>
      <c r="BY258" s="35" t="s">
        <v>619</v>
      </c>
      <c r="BZ258" s="35" t="s">
        <v>619</v>
      </c>
      <c r="CA258" s="257" t="s">
        <v>619</v>
      </c>
      <c r="CB258" s="34">
        <v>7.2415435921867601</v>
      </c>
      <c r="CC258" s="35">
        <v>8.0693069306930703</v>
      </c>
      <c r="CD258" s="35">
        <v>3.6659877800407301</v>
      </c>
      <c r="CE258" s="35">
        <v>3.9603960396039599</v>
      </c>
      <c r="CF258" s="282"/>
      <c r="CG258" s="280"/>
    </row>
    <row r="259" spans="1:85" x14ac:dyDescent="0.3">
      <c r="A259" s="357"/>
      <c r="B259" s="68" t="s">
        <v>288</v>
      </c>
      <c r="C259" s="69" t="s">
        <v>498</v>
      </c>
      <c r="D259" s="34">
        <v>59.486224139621498</v>
      </c>
      <c r="E259" s="35">
        <v>55.432482148861702</v>
      </c>
      <c r="F259" s="35">
        <v>16.491812922835599</v>
      </c>
      <c r="G259" s="35">
        <v>14.3402496192416</v>
      </c>
      <c r="H259" s="35">
        <v>4.1866849691146202</v>
      </c>
      <c r="I259" s="35">
        <v>3.6592361097375199</v>
      </c>
      <c r="J259" s="34">
        <v>27.723751442228501</v>
      </c>
      <c r="K259" s="35">
        <v>25.869759143621799</v>
      </c>
      <c r="L259" s="35">
        <v>7.0380748310532404</v>
      </c>
      <c r="M259" s="35">
        <v>6.6012488849241802</v>
      </c>
      <c r="N259" s="89"/>
      <c r="O259" s="89"/>
      <c r="P259" s="89"/>
      <c r="Q259" s="81" t="s">
        <v>595</v>
      </c>
      <c r="R259" s="81" t="s">
        <v>595</v>
      </c>
      <c r="S259" s="81" t="s">
        <v>595</v>
      </c>
      <c r="T259" s="81">
        <v>9.6901102734549109</v>
      </c>
      <c r="U259" s="81">
        <v>9.8048828316501631</v>
      </c>
      <c r="V259" s="81">
        <v>9.889827323614929</v>
      </c>
      <c r="W259" s="81" t="s">
        <v>595</v>
      </c>
      <c r="X259" s="81" t="s">
        <v>595</v>
      </c>
      <c r="Y259" s="81" t="s">
        <v>595</v>
      </c>
      <c r="Z259" s="86"/>
      <c r="AA259" s="86"/>
      <c r="AB259" s="86"/>
      <c r="AC259" s="94" t="s">
        <v>595</v>
      </c>
      <c r="AD259" s="94" t="s">
        <v>595</v>
      </c>
      <c r="AE259" s="94" t="s">
        <v>595</v>
      </c>
      <c r="AF259" s="94">
        <v>4.1667474175856096</v>
      </c>
      <c r="AG259" s="94">
        <v>9.8048828316501595</v>
      </c>
      <c r="AH259" s="94">
        <v>9.8898273236149308</v>
      </c>
      <c r="AI259" s="86"/>
      <c r="AJ259" s="86"/>
      <c r="AK259" s="86"/>
      <c r="AL259" s="94" t="s">
        <v>595</v>
      </c>
      <c r="AM259" s="94" t="s">
        <v>595</v>
      </c>
      <c r="AN259" s="94" t="s">
        <v>595</v>
      </c>
      <c r="AO259" s="94">
        <v>101.26165235760401</v>
      </c>
      <c r="AP259" s="94">
        <v>87.3615060300029</v>
      </c>
      <c r="AQ259" s="94">
        <v>104.634373083846</v>
      </c>
      <c r="AR259" s="34">
        <v>31.7708333333333</v>
      </c>
      <c r="AS259" s="35">
        <v>33.2752613240418</v>
      </c>
      <c r="AT259" s="35">
        <v>52.941176470588204</v>
      </c>
      <c r="AU259" s="35">
        <v>48.538011695906398</v>
      </c>
      <c r="AV259" s="34">
        <v>4.5184304399524402</v>
      </c>
      <c r="AW259" s="35">
        <v>5.9310344827586201</v>
      </c>
      <c r="AX259" s="35">
        <v>7.4941451990632304</v>
      </c>
      <c r="AY259" s="35">
        <v>10</v>
      </c>
      <c r="AZ259" s="34">
        <v>10.9375</v>
      </c>
      <c r="BA259" s="35">
        <v>10.278745644599301</v>
      </c>
      <c r="BB259" s="35">
        <v>18.300653594771202</v>
      </c>
      <c r="BC259" s="35">
        <v>14.0350877192982</v>
      </c>
      <c r="BD259" s="34">
        <v>1.2275731822474001</v>
      </c>
      <c r="BE259" s="35">
        <v>3.0989272943980901</v>
      </c>
      <c r="BF259" s="35">
        <v>1.46520146520147</v>
      </c>
      <c r="BG259" s="35">
        <v>6.5989847715736003</v>
      </c>
      <c r="BH259" s="34">
        <v>74.460431654676299</v>
      </c>
      <c r="BI259" s="35">
        <v>71.141649048625794</v>
      </c>
      <c r="BJ259" s="35">
        <v>69.883040935672497</v>
      </c>
      <c r="BK259" s="35">
        <v>65.993265993265993</v>
      </c>
      <c r="BL259" s="34">
        <v>897</v>
      </c>
      <c r="BM259" s="35">
        <v>857.63150074294197</v>
      </c>
      <c r="BN259" s="35">
        <v>740</v>
      </c>
      <c r="BO259" s="35">
        <v>687.117346938776</v>
      </c>
      <c r="BP259" s="34" t="s">
        <v>619</v>
      </c>
      <c r="BQ259" s="35" t="s">
        <v>619</v>
      </c>
      <c r="BR259" s="35" t="s">
        <v>619</v>
      </c>
      <c r="BS259" s="35" t="s">
        <v>619</v>
      </c>
      <c r="BT259" s="35" t="s">
        <v>619</v>
      </c>
      <c r="BU259" s="35" t="s">
        <v>619</v>
      </c>
      <c r="BV259" s="35" t="s">
        <v>619</v>
      </c>
      <c r="BW259" s="35" t="s">
        <v>619</v>
      </c>
      <c r="BX259" s="35" t="s">
        <v>619</v>
      </c>
      <c r="BY259" s="35" t="s">
        <v>619</v>
      </c>
      <c r="BZ259" s="35" t="s">
        <v>619</v>
      </c>
      <c r="CA259" s="257" t="s">
        <v>619</v>
      </c>
      <c r="CB259" s="34">
        <v>6.59928656361474</v>
      </c>
      <c r="CC259" s="35">
        <v>7.5862068965517198</v>
      </c>
      <c r="CD259" s="35">
        <v>2.5761124121779901</v>
      </c>
      <c r="CE259" s="35">
        <v>4.5945945945945903</v>
      </c>
      <c r="CF259" s="282"/>
      <c r="CG259" s="280"/>
    </row>
    <row r="260" spans="1:85" x14ac:dyDescent="0.3">
      <c r="A260" s="357"/>
      <c r="B260" s="68" t="s">
        <v>288</v>
      </c>
      <c r="C260" s="69" t="s">
        <v>499</v>
      </c>
      <c r="D260" s="34">
        <v>152.623536707776</v>
      </c>
      <c r="E260" s="35">
        <v>149.07361758297699</v>
      </c>
      <c r="F260" s="35">
        <v>17.441228558093702</v>
      </c>
      <c r="G260" s="35">
        <v>18.095071486505802</v>
      </c>
      <c r="H260" s="35">
        <v>6.1472658572606802</v>
      </c>
      <c r="I260" s="35">
        <v>6.7113026606657202</v>
      </c>
      <c r="J260" s="34">
        <v>11.4276139410188</v>
      </c>
      <c r="K260" s="35">
        <v>12.1383459930016</v>
      </c>
      <c r="L260" s="35">
        <v>4.0277312332439701</v>
      </c>
      <c r="M260" s="35">
        <v>4.5020056328411702</v>
      </c>
      <c r="N260" s="89"/>
      <c r="O260" s="89"/>
      <c r="P260" s="89"/>
      <c r="Q260" s="81">
        <v>3.2107573213293819</v>
      </c>
      <c r="R260" s="81">
        <v>3.1967061140201136</v>
      </c>
      <c r="S260" s="81">
        <v>3.1807121614529494</v>
      </c>
      <c r="T260" s="81" t="s">
        <v>595</v>
      </c>
      <c r="U260" s="81" t="s">
        <v>595</v>
      </c>
      <c r="V260" s="81" t="s">
        <v>595</v>
      </c>
      <c r="W260" s="81">
        <v>3.2107573213293819</v>
      </c>
      <c r="X260" s="81">
        <v>3.1967061140201136</v>
      </c>
      <c r="Y260" s="81">
        <v>3.1807121614529494</v>
      </c>
      <c r="Z260" s="86"/>
      <c r="AA260" s="86"/>
      <c r="AB260" s="86"/>
      <c r="AC260" s="94">
        <v>16.053786606646899</v>
      </c>
      <c r="AD260" s="94">
        <v>16.463036487203599</v>
      </c>
      <c r="AE260" s="94">
        <v>18.7662017525724</v>
      </c>
      <c r="AF260" s="94" t="s">
        <v>595</v>
      </c>
      <c r="AG260" s="94" t="s">
        <v>595</v>
      </c>
      <c r="AH260" s="94" t="s">
        <v>595</v>
      </c>
      <c r="AI260" s="86"/>
      <c r="AJ260" s="86"/>
      <c r="AK260" s="86"/>
      <c r="AL260" s="94">
        <v>37.951151538113301</v>
      </c>
      <c r="AM260" s="94">
        <v>38.839979285344398</v>
      </c>
      <c r="AN260" s="94">
        <v>43.766599341592602</v>
      </c>
      <c r="AO260" s="94" t="s">
        <v>595</v>
      </c>
      <c r="AP260" s="94" t="s">
        <v>595</v>
      </c>
      <c r="AQ260" s="94" t="s">
        <v>595</v>
      </c>
      <c r="AR260" s="34">
        <v>45.760658914728701</v>
      </c>
      <c r="AS260" s="35">
        <v>48.758200562324298</v>
      </c>
      <c r="AT260" s="35">
        <v>53.786057692307701</v>
      </c>
      <c r="AU260" s="35">
        <v>52.755046372067603</v>
      </c>
      <c r="AV260" s="34">
        <v>2.74926686217009</v>
      </c>
      <c r="AW260" s="35">
        <v>3.4276674283705399</v>
      </c>
      <c r="AX260" s="35">
        <v>2.7041081643265699</v>
      </c>
      <c r="AY260" s="35">
        <v>2.9383886255924199</v>
      </c>
      <c r="AZ260" s="34">
        <v>3.0765503875969</v>
      </c>
      <c r="BA260" s="35">
        <v>3.7722586691658901</v>
      </c>
      <c r="BB260" s="35">
        <v>2.8245192307692299</v>
      </c>
      <c r="BC260" s="35">
        <v>3.00054555373704</v>
      </c>
      <c r="BD260" s="34">
        <v>1.61030595813204</v>
      </c>
      <c r="BE260" s="35">
        <v>2.1538461538461502</v>
      </c>
      <c r="BF260" s="35">
        <v>1.953125</v>
      </c>
      <c r="BG260" s="35">
        <v>2.64150943396226</v>
      </c>
      <c r="BH260" s="34">
        <v>64.207779886148003</v>
      </c>
      <c r="BI260" s="35">
        <v>63.2723112128146</v>
      </c>
      <c r="BJ260" s="35">
        <v>49.883177570093501</v>
      </c>
      <c r="BK260" s="35">
        <v>49.2569002123142</v>
      </c>
      <c r="BL260" s="34">
        <v>542</v>
      </c>
      <c r="BM260" s="35">
        <v>525.88535262206199</v>
      </c>
      <c r="BN260" s="35">
        <v>373</v>
      </c>
      <c r="BO260" s="35">
        <v>378.616379310345</v>
      </c>
      <c r="BP260" s="34">
        <v>35.764016123121998</v>
      </c>
      <c r="BQ260" s="35">
        <v>38.963093145869898</v>
      </c>
      <c r="BR260" s="35">
        <v>52.338877338877303</v>
      </c>
      <c r="BS260" s="35">
        <v>55.355450236966803</v>
      </c>
      <c r="BT260" s="35">
        <v>43.922518159806302</v>
      </c>
      <c r="BU260" s="35">
        <v>48.325134691965303</v>
      </c>
      <c r="BV260" s="35">
        <v>57.357357357357401</v>
      </c>
      <c r="BW260" s="35">
        <v>59.7381342062193</v>
      </c>
      <c r="BX260" s="35">
        <v>9.8228663446054796</v>
      </c>
      <c r="BY260" s="35">
        <v>10.153846153846199</v>
      </c>
      <c r="BZ260" s="35">
        <v>19.921875</v>
      </c>
      <c r="CA260" s="257">
        <v>26.792452830188701</v>
      </c>
      <c r="CB260" s="34">
        <v>6.4516129032258096</v>
      </c>
      <c r="CC260" s="35">
        <v>6.0643346809632597</v>
      </c>
      <c r="CD260" s="35">
        <v>2.1840873634945401</v>
      </c>
      <c r="CE260" s="35">
        <v>1.8483412322274899</v>
      </c>
      <c r="CF260" s="282"/>
      <c r="CG260" s="280"/>
    </row>
    <row r="261" spans="1:85" x14ac:dyDescent="0.3">
      <c r="A261" s="357"/>
      <c r="B261" s="68" t="s">
        <v>288</v>
      </c>
      <c r="C261" s="69" t="s">
        <v>500</v>
      </c>
      <c r="D261" s="34">
        <v>149.653770627347</v>
      </c>
      <c r="E261" s="35">
        <v>150.93021924552099</v>
      </c>
      <c r="F261" s="35">
        <v>18.821556941238601</v>
      </c>
      <c r="G261" s="35">
        <v>24.866907092563999</v>
      </c>
      <c r="H261" s="35">
        <v>6.8040100595996797</v>
      </c>
      <c r="I261" s="35">
        <v>6.8177915164004803</v>
      </c>
      <c r="J261" s="34">
        <v>12.5767341927563</v>
      </c>
      <c r="K261" s="35">
        <v>16.475764241826599</v>
      </c>
      <c r="L261" s="35">
        <v>4.5465009208103098</v>
      </c>
      <c r="M261" s="35">
        <v>4.5171812182356099</v>
      </c>
      <c r="N261" s="89"/>
      <c r="O261" s="89"/>
      <c r="P261" s="89"/>
      <c r="Q261" s="81">
        <v>5.8248581647036897</v>
      </c>
      <c r="R261" s="81">
        <v>5.7417806410123902</v>
      </c>
      <c r="S261" s="81">
        <v>5.7244261262808402</v>
      </c>
      <c r="T261" s="81">
        <v>5.8248581647036897</v>
      </c>
      <c r="U261" s="81">
        <v>5.7417806410123902</v>
      </c>
      <c r="V261" s="81">
        <v>5.7244261262808402</v>
      </c>
      <c r="W261" s="81" t="s">
        <v>595</v>
      </c>
      <c r="X261" s="81" t="s">
        <v>595</v>
      </c>
      <c r="Y261" s="81" t="s">
        <v>595</v>
      </c>
      <c r="Z261" s="86"/>
      <c r="AA261" s="86"/>
      <c r="AB261" s="86"/>
      <c r="AC261" s="94">
        <v>17.183331585875901</v>
      </c>
      <c r="AD261" s="94">
        <v>22.9671225640496</v>
      </c>
      <c r="AE261" s="94">
        <v>20.722422577136602</v>
      </c>
      <c r="AF261" s="94">
        <v>17.008585840934799</v>
      </c>
      <c r="AG261" s="94">
        <v>22.9671225640496</v>
      </c>
      <c r="AH261" s="94">
        <v>26.3323601808919</v>
      </c>
      <c r="AI261" s="86"/>
      <c r="AJ261" s="86"/>
      <c r="AK261" s="86"/>
      <c r="AL261" s="94">
        <v>84.227449061615403</v>
      </c>
      <c r="AM261" s="94">
        <v>85.839620583135201</v>
      </c>
      <c r="AN261" s="94">
        <v>84.492529623905199</v>
      </c>
      <c r="AO261" s="94">
        <v>39.084798285161803</v>
      </c>
      <c r="AP261" s="94">
        <v>42.316923324261303</v>
      </c>
      <c r="AQ261" s="94">
        <v>43.6773713435228</v>
      </c>
      <c r="AR261" s="34">
        <v>45.8865610628513</v>
      </c>
      <c r="AS261" s="35">
        <v>33.9357429718875</v>
      </c>
      <c r="AT261" s="35">
        <v>54.292343387471</v>
      </c>
      <c r="AU261" s="35">
        <v>59.293044469783403</v>
      </c>
      <c r="AV261" s="34">
        <v>17.632702867602202</v>
      </c>
      <c r="AW261" s="35">
        <v>14.2955801104972</v>
      </c>
      <c r="AX261" s="35">
        <v>13.924050632911401</v>
      </c>
      <c r="AY261" s="35">
        <v>15.3652392947103</v>
      </c>
      <c r="AZ261" s="34">
        <v>26.469085334696</v>
      </c>
      <c r="BA261" s="35">
        <v>18.6077643908969</v>
      </c>
      <c r="BB261" s="35">
        <v>18.329466357308601</v>
      </c>
      <c r="BC261" s="35">
        <v>19.7263397947548</v>
      </c>
      <c r="BD261" s="34">
        <v>3.30645161290323</v>
      </c>
      <c r="BE261" s="35">
        <v>3.6833855799372999</v>
      </c>
      <c r="BF261" s="35">
        <v>2.2222222222222201</v>
      </c>
      <c r="BG261" s="35">
        <v>3.25732899022801</v>
      </c>
      <c r="BH261" s="34">
        <v>55.677210056772097</v>
      </c>
      <c r="BI261" s="35">
        <v>50.723589001447202</v>
      </c>
      <c r="BJ261" s="35">
        <v>51.945525291828801</v>
      </c>
      <c r="BK261" s="35">
        <v>55.375832540437699</v>
      </c>
      <c r="BL261" s="34">
        <v>687</v>
      </c>
      <c r="BM261" s="35">
        <v>640.76319543509305</v>
      </c>
      <c r="BN261" s="35">
        <v>440</v>
      </c>
      <c r="BO261" s="35">
        <v>430.29209621993101</v>
      </c>
      <c r="BP261" s="34">
        <v>46.233607807258302</v>
      </c>
      <c r="BQ261" s="35">
        <v>58.0533824206167</v>
      </c>
      <c r="BR261" s="35">
        <v>61.0126582278481</v>
      </c>
      <c r="BS261" s="35">
        <v>58.438287153652396</v>
      </c>
      <c r="BT261" s="35">
        <v>74.004085801838599</v>
      </c>
      <c r="BU261" s="35">
        <v>82.274247491638803</v>
      </c>
      <c r="BV261" s="35">
        <v>82.366589327146201</v>
      </c>
      <c r="BW261" s="35">
        <v>78.221208665906502</v>
      </c>
      <c r="BX261" s="35">
        <v>3.3870967741935498</v>
      </c>
      <c r="BY261" s="35">
        <v>3.2131661442006298</v>
      </c>
      <c r="BZ261" s="35">
        <v>4.1269841269841301</v>
      </c>
      <c r="CA261" s="257">
        <v>3.25732899022801</v>
      </c>
      <c r="CB261" s="34">
        <v>5.4911531421598498</v>
      </c>
      <c r="CC261" s="35">
        <v>4.8342541436464099</v>
      </c>
      <c r="CD261" s="35">
        <v>2.4472573839662499</v>
      </c>
      <c r="CE261" s="35">
        <v>2.1830394626364402</v>
      </c>
      <c r="CF261" s="282"/>
      <c r="CG261" s="280"/>
    </row>
    <row r="262" spans="1:85" x14ac:dyDescent="0.3">
      <c r="A262" s="357"/>
      <c r="B262" s="68" t="s">
        <v>288</v>
      </c>
      <c r="C262" s="69" t="s">
        <v>501</v>
      </c>
      <c r="D262" s="34">
        <v>229.91765782250701</v>
      </c>
      <c r="E262" s="35">
        <v>217.27167163124099</v>
      </c>
      <c r="F262" s="35">
        <v>33.7686101638526</v>
      </c>
      <c r="G262" s="35">
        <v>33.5319163258781</v>
      </c>
      <c r="H262" s="35">
        <v>13.0998918739083</v>
      </c>
      <c r="I262" s="35">
        <v>13.614715336328899</v>
      </c>
      <c r="J262" s="34">
        <v>14.6872625981261</v>
      </c>
      <c r="K262" s="35">
        <v>15.4331745478486</v>
      </c>
      <c r="L262" s="35">
        <v>5.6976449734109904</v>
      </c>
      <c r="M262" s="35">
        <v>6.2662174199295197</v>
      </c>
      <c r="N262" s="89"/>
      <c r="O262" s="89"/>
      <c r="P262" s="89"/>
      <c r="Q262" s="81">
        <v>8.18062827225131</v>
      </c>
      <c r="R262" s="81">
        <v>8.3173916659735507</v>
      </c>
      <c r="S262" s="81">
        <v>8.4145335824035286</v>
      </c>
      <c r="T262" s="81" t="s">
        <v>595</v>
      </c>
      <c r="U262" s="81" t="s">
        <v>595</v>
      </c>
      <c r="V262" s="81" t="s">
        <v>595</v>
      </c>
      <c r="W262" s="81" t="s">
        <v>595</v>
      </c>
      <c r="X262" s="81" t="s">
        <v>595</v>
      </c>
      <c r="Y262" s="81" t="s">
        <v>595</v>
      </c>
      <c r="Z262" s="86"/>
      <c r="AA262" s="86"/>
      <c r="AB262" s="86"/>
      <c r="AC262" s="94">
        <v>8.18062827225131</v>
      </c>
      <c r="AD262" s="94">
        <v>14.3890875821342</v>
      </c>
      <c r="AE262" s="94">
        <v>25.2436007472106</v>
      </c>
      <c r="AF262" s="94" t="s">
        <v>595</v>
      </c>
      <c r="AG262" s="94" t="s">
        <v>595</v>
      </c>
      <c r="AH262" s="94" t="s">
        <v>595</v>
      </c>
      <c r="AI262" s="86"/>
      <c r="AJ262" s="86"/>
      <c r="AK262" s="86"/>
      <c r="AL262" s="94">
        <v>118.86452879581201</v>
      </c>
      <c r="AM262" s="94">
        <v>123.180570573068</v>
      </c>
      <c r="AN262" s="94">
        <v>113.34376735497599</v>
      </c>
      <c r="AO262" s="94" t="s">
        <v>595</v>
      </c>
      <c r="AP262" s="94" t="s">
        <v>595</v>
      </c>
      <c r="AQ262" s="94" t="s">
        <v>595</v>
      </c>
      <c r="AR262" s="34">
        <v>45.146120255290597</v>
      </c>
      <c r="AS262" s="35">
        <v>45.2592087312415</v>
      </c>
      <c r="AT262" s="35">
        <v>50.232198142414902</v>
      </c>
      <c r="AU262" s="35">
        <v>50.705270972531501</v>
      </c>
      <c r="AV262" s="34">
        <v>6.8472906403940899</v>
      </c>
      <c r="AW262" s="35">
        <v>6.4491844416562101</v>
      </c>
      <c r="AX262" s="35">
        <v>8.1269841269841301</v>
      </c>
      <c r="AY262" s="35">
        <v>7.1075401730531498</v>
      </c>
      <c r="AZ262" s="34">
        <v>8.5992610010077293</v>
      </c>
      <c r="BA262" s="35">
        <v>7.5375170532059999</v>
      </c>
      <c r="BB262" s="35">
        <v>9.7523219814241493</v>
      </c>
      <c r="BC262" s="35">
        <v>7.3496659242761702</v>
      </c>
      <c r="BD262" s="34">
        <v>1.5923566878980899</v>
      </c>
      <c r="BE262" s="35">
        <v>3.19735391400221</v>
      </c>
      <c r="BF262" s="35" t="s">
        <v>619</v>
      </c>
      <c r="BG262" s="35">
        <v>5.8365758754863801</v>
      </c>
      <c r="BH262" s="34">
        <v>63.551401869158902</v>
      </c>
      <c r="BI262" s="35">
        <v>66.941060256832401</v>
      </c>
      <c r="BJ262" s="35">
        <v>61.5326821938392</v>
      </c>
      <c r="BK262" s="35">
        <v>64.855072463768096</v>
      </c>
      <c r="BL262" s="34">
        <v>539</v>
      </c>
      <c r="BM262" s="35">
        <v>537.33448106246897</v>
      </c>
      <c r="BN262" s="35">
        <v>415</v>
      </c>
      <c r="BO262" s="35">
        <v>392.10391061452498</v>
      </c>
      <c r="BP262" s="34">
        <v>53.311992120167503</v>
      </c>
      <c r="BQ262" s="35">
        <v>51.254390366282003</v>
      </c>
      <c r="BR262" s="35">
        <v>68.020304568527905</v>
      </c>
      <c r="BS262" s="35">
        <v>69.6538936959209</v>
      </c>
      <c r="BT262" s="35">
        <v>67.730020147750196</v>
      </c>
      <c r="BU262" s="35">
        <v>63.723150357995202</v>
      </c>
      <c r="BV262" s="35">
        <v>80.123743232791995</v>
      </c>
      <c r="BW262" s="35">
        <v>79.361544172234602</v>
      </c>
      <c r="BX262" s="35">
        <v>9.8726114649681502</v>
      </c>
      <c r="BY262" s="35">
        <v>11.135611907387</v>
      </c>
      <c r="BZ262" s="35">
        <v>10.1123595505618</v>
      </c>
      <c r="CA262" s="257">
        <v>18.6770428015564</v>
      </c>
      <c r="CB262" s="34">
        <v>5.9852216748768496</v>
      </c>
      <c r="CC262" s="35">
        <v>5.1442910915934696</v>
      </c>
      <c r="CD262" s="35">
        <v>1.52380952380952</v>
      </c>
      <c r="CE262" s="35">
        <v>1.97775030902349</v>
      </c>
      <c r="CF262" s="282"/>
      <c r="CG262" s="280"/>
    </row>
    <row r="263" spans="1:85" x14ac:dyDescent="0.3">
      <c r="A263" s="357"/>
      <c r="B263" s="68" t="s">
        <v>288</v>
      </c>
      <c r="C263" s="69" t="s">
        <v>502</v>
      </c>
      <c r="D263" s="34">
        <v>125.723171205781</v>
      </c>
      <c r="E263" s="35">
        <v>119.28975355472301</v>
      </c>
      <c r="F263" s="35">
        <v>14.7721296105737</v>
      </c>
      <c r="G263" s="35">
        <v>13.846547671685601</v>
      </c>
      <c r="H263" s="35">
        <v>4.3447440031099198</v>
      </c>
      <c r="I263" s="35">
        <v>3.9794279863163502</v>
      </c>
      <c r="J263" s="34">
        <v>11.7497271735176</v>
      </c>
      <c r="K263" s="35">
        <v>11.6074912212251</v>
      </c>
      <c r="L263" s="35">
        <v>3.45580210985813</v>
      </c>
      <c r="M263" s="35">
        <v>3.3359344518142802</v>
      </c>
      <c r="N263" s="89"/>
      <c r="O263" s="89"/>
      <c r="P263" s="89"/>
      <c r="Q263" s="81" t="s">
        <v>595</v>
      </c>
      <c r="R263" s="81" t="s">
        <v>595</v>
      </c>
      <c r="S263" s="81" t="s">
        <v>595</v>
      </c>
      <c r="T263" s="81" t="s">
        <v>595</v>
      </c>
      <c r="U263" s="81" t="s">
        <v>595</v>
      </c>
      <c r="V263" s="81" t="s">
        <v>595</v>
      </c>
      <c r="W263" s="81" t="s">
        <v>595</v>
      </c>
      <c r="X263" s="81" t="s">
        <v>595</v>
      </c>
      <c r="Y263" s="81" t="s">
        <v>595</v>
      </c>
      <c r="Z263" s="86"/>
      <c r="AA263" s="86"/>
      <c r="AB263" s="86"/>
      <c r="AC263" s="94" t="s">
        <v>595</v>
      </c>
      <c r="AD263" s="94" t="s">
        <v>595</v>
      </c>
      <c r="AE263" s="94" t="s">
        <v>595</v>
      </c>
      <c r="AF263" s="94" t="s">
        <v>595</v>
      </c>
      <c r="AG263" s="94" t="s">
        <v>595</v>
      </c>
      <c r="AH263" s="94" t="s">
        <v>595</v>
      </c>
      <c r="AI263" s="86"/>
      <c r="AJ263" s="86"/>
      <c r="AK263" s="86"/>
      <c r="AL263" s="94" t="s">
        <v>595</v>
      </c>
      <c r="AM263" s="94" t="s">
        <v>595</v>
      </c>
      <c r="AN263" s="94" t="s">
        <v>595</v>
      </c>
      <c r="AO263" s="94" t="s">
        <v>595</v>
      </c>
      <c r="AP263" s="94" t="s">
        <v>595</v>
      </c>
      <c r="AQ263" s="94" t="s">
        <v>595</v>
      </c>
      <c r="AR263" s="34">
        <v>47.283702213279703</v>
      </c>
      <c r="AS263" s="35">
        <v>50</v>
      </c>
      <c r="AT263" s="35">
        <v>59.393939393939398</v>
      </c>
      <c r="AU263" s="35">
        <v>58.571428571428598</v>
      </c>
      <c r="AV263" s="34">
        <v>2.3219814241486101</v>
      </c>
      <c r="AW263" s="35">
        <v>2.01680672268908</v>
      </c>
      <c r="AX263" s="35">
        <v>5.7894736842105301</v>
      </c>
      <c r="AY263" s="35">
        <v>4.6783625730994096</v>
      </c>
      <c r="AZ263" s="34">
        <v>2.8169014084507</v>
      </c>
      <c r="BA263" s="35">
        <v>2.4229074889867799</v>
      </c>
      <c r="BB263" s="35">
        <v>6.6666666666666696</v>
      </c>
      <c r="BC263" s="35">
        <v>5</v>
      </c>
      <c r="BD263" s="34">
        <v>0.84745762711864403</v>
      </c>
      <c r="BE263" s="35">
        <v>0.81300813008130102</v>
      </c>
      <c r="BF263" s="35" t="s">
        <v>619</v>
      </c>
      <c r="BG263" s="35">
        <v>3.3333333333333299</v>
      </c>
      <c r="BH263" s="34">
        <v>57.084188911704302</v>
      </c>
      <c r="BI263" s="35">
        <v>59.7916666666667</v>
      </c>
      <c r="BJ263" s="35">
        <v>41.954022988505699</v>
      </c>
      <c r="BK263" s="35">
        <v>50.649350649350602</v>
      </c>
      <c r="BL263" s="34">
        <v>572</v>
      </c>
      <c r="BM263" s="35">
        <v>569.39721254355402</v>
      </c>
      <c r="BN263" s="35">
        <v>460</v>
      </c>
      <c r="BO263" s="35">
        <v>510.91025641025601</v>
      </c>
      <c r="BP263" s="34" t="s">
        <v>619</v>
      </c>
      <c r="BQ263" s="35" t="s">
        <v>619</v>
      </c>
      <c r="BR263" s="35" t="s">
        <v>619</v>
      </c>
      <c r="BS263" s="35" t="s">
        <v>619</v>
      </c>
      <c r="BT263" s="35" t="s">
        <v>619</v>
      </c>
      <c r="BU263" s="35" t="s">
        <v>619</v>
      </c>
      <c r="BV263" s="35" t="s">
        <v>619</v>
      </c>
      <c r="BW263" s="35" t="s">
        <v>619</v>
      </c>
      <c r="BX263" s="35" t="s">
        <v>619</v>
      </c>
      <c r="BY263" s="35" t="s">
        <v>619</v>
      </c>
      <c r="BZ263" s="35" t="s">
        <v>619</v>
      </c>
      <c r="CA263" s="257" t="s">
        <v>619</v>
      </c>
      <c r="CB263" s="34">
        <v>6.5015479876161004</v>
      </c>
      <c r="CC263" s="35">
        <v>8.5714285714285694</v>
      </c>
      <c r="CD263" s="35">
        <v>2.6315789473684199</v>
      </c>
      <c r="CE263" s="35">
        <v>5.84795321637427</v>
      </c>
      <c r="CF263" s="282"/>
      <c r="CG263" s="280"/>
    </row>
    <row r="264" spans="1:85" x14ac:dyDescent="0.3">
      <c r="A264" s="357"/>
      <c r="B264" s="68" t="s">
        <v>288</v>
      </c>
      <c r="C264" s="69" t="s">
        <v>503</v>
      </c>
      <c r="D264" s="34">
        <v>200.87619955892001</v>
      </c>
      <c r="E264" s="35">
        <v>201.176949509704</v>
      </c>
      <c r="F264" s="35">
        <v>25.2369315133814</v>
      </c>
      <c r="G264" s="35">
        <v>26.2448964930975</v>
      </c>
      <c r="H264" s="35">
        <v>10.5918817428623</v>
      </c>
      <c r="I264" s="35">
        <v>10.997234228517399</v>
      </c>
      <c r="J264" s="34">
        <v>12.563425417643399</v>
      </c>
      <c r="K264" s="35">
        <v>13.045677726528799</v>
      </c>
      <c r="L264" s="35">
        <v>5.2728405685291202</v>
      </c>
      <c r="M264" s="35">
        <v>5.4664484451718502</v>
      </c>
      <c r="N264" s="89"/>
      <c r="O264" s="89"/>
      <c r="P264" s="89"/>
      <c r="Q264" s="81">
        <v>5.9723242494281505</v>
      </c>
      <c r="R264" s="81">
        <v>5.9605412171425165</v>
      </c>
      <c r="S264" s="81">
        <v>5.9865183606518126</v>
      </c>
      <c r="T264" s="81" t="s">
        <v>595</v>
      </c>
      <c r="U264" s="81" t="s">
        <v>595</v>
      </c>
      <c r="V264" s="81" t="s">
        <v>595</v>
      </c>
      <c r="W264" s="81" t="s">
        <v>595</v>
      </c>
      <c r="X264" s="81" t="s">
        <v>595</v>
      </c>
      <c r="Y264" s="81" t="s">
        <v>595</v>
      </c>
      <c r="Z264" s="86"/>
      <c r="AA264" s="86"/>
      <c r="AB264" s="86"/>
      <c r="AC264" s="94">
        <v>35.833945496568901</v>
      </c>
      <c r="AD264" s="94">
        <v>35.763247302855099</v>
      </c>
      <c r="AE264" s="94">
        <v>38.313717508171599</v>
      </c>
      <c r="AF264" s="94" t="s">
        <v>595</v>
      </c>
      <c r="AG264" s="94" t="s">
        <v>595</v>
      </c>
      <c r="AH264" s="94" t="s">
        <v>595</v>
      </c>
      <c r="AI264" s="86"/>
      <c r="AJ264" s="86"/>
      <c r="AK264" s="86"/>
      <c r="AL264" s="94">
        <v>70.712319113229299</v>
      </c>
      <c r="AM264" s="94">
        <v>75.5200572211957</v>
      </c>
      <c r="AN264" s="94">
        <v>68.246309311430693</v>
      </c>
      <c r="AO264" s="94" t="s">
        <v>595</v>
      </c>
      <c r="AP264" s="94" t="s">
        <v>595</v>
      </c>
      <c r="AQ264" s="94" t="s">
        <v>595</v>
      </c>
      <c r="AR264" s="34">
        <v>41.526019690576703</v>
      </c>
      <c r="AS264" s="35">
        <v>40.436075322101097</v>
      </c>
      <c r="AT264" s="35">
        <v>46.271777003484303</v>
      </c>
      <c r="AU264" s="35">
        <v>42.733908427339102</v>
      </c>
      <c r="AV264" s="34">
        <v>8.8568729333963194</v>
      </c>
      <c r="AW264" s="35">
        <v>5.3375912408759101</v>
      </c>
      <c r="AX264" s="35">
        <v>5.2335396736071997</v>
      </c>
      <c r="AY264" s="35">
        <v>3.3206314643440402</v>
      </c>
      <c r="AZ264" s="34">
        <v>11.286919831223599</v>
      </c>
      <c r="BA264" s="35">
        <v>6.5741658407664403</v>
      </c>
      <c r="BB264" s="35">
        <v>5.9930313588850197</v>
      </c>
      <c r="BC264" s="35">
        <v>3.5832780358327798</v>
      </c>
      <c r="BD264" s="34">
        <v>3.60153256704981</v>
      </c>
      <c r="BE264" s="35">
        <v>2.3492560689115098</v>
      </c>
      <c r="BF264" s="35">
        <v>2.08955223880597</v>
      </c>
      <c r="BG264" s="35">
        <v>2.1875</v>
      </c>
      <c r="BH264" s="34">
        <v>67.046894803548795</v>
      </c>
      <c r="BI264" s="35">
        <v>69.109947643979098</v>
      </c>
      <c r="BJ264" s="35">
        <v>69.4708276797829</v>
      </c>
      <c r="BK264" s="35">
        <v>67.660401814646804</v>
      </c>
      <c r="BL264" s="34">
        <v>546</v>
      </c>
      <c r="BM264" s="35">
        <v>531.48440285205004</v>
      </c>
      <c r="BN264" s="35">
        <v>349</v>
      </c>
      <c r="BO264" s="35">
        <v>379.23563218390802</v>
      </c>
      <c r="BP264" s="34">
        <v>55.891381345926803</v>
      </c>
      <c r="BQ264" s="35">
        <v>57.537058152793598</v>
      </c>
      <c r="BR264" s="35">
        <v>75.871766029246302</v>
      </c>
      <c r="BS264" s="35">
        <v>75.285792052259097</v>
      </c>
      <c r="BT264" s="35">
        <v>76.028119507908599</v>
      </c>
      <c r="BU264" s="35">
        <v>76.552179656538996</v>
      </c>
      <c r="BV264" s="35">
        <v>88.649025069637901</v>
      </c>
      <c r="BW264" s="35">
        <v>87.524883875248804</v>
      </c>
      <c r="BX264" s="35">
        <v>13.486590038314199</v>
      </c>
      <c r="BY264" s="35">
        <v>13.7039937353171</v>
      </c>
      <c r="BZ264" s="35">
        <v>22.089552238806</v>
      </c>
      <c r="CA264" s="257">
        <v>19.0625</v>
      </c>
      <c r="CB264" s="34">
        <v>5.0543221539915004</v>
      </c>
      <c r="CC264" s="35">
        <v>4.88138686131387</v>
      </c>
      <c r="CD264" s="35">
        <v>1.2943162633652201</v>
      </c>
      <c r="CE264" s="35">
        <v>1.4697876973326101</v>
      </c>
      <c r="CF264" s="282"/>
      <c r="CG264" s="280"/>
    </row>
    <row r="265" spans="1:85" x14ac:dyDescent="0.3">
      <c r="A265" s="357"/>
      <c r="B265" s="68" t="s">
        <v>288</v>
      </c>
      <c r="C265" s="69" t="s">
        <v>504</v>
      </c>
      <c r="D265" s="34">
        <v>104.787493893503</v>
      </c>
      <c r="E265" s="35">
        <v>111.525728610521</v>
      </c>
      <c r="F265" s="35">
        <v>23.6744203524858</v>
      </c>
      <c r="G265" s="35">
        <v>25.240637617926801</v>
      </c>
      <c r="H265" s="35">
        <v>5.9749727556273697</v>
      </c>
      <c r="I265" s="35">
        <v>7.3674340279771098</v>
      </c>
      <c r="J265" s="34">
        <v>22.5927918235611</v>
      </c>
      <c r="K265" s="35">
        <v>22.632120796156499</v>
      </c>
      <c r="L265" s="35">
        <v>5.7019903173749302</v>
      </c>
      <c r="M265" s="35">
        <v>6.6060398078242999</v>
      </c>
      <c r="N265" s="89"/>
      <c r="O265" s="89"/>
      <c r="P265" s="89"/>
      <c r="Q265" s="81" t="s">
        <v>595</v>
      </c>
      <c r="R265" s="81" t="s">
        <v>595</v>
      </c>
      <c r="S265" s="81" t="s">
        <v>595</v>
      </c>
      <c r="T265" s="81" t="s">
        <v>595</v>
      </c>
      <c r="U265" s="81" t="s">
        <v>595</v>
      </c>
      <c r="V265" s="81" t="s">
        <v>595</v>
      </c>
      <c r="W265" s="81">
        <v>18.554941180836455</v>
      </c>
      <c r="X265" s="81">
        <v>18.789222501972869</v>
      </c>
      <c r="Y265" s="81">
        <v>19.136192280460037</v>
      </c>
      <c r="Z265" s="86"/>
      <c r="AA265" s="86"/>
      <c r="AB265" s="86"/>
      <c r="AC265" s="94" t="s">
        <v>595</v>
      </c>
      <c r="AD265" s="94" t="s">
        <v>595</v>
      </c>
      <c r="AE265" s="94" t="s">
        <v>595</v>
      </c>
      <c r="AF265" s="94" t="s">
        <v>595</v>
      </c>
      <c r="AG265" s="94" t="s">
        <v>595</v>
      </c>
      <c r="AH265" s="94" t="s">
        <v>595</v>
      </c>
      <c r="AI265" s="86"/>
      <c r="AJ265" s="86"/>
      <c r="AK265" s="86"/>
      <c r="AL265" s="94" t="s">
        <v>595</v>
      </c>
      <c r="AM265" s="94" t="s">
        <v>595</v>
      </c>
      <c r="AN265" s="94" t="s">
        <v>595</v>
      </c>
      <c r="AO265" s="94" t="s">
        <v>595</v>
      </c>
      <c r="AP265" s="94" t="s">
        <v>595</v>
      </c>
      <c r="AQ265" s="94" t="s">
        <v>595</v>
      </c>
      <c r="AR265" s="34">
        <v>57.455540355677201</v>
      </c>
      <c r="AS265" s="35">
        <v>58.569667077681899</v>
      </c>
      <c r="AT265" s="35">
        <v>69.780219780219795</v>
      </c>
      <c r="AU265" s="35">
        <v>70.161290322580697</v>
      </c>
      <c r="AV265" s="34">
        <v>2.2222222222222201</v>
      </c>
      <c r="AW265" s="35">
        <v>2.5018953752843101</v>
      </c>
      <c r="AX265" s="35">
        <v>3.1446540880503102</v>
      </c>
      <c r="AY265" s="35">
        <v>3.8961038961039001</v>
      </c>
      <c r="AZ265" s="34">
        <v>2.32558139534884</v>
      </c>
      <c r="BA265" s="35">
        <v>2.9593094944512899</v>
      </c>
      <c r="BB265" s="35">
        <v>3.8461538461538498</v>
      </c>
      <c r="BC265" s="35">
        <v>6.0483870967741904</v>
      </c>
      <c r="BD265" s="34">
        <v>2.1097046413502101</v>
      </c>
      <c r="BE265" s="35">
        <v>2.01793721973094</v>
      </c>
      <c r="BF265" s="35">
        <v>2.2900763358778602</v>
      </c>
      <c r="BG265" s="35" t="s">
        <v>619</v>
      </c>
      <c r="BH265" s="34">
        <v>74.341351660939296</v>
      </c>
      <c r="BI265" s="35">
        <v>67.830687830687793</v>
      </c>
      <c r="BJ265" s="35">
        <v>70.750988142292499</v>
      </c>
      <c r="BK265" s="35">
        <v>59.756097560975597</v>
      </c>
      <c r="BL265" s="34">
        <v>651</v>
      </c>
      <c r="BM265" s="35">
        <v>745.90015600623997</v>
      </c>
      <c r="BN265" s="35">
        <v>522</v>
      </c>
      <c r="BO265" s="35">
        <v>667.70408163265301</v>
      </c>
      <c r="BP265" s="34" t="s">
        <v>619</v>
      </c>
      <c r="BQ265" s="35" t="s">
        <v>619</v>
      </c>
      <c r="BR265" s="35" t="s">
        <v>619</v>
      </c>
      <c r="BS265" s="35" t="s">
        <v>619</v>
      </c>
      <c r="BT265" s="35" t="s">
        <v>619</v>
      </c>
      <c r="BU265" s="35" t="s">
        <v>619</v>
      </c>
      <c r="BV265" s="35" t="s">
        <v>619</v>
      </c>
      <c r="BW265" s="35" t="s">
        <v>619</v>
      </c>
      <c r="BX265" s="35" t="s">
        <v>619</v>
      </c>
      <c r="BY265" s="35" t="s">
        <v>619</v>
      </c>
      <c r="BZ265" s="35" t="s">
        <v>619</v>
      </c>
      <c r="CA265" s="257" t="s">
        <v>619</v>
      </c>
      <c r="CB265" s="34">
        <v>7.6984126984127004</v>
      </c>
      <c r="CC265" s="35">
        <v>6.06520090978014</v>
      </c>
      <c r="CD265" s="35">
        <v>3.1446540880503102</v>
      </c>
      <c r="CE265" s="35">
        <v>1.2987012987013</v>
      </c>
      <c r="CF265" s="282"/>
      <c r="CG265" s="280"/>
    </row>
    <row r="266" spans="1:85" x14ac:dyDescent="0.3">
      <c r="A266" s="357"/>
      <c r="B266" s="68" t="s">
        <v>288</v>
      </c>
      <c r="C266" s="69" t="s">
        <v>505</v>
      </c>
      <c r="D266" s="34">
        <v>110.16774875877699</v>
      </c>
      <c r="E266" s="35">
        <v>110.44351213665</v>
      </c>
      <c r="F266" s="35">
        <v>27.2040894268339</v>
      </c>
      <c r="G266" s="35">
        <v>28.408750374587999</v>
      </c>
      <c r="H266" s="35">
        <v>8.5196392373454</v>
      </c>
      <c r="I266" s="35">
        <v>9.1249625412046793</v>
      </c>
      <c r="J266" s="34">
        <v>24.6933333333333</v>
      </c>
      <c r="K266" s="35">
        <v>25.722425722425701</v>
      </c>
      <c r="L266" s="35">
        <v>7.7333333333333298</v>
      </c>
      <c r="M266" s="35">
        <v>8.26210826210826</v>
      </c>
      <c r="N266" s="89"/>
      <c r="O266" s="89"/>
      <c r="P266" s="89"/>
      <c r="Q266" s="81" t="s">
        <v>595</v>
      </c>
      <c r="R266" s="81" t="s">
        <v>595</v>
      </c>
      <c r="S266" s="81" t="s">
        <v>595</v>
      </c>
      <c r="T266" s="81">
        <v>14.474712676953363</v>
      </c>
      <c r="U266" s="81">
        <v>14.689033167836893</v>
      </c>
      <c r="V266" s="81">
        <v>14.98351813005694</v>
      </c>
      <c r="W266" s="81" t="s">
        <v>595</v>
      </c>
      <c r="X266" s="81" t="s">
        <v>595</v>
      </c>
      <c r="Y266" s="81" t="s">
        <v>595</v>
      </c>
      <c r="Z266" s="86"/>
      <c r="AA266" s="86"/>
      <c r="AB266" s="86"/>
      <c r="AC266" s="94" t="s">
        <v>595</v>
      </c>
      <c r="AD266" s="94" t="s">
        <v>595</v>
      </c>
      <c r="AE266" s="94" t="s">
        <v>595</v>
      </c>
      <c r="AF266" s="94" t="s">
        <v>595</v>
      </c>
      <c r="AG266" s="94" t="s">
        <v>595</v>
      </c>
      <c r="AH266" s="94" t="s">
        <v>595</v>
      </c>
      <c r="AI266" s="86"/>
      <c r="AJ266" s="86"/>
      <c r="AK266" s="86"/>
      <c r="AL266" s="94" t="s">
        <v>595</v>
      </c>
      <c r="AM266" s="94" t="s">
        <v>595</v>
      </c>
      <c r="AN266" s="94" t="s">
        <v>595</v>
      </c>
      <c r="AO266" s="94">
        <v>98.572793330052406</v>
      </c>
      <c r="AP266" s="94">
        <v>95.331825259261393</v>
      </c>
      <c r="AQ266" s="94">
        <v>128.40875037458801</v>
      </c>
      <c r="AR266" s="34">
        <v>42.720510095642901</v>
      </c>
      <c r="AS266" s="35">
        <v>48.490566037735803</v>
      </c>
      <c r="AT266" s="35">
        <v>52.522255192878298</v>
      </c>
      <c r="AU266" s="35">
        <v>57.3979591836735</v>
      </c>
      <c r="AV266" s="34">
        <v>5.9935205183585296</v>
      </c>
      <c r="AW266" s="35">
        <v>6.1181434599156104</v>
      </c>
      <c r="AX266" s="35">
        <v>6.0344827586206904</v>
      </c>
      <c r="AY266" s="35">
        <v>7.0607553366174098</v>
      </c>
      <c r="AZ266" s="34">
        <v>9.4580233793836292</v>
      </c>
      <c r="BA266" s="35">
        <v>8.5849056603773608</v>
      </c>
      <c r="BB266" s="35">
        <v>8.6053412462908003</v>
      </c>
      <c r="BC266" s="35">
        <v>9.6938775510204103</v>
      </c>
      <c r="BD266" s="34">
        <v>2.0238095238095202</v>
      </c>
      <c r="BE266" s="35">
        <v>3.0263157894736801</v>
      </c>
      <c r="BF266" s="35">
        <v>1.70940170940171</v>
      </c>
      <c r="BG266" s="35">
        <v>2.35849056603774</v>
      </c>
      <c r="BH266" s="34">
        <v>73.070866141732296</v>
      </c>
      <c r="BI266" s="35">
        <v>73.625557206537906</v>
      </c>
      <c r="BJ266" s="35">
        <v>69.762419006479504</v>
      </c>
      <c r="BK266" s="35">
        <v>73.294346978557499</v>
      </c>
      <c r="BL266" s="34">
        <v>631</v>
      </c>
      <c r="BM266" s="35">
        <v>619.273461150353</v>
      </c>
      <c r="BN266" s="35">
        <v>541</v>
      </c>
      <c r="BO266" s="35">
        <v>526.441489361702</v>
      </c>
      <c r="BP266" s="34" t="s">
        <v>619</v>
      </c>
      <c r="BQ266" s="35" t="s">
        <v>619</v>
      </c>
      <c r="BR266" s="35" t="s">
        <v>619</v>
      </c>
      <c r="BS266" s="35" t="s">
        <v>619</v>
      </c>
      <c r="BT266" s="35" t="s">
        <v>619</v>
      </c>
      <c r="BU266" s="35" t="s">
        <v>619</v>
      </c>
      <c r="BV266" s="35" t="s">
        <v>619</v>
      </c>
      <c r="BW266" s="35" t="s">
        <v>619</v>
      </c>
      <c r="BX266" s="35" t="s">
        <v>619</v>
      </c>
      <c r="BY266" s="35" t="s">
        <v>619</v>
      </c>
      <c r="BZ266" s="35" t="s">
        <v>619</v>
      </c>
      <c r="CA266" s="257" t="s">
        <v>619</v>
      </c>
      <c r="CB266" s="34">
        <v>5.9935205183585296</v>
      </c>
      <c r="CC266" s="35">
        <v>6.7510548523206699</v>
      </c>
      <c r="CD266" s="35">
        <v>2.0689655172413799</v>
      </c>
      <c r="CE266" s="35">
        <v>2.7914614121510701</v>
      </c>
      <c r="CF266" s="282"/>
      <c r="CG266" s="280"/>
    </row>
    <row r="267" spans="1:85" x14ac:dyDescent="0.3">
      <c r="A267" s="357"/>
      <c r="B267" s="68" t="s">
        <v>288</v>
      </c>
      <c r="C267" s="69" t="s">
        <v>506</v>
      </c>
      <c r="D267" s="34">
        <v>129.40914654500901</v>
      </c>
      <c r="E267" s="35">
        <v>147.95947353470299</v>
      </c>
      <c r="F267" s="35">
        <v>25.7594302881941</v>
      </c>
      <c r="G267" s="35">
        <v>31.152352996875301</v>
      </c>
      <c r="H267" s="35">
        <v>9.1799265605875195</v>
      </c>
      <c r="I267" s="35">
        <v>10.7944323454218</v>
      </c>
      <c r="J267" s="34">
        <v>19.905417024935499</v>
      </c>
      <c r="K267" s="35">
        <v>21.0546525022399</v>
      </c>
      <c r="L267" s="35">
        <v>7.0937231298366301</v>
      </c>
      <c r="M267" s="35">
        <v>7.2955330858825</v>
      </c>
      <c r="N267" s="89"/>
      <c r="O267" s="89"/>
      <c r="P267" s="89"/>
      <c r="Q267" s="81" t="s">
        <v>595</v>
      </c>
      <c r="R267" s="81" t="s">
        <v>595</v>
      </c>
      <c r="S267" s="81" t="s">
        <v>595</v>
      </c>
      <c r="T267" s="81">
        <v>18.124150430448573</v>
      </c>
      <c r="U267" s="81">
        <v>18.545306183005081</v>
      </c>
      <c r="V267" s="81">
        <v>18.937600606003219</v>
      </c>
      <c r="W267" s="81" t="s">
        <v>595</v>
      </c>
      <c r="X267" s="81" t="s">
        <v>595</v>
      </c>
      <c r="Y267" s="81" t="s">
        <v>595</v>
      </c>
      <c r="Z267" s="86"/>
      <c r="AA267" s="86"/>
      <c r="AB267" s="86"/>
      <c r="AC267" s="94" t="s">
        <v>595</v>
      </c>
      <c r="AD267" s="94" t="s">
        <v>595</v>
      </c>
      <c r="AE267" s="94" t="s">
        <v>595</v>
      </c>
      <c r="AF267" s="94" t="s">
        <v>595</v>
      </c>
      <c r="AG267" s="94" t="s">
        <v>595</v>
      </c>
      <c r="AH267" s="94" t="s">
        <v>595</v>
      </c>
      <c r="AI267" s="86"/>
      <c r="AJ267" s="86"/>
      <c r="AK267" s="86"/>
      <c r="AL267" s="94" t="s">
        <v>595</v>
      </c>
      <c r="AM267" s="94" t="s">
        <v>595</v>
      </c>
      <c r="AN267" s="94" t="s">
        <v>595</v>
      </c>
      <c r="AO267" s="94" t="s">
        <v>595</v>
      </c>
      <c r="AP267" s="94">
        <v>95.322873780646106</v>
      </c>
      <c r="AQ267" s="94">
        <v>124.230659975381</v>
      </c>
      <c r="AR267" s="34">
        <v>49.6216216216216</v>
      </c>
      <c r="AS267" s="35">
        <v>53.290676416818997</v>
      </c>
      <c r="AT267" s="35">
        <v>62.015503875969003</v>
      </c>
      <c r="AU267" s="35">
        <v>68.552036199094999</v>
      </c>
      <c r="AV267" s="34">
        <v>6.69546436285097</v>
      </c>
      <c r="AW267" s="35">
        <v>7.6595744680851103</v>
      </c>
      <c r="AX267" s="35">
        <v>7.67676767676768</v>
      </c>
      <c r="AY267" s="35">
        <v>7.3684210526315796</v>
      </c>
      <c r="AZ267" s="34">
        <v>8.1081081081081106</v>
      </c>
      <c r="BA267" s="35">
        <v>9.5978062157221196</v>
      </c>
      <c r="BB267" s="35">
        <v>8.7855297157622694</v>
      </c>
      <c r="BC267" s="35">
        <v>8.8235294117647101</v>
      </c>
      <c r="BD267" s="34">
        <v>4.0178571428571397</v>
      </c>
      <c r="BE267" s="35">
        <v>4.04624277456647</v>
      </c>
      <c r="BF267" s="35">
        <v>3.7735849056603801</v>
      </c>
      <c r="BG267" s="35">
        <v>2.36220472440945</v>
      </c>
      <c r="BH267" s="34">
        <v>64.047151277013796</v>
      </c>
      <c r="BI267" s="35">
        <v>63.7271214642263</v>
      </c>
      <c r="BJ267" s="35">
        <v>57.746478873239397</v>
      </c>
      <c r="BK267" s="35">
        <v>56.016597510373401</v>
      </c>
      <c r="BL267" s="34">
        <v>799</v>
      </c>
      <c r="BM267" s="35">
        <v>772.36422976501296</v>
      </c>
      <c r="BN267" s="35">
        <v>546</v>
      </c>
      <c r="BO267" s="35">
        <v>472.95185185185198</v>
      </c>
      <c r="BP267" s="34" t="s">
        <v>619</v>
      </c>
      <c r="BQ267" s="35" t="s">
        <v>619</v>
      </c>
      <c r="BR267" s="35" t="s">
        <v>619</v>
      </c>
      <c r="BS267" s="35" t="s">
        <v>619</v>
      </c>
      <c r="BT267" s="35" t="s">
        <v>619</v>
      </c>
      <c r="BU267" s="35" t="s">
        <v>619</v>
      </c>
      <c r="BV267" s="35" t="s">
        <v>619</v>
      </c>
      <c r="BW267" s="35" t="s">
        <v>619</v>
      </c>
      <c r="BX267" s="35" t="s">
        <v>619</v>
      </c>
      <c r="BY267" s="35" t="s">
        <v>619</v>
      </c>
      <c r="BZ267" s="35" t="s">
        <v>619</v>
      </c>
      <c r="CA267" s="257" t="s">
        <v>619</v>
      </c>
      <c r="CB267" s="34">
        <v>6.69546436285097</v>
      </c>
      <c r="CC267" s="35">
        <v>5.0455927051671701</v>
      </c>
      <c r="CD267" s="35">
        <v>2.4242424242424199</v>
      </c>
      <c r="CE267" s="35">
        <v>2.8070175438596499</v>
      </c>
      <c r="CF267" s="282"/>
      <c r="CG267" s="280"/>
    </row>
    <row r="268" spans="1:85" x14ac:dyDescent="0.3">
      <c r="A268" s="357"/>
      <c r="B268" s="68" t="s">
        <v>288</v>
      </c>
      <c r="C268" s="69" t="s">
        <v>507</v>
      </c>
      <c r="D268" s="34">
        <v>125.681198910082</v>
      </c>
      <c r="E268" s="35">
        <v>128.448466122269</v>
      </c>
      <c r="F268" s="35">
        <v>32.821402031211299</v>
      </c>
      <c r="G268" s="35">
        <v>32.695399943248098</v>
      </c>
      <c r="H268" s="35">
        <v>10.403765172157501</v>
      </c>
      <c r="I268" s="35">
        <v>10.1522842639594</v>
      </c>
      <c r="J268" s="34">
        <v>26.114806602611502</v>
      </c>
      <c r="K268" s="35">
        <v>25.454099165439398</v>
      </c>
      <c r="L268" s="35">
        <v>8.2779009608277896</v>
      </c>
      <c r="M268" s="35">
        <v>7.90378006872852</v>
      </c>
      <c r="N268" s="89"/>
      <c r="O268" s="89"/>
      <c r="P268" s="89"/>
      <c r="Q268" s="81" t="s">
        <v>595</v>
      </c>
      <c r="R268" s="81" t="s">
        <v>595</v>
      </c>
      <c r="S268" s="81" t="s">
        <v>595</v>
      </c>
      <c r="T268" s="81">
        <v>30.453451898772727</v>
      </c>
      <c r="U268" s="81">
        <v>30.963586821897447</v>
      </c>
      <c r="V268" s="81">
        <v>31.528833117886307</v>
      </c>
      <c r="W268" s="81" t="s">
        <v>595</v>
      </c>
      <c r="X268" s="81" t="s">
        <v>595</v>
      </c>
      <c r="Y268" s="81" t="s">
        <v>595</v>
      </c>
      <c r="Z268" s="86"/>
      <c r="AA268" s="86"/>
      <c r="AB268" s="86"/>
      <c r="AC268" s="94" t="s">
        <v>595</v>
      </c>
      <c r="AD268" s="94" t="s">
        <v>595</v>
      </c>
      <c r="AE268" s="94" t="s">
        <v>595</v>
      </c>
      <c r="AF268" s="94">
        <v>30.453451898772698</v>
      </c>
      <c r="AG268" s="94">
        <v>30.963586821897401</v>
      </c>
      <c r="AH268" s="94">
        <v>31.5288331178863</v>
      </c>
      <c r="AI268" s="86"/>
      <c r="AJ268" s="86"/>
      <c r="AK268" s="86"/>
      <c r="AL268" s="94" t="s">
        <v>595</v>
      </c>
      <c r="AM268" s="94" t="s">
        <v>595</v>
      </c>
      <c r="AN268" s="94" t="s">
        <v>595</v>
      </c>
      <c r="AO268" s="94">
        <v>250.022840088924</v>
      </c>
      <c r="AP268" s="94">
        <v>253.282140203121</v>
      </c>
      <c r="AQ268" s="94">
        <v>209.98202856512299</v>
      </c>
      <c r="AR268" s="34">
        <v>42.463533225283598</v>
      </c>
      <c r="AS268" s="35">
        <v>50.322580645161302</v>
      </c>
      <c r="AT268" s="35">
        <v>53.913043478260903</v>
      </c>
      <c r="AU268" s="35">
        <v>58.715596330275197</v>
      </c>
      <c r="AV268" s="34">
        <v>10.188679245283</v>
      </c>
      <c r="AW268" s="35">
        <v>13.018322082931499</v>
      </c>
      <c r="AX268" s="35">
        <v>12.202380952381001</v>
      </c>
      <c r="AY268" s="35">
        <v>18.322981366459601</v>
      </c>
      <c r="AZ268" s="34">
        <v>15.3970826580227</v>
      </c>
      <c r="BA268" s="35">
        <v>19.354838709677399</v>
      </c>
      <c r="BB268" s="35">
        <v>16.086956521739101</v>
      </c>
      <c r="BC268" s="35">
        <v>24.311926605504599</v>
      </c>
      <c r="BD268" s="34">
        <v>2.6763990267639901</v>
      </c>
      <c r="BE268" s="35">
        <v>3.8363171355498702</v>
      </c>
      <c r="BF268" s="35">
        <v>3.9215686274509798</v>
      </c>
      <c r="BG268" s="35">
        <v>5.8823529411764701</v>
      </c>
      <c r="BH268" s="34">
        <v>68.157181571815698</v>
      </c>
      <c r="BI268" s="35">
        <v>65.940054495912804</v>
      </c>
      <c r="BJ268" s="35">
        <v>62.857142857142897</v>
      </c>
      <c r="BK268" s="35">
        <v>53.284671532846701</v>
      </c>
      <c r="BL268" s="34">
        <v>641</v>
      </c>
      <c r="BM268" s="35">
        <v>692.22107438016496</v>
      </c>
      <c r="BN268" s="35">
        <v>510</v>
      </c>
      <c r="BO268" s="35">
        <v>549.30821917808203</v>
      </c>
      <c r="BP268" s="34" t="s">
        <v>619</v>
      </c>
      <c r="BQ268" s="35" t="s">
        <v>619</v>
      </c>
      <c r="BR268" s="35" t="s">
        <v>619</v>
      </c>
      <c r="BS268" s="35" t="s">
        <v>619</v>
      </c>
      <c r="BT268" s="35" t="s">
        <v>619</v>
      </c>
      <c r="BU268" s="35" t="s">
        <v>619</v>
      </c>
      <c r="BV268" s="35" t="s">
        <v>619</v>
      </c>
      <c r="BW268" s="35" t="s">
        <v>619</v>
      </c>
      <c r="BX268" s="35" t="s">
        <v>619</v>
      </c>
      <c r="BY268" s="35" t="s">
        <v>619</v>
      </c>
      <c r="BZ268" s="35" t="s">
        <v>619</v>
      </c>
      <c r="CA268" s="257" t="s">
        <v>619</v>
      </c>
      <c r="CB268" s="34">
        <v>7.5471698113207504</v>
      </c>
      <c r="CC268" s="35">
        <v>6.9431051108968198</v>
      </c>
      <c r="CD268" s="35">
        <v>2.6785714285714302</v>
      </c>
      <c r="CE268" s="35">
        <v>4.0372670807453401</v>
      </c>
      <c r="CF268" s="282"/>
      <c r="CG268" s="280"/>
    </row>
    <row r="269" spans="1:85" x14ac:dyDescent="0.3">
      <c r="A269" s="357"/>
      <c r="B269" s="68" t="s">
        <v>288</v>
      </c>
      <c r="C269" s="69" t="s">
        <v>508</v>
      </c>
      <c r="D269" s="34">
        <v>210.660651748086</v>
      </c>
      <c r="E269" s="35">
        <v>207.502265417285</v>
      </c>
      <c r="F269" s="35">
        <v>35.1694663738351</v>
      </c>
      <c r="G269" s="35">
        <v>34.145564263166797</v>
      </c>
      <c r="H269" s="35">
        <v>12.7619160681427</v>
      </c>
      <c r="I269" s="35">
        <v>11.740338368700399</v>
      </c>
      <c r="J269" s="34">
        <v>16.694843617920501</v>
      </c>
      <c r="K269" s="35">
        <v>16.455513964871901</v>
      </c>
      <c r="L269" s="35">
        <v>6.05804451958298</v>
      </c>
      <c r="M269" s="35">
        <v>5.6579326230924298</v>
      </c>
      <c r="N269" s="89"/>
      <c r="O269" s="89"/>
      <c r="P269" s="89"/>
      <c r="Q269" s="81">
        <v>9.8454267992517472</v>
      </c>
      <c r="R269" s="81">
        <v>9.8929581923586785</v>
      </c>
      <c r="S269" s="81">
        <v>9.9578781753184025</v>
      </c>
      <c r="T269" s="81" t="s">
        <v>595</v>
      </c>
      <c r="U269" s="81" t="s">
        <v>595</v>
      </c>
      <c r="V269" s="81" t="s">
        <v>595</v>
      </c>
      <c r="W269" s="81" t="s">
        <v>595</v>
      </c>
      <c r="X269" s="81" t="s">
        <v>595</v>
      </c>
      <c r="Y269" s="81" t="s">
        <v>595</v>
      </c>
      <c r="Z269" s="86"/>
      <c r="AA269" s="86"/>
      <c r="AB269" s="86"/>
      <c r="AC269" s="94">
        <v>43.122969380722701</v>
      </c>
      <c r="AD269" s="94">
        <v>53.125185492966096</v>
      </c>
      <c r="AE269" s="94">
        <v>59.747269051910401</v>
      </c>
      <c r="AF269" s="94" t="s">
        <v>595</v>
      </c>
      <c r="AG269" s="94" t="s">
        <v>595</v>
      </c>
      <c r="AH269" s="94" t="s">
        <v>595</v>
      </c>
      <c r="AI269" s="86"/>
      <c r="AJ269" s="86"/>
      <c r="AK269" s="86"/>
      <c r="AL269" s="94">
        <v>137.54061238554701</v>
      </c>
      <c r="AM269" s="94">
        <v>139.688569676105</v>
      </c>
      <c r="AN269" s="94">
        <v>158.72857811457499</v>
      </c>
      <c r="AO269" s="94" t="s">
        <v>595</v>
      </c>
      <c r="AP269" s="94" t="s">
        <v>595</v>
      </c>
      <c r="AQ269" s="94" t="s">
        <v>595</v>
      </c>
      <c r="AR269" s="34">
        <v>36.6880513231756</v>
      </c>
      <c r="AS269" s="35">
        <v>41.309931506849303</v>
      </c>
      <c r="AT269" s="35">
        <v>47.874493927125499</v>
      </c>
      <c r="AU269" s="35">
        <v>56.371986222732502</v>
      </c>
      <c r="AV269" s="34">
        <v>14.3741209563994</v>
      </c>
      <c r="AW269" s="35">
        <v>14.9314668999708</v>
      </c>
      <c r="AX269" s="35">
        <v>14.883720930232601</v>
      </c>
      <c r="AY269" s="35">
        <v>18.659881255301102</v>
      </c>
      <c r="AZ269" s="34">
        <v>18.724939855653599</v>
      </c>
      <c r="BA269" s="35">
        <v>20.0342465753425</v>
      </c>
      <c r="BB269" s="35">
        <v>18.2186234817814</v>
      </c>
      <c r="BC269" s="35">
        <v>23.880597014925399</v>
      </c>
      <c r="BD269" s="34">
        <v>3.9408866995073901</v>
      </c>
      <c r="BE269" s="35">
        <v>3.7218413320274202</v>
      </c>
      <c r="BF269" s="35">
        <v>3.7162162162162198</v>
      </c>
      <c r="BG269" s="35">
        <v>3.7037037037037002</v>
      </c>
      <c r="BH269" s="34">
        <v>52.834149755073497</v>
      </c>
      <c r="BI269" s="35">
        <v>51.235271759787103</v>
      </c>
      <c r="BJ269" s="35">
        <v>56.371681415929203</v>
      </c>
      <c r="BK269" s="35">
        <v>49.2156862745098</v>
      </c>
      <c r="BL269" s="34">
        <v>582</v>
      </c>
      <c r="BM269" s="35">
        <v>601.024480712166</v>
      </c>
      <c r="BN269" s="35">
        <v>416</v>
      </c>
      <c r="BO269" s="35">
        <v>488.93027888446198</v>
      </c>
      <c r="BP269" s="34">
        <v>61.270376616076398</v>
      </c>
      <c r="BQ269" s="35">
        <v>59.049839696881399</v>
      </c>
      <c r="BR269" s="35">
        <v>70.930232558139494</v>
      </c>
      <c r="BS269" s="35">
        <v>66.610169491525397</v>
      </c>
      <c r="BT269" s="35">
        <v>83.340008009611495</v>
      </c>
      <c r="BU269" s="35">
        <v>81.864841745081307</v>
      </c>
      <c r="BV269" s="35">
        <v>89.17004048583</v>
      </c>
      <c r="BW269" s="35">
        <v>87.729357798165097</v>
      </c>
      <c r="BX269" s="35">
        <v>8.6699507389162598</v>
      </c>
      <c r="BY269" s="35">
        <v>8.6190009794319309</v>
      </c>
      <c r="BZ269" s="35">
        <v>10.472972972973</v>
      </c>
      <c r="CA269" s="257">
        <v>6.0606060606060597</v>
      </c>
      <c r="CB269" s="34">
        <v>4.3319268635724297</v>
      </c>
      <c r="CC269" s="35">
        <v>5.5409740449110503</v>
      </c>
      <c r="CD269" s="35">
        <v>1.93798449612403</v>
      </c>
      <c r="CE269" s="35">
        <v>1.2722646310432599</v>
      </c>
      <c r="CF269" s="282"/>
      <c r="CG269" s="280"/>
    </row>
    <row r="270" spans="1:85" x14ac:dyDescent="0.3">
      <c r="A270" s="357"/>
      <c r="B270" s="68" t="s">
        <v>288</v>
      </c>
      <c r="C270" s="69" t="s">
        <v>509</v>
      </c>
      <c r="D270" s="34">
        <v>106.01500942771899</v>
      </c>
      <c r="E270" s="35">
        <v>103.296398192786</v>
      </c>
      <c r="F270" s="35">
        <v>24.362224192400401</v>
      </c>
      <c r="G270" s="35">
        <v>23.3726242459426</v>
      </c>
      <c r="H270" s="35">
        <v>6.4308280159334696</v>
      </c>
      <c r="I270" s="35">
        <v>6.0576995885812401</v>
      </c>
      <c r="J270" s="34">
        <v>22.979976442874001</v>
      </c>
      <c r="K270" s="35">
        <v>22.626756261453899</v>
      </c>
      <c r="L270" s="35">
        <v>6.0659599528857502</v>
      </c>
      <c r="M270" s="35">
        <v>5.8643860720830796</v>
      </c>
      <c r="N270" s="89"/>
      <c r="O270" s="89"/>
      <c r="P270" s="89"/>
      <c r="Q270" s="81" t="s">
        <v>595</v>
      </c>
      <c r="R270" s="81" t="s">
        <v>595</v>
      </c>
      <c r="S270" s="81" t="s">
        <v>595</v>
      </c>
      <c r="T270" s="81" t="s">
        <v>595</v>
      </c>
      <c r="U270" s="81" t="s">
        <v>595</v>
      </c>
      <c r="V270" s="81" t="s">
        <v>595</v>
      </c>
      <c r="W270" s="81">
        <v>24.894819388085342</v>
      </c>
      <c r="X270" s="81">
        <v>24.974089382265898</v>
      </c>
      <c r="Y270" s="81">
        <v>25.240414952421819</v>
      </c>
      <c r="Z270" s="86"/>
      <c r="AA270" s="86"/>
      <c r="AB270" s="86"/>
      <c r="AC270" s="94" t="s">
        <v>595</v>
      </c>
      <c r="AD270" s="94" t="s">
        <v>595</v>
      </c>
      <c r="AE270" s="94" t="s">
        <v>595</v>
      </c>
      <c r="AF270" s="94" t="s">
        <v>595</v>
      </c>
      <c r="AG270" s="94" t="s">
        <v>595</v>
      </c>
      <c r="AH270" s="94" t="s">
        <v>595</v>
      </c>
      <c r="AI270" s="86"/>
      <c r="AJ270" s="86"/>
      <c r="AK270" s="86"/>
      <c r="AL270" s="94" t="s">
        <v>595</v>
      </c>
      <c r="AM270" s="94" t="s">
        <v>595</v>
      </c>
      <c r="AN270" s="94" t="s">
        <v>595</v>
      </c>
      <c r="AO270" s="94" t="s">
        <v>595</v>
      </c>
      <c r="AP270" s="94" t="s">
        <v>595</v>
      </c>
      <c r="AQ270" s="94" t="s">
        <v>595</v>
      </c>
      <c r="AR270" s="34">
        <v>41.619047619047599</v>
      </c>
      <c r="AS270" s="35">
        <v>43.869731800766303</v>
      </c>
      <c r="AT270" s="35">
        <v>56.965944272445803</v>
      </c>
      <c r="AU270" s="35">
        <v>54.723127035830601</v>
      </c>
      <c r="AV270" s="34">
        <v>8.9185033316248106</v>
      </c>
      <c r="AW270" s="35">
        <v>8.3153347732181402</v>
      </c>
      <c r="AX270" s="35">
        <v>10.097087378640801</v>
      </c>
      <c r="AY270" s="35">
        <v>13.3333333333333</v>
      </c>
      <c r="AZ270" s="34">
        <v>13.8095238095238</v>
      </c>
      <c r="BA270" s="35">
        <v>12.356321839080501</v>
      </c>
      <c r="BB270" s="35">
        <v>15.170278637770901</v>
      </c>
      <c r="BC270" s="35">
        <v>17.915309446254099</v>
      </c>
      <c r="BD270" s="34">
        <v>3.1764705882352899</v>
      </c>
      <c r="BE270" s="35">
        <v>3.2383419689119202</v>
      </c>
      <c r="BF270" s="35">
        <v>1.6042780748663099</v>
      </c>
      <c r="BG270" s="35">
        <v>5.2325581395348797</v>
      </c>
      <c r="BH270" s="34">
        <v>67.709090909090904</v>
      </c>
      <c r="BI270" s="35">
        <v>68.317610062893095</v>
      </c>
      <c r="BJ270" s="35">
        <v>63.507109004739299</v>
      </c>
      <c r="BK270" s="35">
        <v>58.438287153652396</v>
      </c>
      <c r="BL270" s="34">
        <v>737</v>
      </c>
      <c r="BM270" s="35">
        <v>690.73072497123098</v>
      </c>
      <c r="BN270" s="35">
        <v>526</v>
      </c>
      <c r="BO270" s="35">
        <v>490.443965517241</v>
      </c>
      <c r="BP270" s="34" t="s">
        <v>619</v>
      </c>
      <c r="BQ270" s="35" t="s">
        <v>619</v>
      </c>
      <c r="BR270" s="35" t="s">
        <v>619</v>
      </c>
      <c r="BS270" s="35" t="s">
        <v>619</v>
      </c>
      <c r="BT270" s="35" t="s">
        <v>619</v>
      </c>
      <c r="BU270" s="35" t="s">
        <v>619</v>
      </c>
      <c r="BV270" s="35" t="s">
        <v>619</v>
      </c>
      <c r="BW270" s="35" t="s">
        <v>619</v>
      </c>
      <c r="BX270" s="35" t="s">
        <v>619</v>
      </c>
      <c r="BY270" s="35" t="s">
        <v>619</v>
      </c>
      <c r="BZ270" s="35" t="s">
        <v>619</v>
      </c>
      <c r="CA270" s="257" t="s">
        <v>619</v>
      </c>
      <c r="CB270" s="34">
        <v>7.0220399794976904</v>
      </c>
      <c r="CC270" s="35">
        <v>6.6414686825054003</v>
      </c>
      <c r="CD270" s="35">
        <v>4.2718446601941702</v>
      </c>
      <c r="CE270" s="35">
        <v>2.7083333333333299</v>
      </c>
      <c r="CF270" s="282"/>
      <c r="CG270" s="280"/>
    </row>
    <row r="271" spans="1:85" x14ac:dyDescent="0.3">
      <c r="A271" s="357"/>
      <c r="B271" s="68" t="s">
        <v>288</v>
      </c>
      <c r="C271" s="69" t="s">
        <v>510</v>
      </c>
      <c r="D271" s="34">
        <v>111.562668016066</v>
      </c>
      <c r="E271" s="35">
        <v>118.86584957684499</v>
      </c>
      <c r="F271" s="35">
        <v>24.921724279705199</v>
      </c>
      <c r="G271" s="35">
        <v>26.3136923640884</v>
      </c>
      <c r="H271" s="35">
        <v>7.5271197697586896</v>
      </c>
      <c r="I271" s="35">
        <v>7.5227515420046904</v>
      </c>
      <c r="J271" s="34">
        <v>22.338766832034</v>
      </c>
      <c r="K271" s="35">
        <v>22.1373022257978</v>
      </c>
      <c r="L271" s="35">
        <v>6.7469879518072302</v>
      </c>
      <c r="M271" s="35">
        <v>6.3287744703673896</v>
      </c>
      <c r="N271" s="89"/>
      <c r="O271" s="89"/>
      <c r="P271" s="89"/>
      <c r="Q271" s="81" t="s">
        <v>595</v>
      </c>
      <c r="R271" s="81" t="s">
        <v>595</v>
      </c>
      <c r="S271" s="81" t="s">
        <v>595</v>
      </c>
      <c r="T271" s="81">
        <v>15.641619220421699</v>
      </c>
      <c r="U271" s="81">
        <v>15.813276827224138</v>
      </c>
      <c r="V271" s="81">
        <v>15.938032927976028</v>
      </c>
      <c r="W271" s="81" t="s">
        <v>595</v>
      </c>
      <c r="X271" s="81" t="s">
        <v>595</v>
      </c>
      <c r="Y271" s="81" t="s">
        <v>595</v>
      </c>
      <c r="Z271" s="86"/>
      <c r="AA271" s="86"/>
      <c r="AB271" s="86"/>
      <c r="AC271" s="94" t="s">
        <v>595</v>
      </c>
      <c r="AD271" s="94" t="s">
        <v>595</v>
      </c>
      <c r="AE271" s="94" t="s">
        <v>595</v>
      </c>
      <c r="AF271" s="94">
        <v>3.2847400362885599</v>
      </c>
      <c r="AG271" s="94">
        <v>6.4834434991618997</v>
      </c>
      <c r="AH271" s="94">
        <v>19.922541159969999</v>
      </c>
      <c r="AI271" s="86"/>
      <c r="AJ271" s="86"/>
      <c r="AK271" s="86"/>
      <c r="AL271" s="94" t="s">
        <v>595</v>
      </c>
      <c r="AM271" s="94" t="s">
        <v>595</v>
      </c>
      <c r="AN271" s="94" t="s">
        <v>595</v>
      </c>
      <c r="AO271" s="94">
        <v>157.511105549647</v>
      </c>
      <c r="AP271" s="94">
        <v>168.25326544166501</v>
      </c>
      <c r="AQ271" s="94">
        <v>175.31836220773599</v>
      </c>
      <c r="AR271" s="34">
        <v>56.037514654161797</v>
      </c>
      <c r="AS271" s="35">
        <v>52.4774774774775</v>
      </c>
      <c r="AT271" s="35">
        <v>71.608832807571005</v>
      </c>
      <c r="AU271" s="35">
        <v>71.704180064308702</v>
      </c>
      <c r="AV271" s="34">
        <v>18.020304568527902</v>
      </c>
      <c r="AW271" s="35">
        <v>19.079345850999399</v>
      </c>
      <c r="AX271" s="35">
        <v>17.0168067226891</v>
      </c>
      <c r="AY271" s="35">
        <v>17.584745762711901</v>
      </c>
      <c r="AZ271" s="34">
        <v>28.370457209847601</v>
      </c>
      <c r="BA271" s="35">
        <v>29.954954954954999</v>
      </c>
      <c r="BB271" s="35">
        <v>23.6593059936909</v>
      </c>
      <c r="BC271" s="35">
        <v>24.115755627009602</v>
      </c>
      <c r="BD271" s="34">
        <v>5.32544378698225</v>
      </c>
      <c r="BE271" s="35">
        <v>5.8414464534075101</v>
      </c>
      <c r="BF271" s="35">
        <v>3.87096774193548</v>
      </c>
      <c r="BG271" s="35">
        <v>4.43037974683544</v>
      </c>
      <c r="BH271" s="34">
        <v>59.763851044505003</v>
      </c>
      <c r="BI271" s="35">
        <v>61.209068010075597</v>
      </c>
      <c r="BJ271" s="35">
        <v>57.142857142857103</v>
      </c>
      <c r="BK271" s="35">
        <v>63.526570048309203</v>
      </c>
      <c r="BL271" s="34">
        <v>662</v>
      </c>
      <c r="BM271" s="35">
        <v>648.16598079561004</v>
      </c>
      <c r="BN271" s="35">
        <v>440</v>
      </c>
      <c r="BO271" s="35">
        <v>457.48669201520897</v>
      </c>
      <c r="BP271" s="34" t="s">
        <v>619</v>
      </c>
      <c r="BQ271" s="35" t="s">
        <v>619</v>
      </c>
      <c r="BR271" s="35" t="s">
        <v>619</v>
      </c>
      <c r="BS271" s="35" t="s">
        <v>619</v>
      </c>
      <c r="BT271" s="35" t="s">
        <v>619</v>
      </c>
      <c r="BU271" s="35" t="s">
        <v>619</v>
      </c>
      <c r="BV271" s="35" t="s">
        <v>619</v>
      </c>
      <c r="BW271" s="35" t="s">
        <v>619</v>
      </c>
      <c r="BX271" s="35" t="s">
        <v>619</v>
      </c>
      <c r="BY271" s="35" t="s">
        <v>619</v>
      </c>
      <c r="BZ271" s="35" t="s">
        <v>619</v>
      </c>
      <c r="CA271" s="257" t="s">
        <v>619</v>
      </c>
      <c r="CB271" s="34">
        <v>5.4568527918781697</v>
      </c>
      <c r="CC271" s="35">
        <v>5.8752271350696503</v>
      </c>
      <c r="CD271" s="35">
        <v>3.7815126050420198</v>
      </c>
      <c r="CE271" s="35">
        <v>3.6016949152542401</v>
      </c>
      <c r="CF271" s="282"/>
      <c r="CG271" s="280"/>
    </row>
    <row r="272" spans="1:85" x14ac:dyDescent="0.3">
      <c r="A272" s="357"/>
      <c r="B272" s="68" t="s">
        <v>290</v>
      </c>
      <c r="C272" s="69" t="s">
        <v>511</v>
      </c>
      <c r="D272" s="34">
        <v>114.198774144002</v>
      </c>
      <c r="E272" s="35">
        <v>130.45133529493401</v>
      </c>
      <c r="F272" s="35">
        <v>15.504325272050201</v>
      </c>
      <c r="G272" s="35">
        <v>20.165919507494699</v>
      </c>
      <c r="H272" s="35">
        <v>5.9322156695115398</v>
      </c>
      <c r="I272" s="35">
        <v>7.4991367581653803</v>
      </c>
      <c r="J272" s="34">
        <v>13.5766126985738</v>
      </c>
      <c r="K272" s="35">
        <v>15.4585765349984</v>
      </c>
      <c r="L272" s="35">
        <v>5.1946404100898302</v>
      </c>
      <c r="M272" s="35">
        <v>5.7486086602416204</v>
      </c>
      <c r="N272" s="89"/>
      <c r="O272" s="89"/>
      <c r="P272" s="89"/>
      <c r="Q272" s="81">
        <v>5.5708444285984875</v>
      </c>
      <c r="R272" s="81">
        <v>5.7960094474953996</v>
      </c>
      <c r="S272" s="81">
        <v>5.9025082708897152</v>
      </c>
      <c r="T272" s="81" t="s">
        <v>595</v>
      </c>
      <c r="U272" s="81" t="s">
        <v>595</v>
      </c>
      <c r="V272" s="81" t="s">
        <v>595</v>
      </c>
      <c r="W272" s="81">
        <v>2.7854222142992437</v>
      </c>
      <c r="X272" s="81">
        <v>2.8980047237476998</v>
      </c>
      <c r="Y272" s="81">
        <v>2.9512541354448576</v>
      </c>
      <c r="Z272" s="86"/>
      <c r="AA272" s="86"/>
      <c r="AB272" s="86"/>
      <c r="AC272" s="94">
        <v>54.538566955979199</v>
      </c>
      <c r="AD272" s="94">
        <v>45.063973454276699</v>
      </c>
      <c r="AE272" s="94">
        <v>70.712049085258798</v>
      </c>
      <c r="AF272" s="94" t="s">
        <v>595</v>
      </c>
      <c r="AG272" s="94">
        <v>4.7817077941837001</v>
      </c>
      <c r="AH272" s="94">
        <v>8.8537624063345692</v>
      </c>
      <c r="AI272" s="86"/>
      <c r="AJ272" s="86"/>
      <c r="AK272" s="86"/>
      <c r="AL272" s="94">
        <v>160.21748576649301</v>
      </c>
      <c r="AM272" s="94">
        <v>122.73050005071499</v>
      </c>
      <c r="AN272" s="94">
        <v>195.313998683741</v>
      </c>
      <c r="AO272" s="94" t="s">
        <v>595</v>
      </c>
      <c r="AP272" s="94">
        <v>7.4478721400315901</v>
      </c>
      <c r="AQ272" s="94">
        <v>17.766549895377999</v>
      </c>
      <c r="AR272" s="34">
        <v>43.556116015132403</v>
      </c>
      <c r="AS272" s="35">
        <v>45.353455123113598</v>
      </c>
      <c r="AT272" s="35">
        <v>44.576944917660398</v>
      </c>
      <c r="AU272" s="35">
        <v>51.224018475750597</v>
      </c>
      <c r="AV272" s="34">
        <v>4.9532710280373804</v>
      </c>
      <c r="AW272" s="35">
        <v>4.3026489097029099</v>
      </c>
      <c r="AX272" s="35">
        <v>4.2012701514411299</v>
      </c>
      <c r="AY272" s="35">
        <v>4.6831955922865003</v>
      </c>
      <c r="AZ272" s="34">
        <v>5.3215636822194199</v>
      </c>
      <c r="BA272" s="35">
        <v>4.4281175536139799</v>
      </c>
      <c r="BB272" s="35">
        <v>4.2021578648495197</v>
      </c>
      <c r="BC272" s="35">
        <v>4.1570438799076204</v>
      </c>
      <c r="BD272" s="34">
        <v>4.02252614641995</v>
      </c>
      <c r="BE272" s="35">
        <v>4.2073170731707297</v>
      </c>
      <c r="BF272" s="35">
        <v>3.9285714285714302</v>
      </c>
      <c r="BG272" s="35">
        <v>7.9452054794520599</v>
      </c>
      <c r="BH272" s="34">
        <v>61.323951003388103</v>
      </c>
      <c r="BI272" s="35">
        <v>60.6764888981116</v>
      </c>
      <c r="BJ272" s="35">
        <v>55.847119224187097</v>
      </c>
      <c r="BK272" s="35">
        <v>51.756007393715301</v>
      </c>
      <c r="BL272" s="34">
        <v>760</v>
      </c>
      <c r="BM272" s="35">
        <v>765.08584131326904</v>
      </c>
      <c r="BN272" s="35">
        <v>484</v>
      </c>
      <c r="BO272" s="35">
        <v>518.97767857142901</v>
      </c>
      <c r="BP272" s="34">
        <v>65.943925233644904</v>
      </c>
      <c r="BQ272" s="35">
        <v>54.375182908984499</v>
      </c>
      <c r="BR272" s="35">
        <v>71.323888617489004</v>
      </c>
      <c r="BS272" s="35">
        <v>63.833136560409301</v>
      </c>
      <c r="BT272" s="35">
        <v>71.475409836065595</v>
      </c>
      <c r="BU272" s="35">
        <v>60.5043685464655</v>
      </c>
      <c r="BV272" s="35">
        <v>74.219193639977306</v>
      </c>
      <c r="BW272" s="35">
        <v>67.759815242494199</v>
      </c>
      <c r="BX272" s="35">
        <v>49.718423169750601</v>
      </c>
      <c r="BY272" s="35">
        <v>36.624009750152297</v>
      </c>
      <c r="BZ272" s="35">
        <v>53.571428571428598</v>
      </c>
      <c r="CA272" s="257">
        <v>41.643835616438402</v>
      </c>
      <c r="CB272" s="34">
        <v>6.1121495327102799</v>
      </c>
      <c r="CC272" s="35">
        <v>6.2051807405239297</v>
      </c>
      <c r="CD272" s="35">
        <v>1.1724474841231101</v>
      </c>
      <c r="CE272" s="35">
        <v>1.2593467138921699</v>
      </c>
      <c r="CF272" s="282"/>
      <c r="CG272" s="280"/>
    </row>
    <row r="273" spans="1:85" x14ac:dyDescent="0.3">
      <c r="A273" s="357"/>
      <c r="B273" s="68" t="s">
        <v>290</v>
      </c>
      <c r="C273" s="69" t="s">
        <v>512</v>
      </c>
      <c r="D273" s="34">
        <v>101.426022625529</v>
      </c>
      <c r="E273" s="35">
        <v>117.710066390962</v>
      </c>
      <c r="F273" s="35">
        <v>13.740662558083301</v>
      </c>
      <c r="G273" s="35">
        <v>18.098271299773401</v>
      </c>
      <c r="H273" s="35">
        <v>5.5681543398273297</v>
      </c>
      <c r="I273" s="35">
        <v>6.48381423206731</v>
      </c>
      <c r="J273" s="34">
        <v>13.5474725345533</v>
      </c>
      <c r="K273" s="35">
        <v>15.375296144734</v>
      </c>
      <c r="L273" s="35">
        <v>5.4898675859402699</v>
      </c>
      <c r="M273" s="35">
        <v>5.5082920525522301</v>
      </c>
      <c r="N273" s="89"/>
      <c r="O273" s="89"/>
      <c r="P273" s="89"/>
      <c r="Q273" s="81">
        <v>3.4488467056616265</v>
      </c>
      <c r="R273" s="81">
        <v>3.2676962088188581</v>
      </c>
      <c r="S273" s="81">
        <v>3.1690196637670138</v>
      </c>
      <c r="T273" s="81">
        <v>3.4488467056616265</v>
      </c>
      <c r="U273" s="81">
        <v>6.5353924176377172</v>
      </c>
      <c r="V273" s="81">
        <v>3.1690196637670138</v>
      </c>
      <c r="W273" s="81" t="s">
        <v>595</v>
      </c>
      <c r="X273" s="81" t="s">
        <v>595</v>
      </c>
      <c r="Y273" s="81">
        <v>3.1690196637670138</v>
      </c>
      <c r="Z273" s="86"/>
      <c r="AA273" s="86"/>
      <c r="AB273" s="86"/>
      <c r="AC273" s="94" t="s">
        <v>595</v>
      </c>
      <c r="AD273" s="94">
        <v>23.919536248554</v>
      </c>
      <c r="AE273" s="94" t="s">
        <v>595</v>
      </c>
      <c r="AF273" s="94" t="s">
        <v>595</v>
      </c>
      <c r="AG273" s="94" t="s">
        <v>595</v>
      </c>
      <c r="AH273" s="94" t="s">
        <v>595</v>
      </c>
      <c r="AI273" s="86"/>
      <c r="AJ273" s="86"/>
      <c r="AK273" s="86"/>
      <c r="AL273" s="94" t="s">
        <v>595</v>
      </c>
      <c r="AM273" s="94">
        <v>64.929123669230705</v>
      </c>
      <c r="AN273" s="94" t="s">
        <v>595</v>
      </c>
      <c r="AO273" s="94">
        <v>30.970643416841401</v>
      </c>
      <c r="AP273" s="94">
        <v>25.3573225804343</v>
      </c>
      <c r="AQ273" s="94" t="s">
        <v>595</v>
      </c>
      <c r="AR273" s="34">
        <v>41.191301607311701</v>
      </c>
      <c r="AS273" s="35">
        <v>44.906295050456499</v>
      </c>
      <c r="AT273" s="35">
        <v>42.6361802286483</v>
      </c>
      <c r="AU273" s="35">
        <v>52.050113895216398</v>
      </c>
      <c r="AV273" s="34">
        <v>4.0190249702734802</v>
      </c>
      <c r="AW273" s="35">
        <v>3.2043424969357401</v>
      </c>
      <c r="AX273" s="35">
        <v>4.0492957746478897</v>
      </c>
      <c r="AY273" s="35">
        <v>4.0078201368523896</v>
      </c>
      <c r="AZ273" s="34">
        <v>4.0655531043176802</v>
      </c>
      <c r="BA273" s="35">
        <v>3.3397405093704999</v>
      </c>
      <c r="BB273" s="35">
        <v>4.1022192333557497</v>
      </c>
      <c r="BC273" s="35">
        <v>3.6446469248291602</v>
      </c>
      <c r="BD273" s="34">
        <v>3.8626609442060098</v>
      </c>
      <c r="BE273" s="35">
        <v>2.9264810849393301</v>
      </c>
      <c r="BF273" s="35">
        <v>3.7914691943127998</v>
      </c>
      <c r="BG273" s="35">
        <v>6.0931899641577099</v>
      </c>
      <c r="BH273" s="34">
        <v>60.006293266205198</v>
      </c>
      <c r="BI273" s="35">
        <v>63.150218765192001</v>
      </c>
      <c r="BJ273" s="35">
        <v>48.432288192128098</v>
      </c>
      <c r="BK273" s="35">
        <v>52.5761772853186</v>
      </c>
      <c r="BL273" s="34">
        <v>757</v>
      </c>
      <c r="BM273" s="35">
        <v>708.93302540415698</v>
      </c>
      <c r="BN273" s="35">
        <v>500</v>
      </c>
      <c r="BO273" s="35">
        <v>515.20758693361404</v>
      </c>
      <c r="BP273" s="34">
        <v>67.681331747919103</v>
      </c>
      <c r="BQ273" s="35">
        <v>72.934173669467796</v>
      </c>
      <c r="BR273" s="35">
        <v>69.600938967136102</v>
      </c>
      <c r="BS273" s="35">
        <v>68.670576735092894</v>
      </c>
      <c r="BT273" s="35">
        <v>69.492593759848702</v>
      </c>
      <c r="BU273" s="35">
        <v>72.537241710716003</v>
      </c>
      <c r="BV273" s="35">
        <v>71.217215870881006</v>
      </c>
      <c r="BW273" s="35">
        <v>69.248291571753995</v>
      </c>
      <c r="BX273" s="35">
        <v>61.909871244635198</v>
      </c>
      <c r="BY273" s="35">
        <v>73.1811697574893</v>
      </c>
      <c r="BZ273" s="35">
        <v>58.293838862559198</v>
      </c>
      <c r="CA273" s="257">
        <v>64.157706093190001</v>
      </c>
      <c r="CB273" s="34">
        <v>4.9940546967895401</v>
      </c>
      <c r="CC273" s="35">
        <v>6.1810541061110102</v>
      </c>
      <c r="CD273" s="35">
        <v>0.99765258215962405</v>
      </c>
      <c r="CE273" s="35">
        <v>1.0263929618768299</v>
      </c>
      <c r="CF273" s="282"/>
      <c r="CG273" s="280"/>
    </row>
    <row r="274" spans="1:85" x14ac:dyDescent="0.3">
      <c r="A274" s="357"/>
      <c r="B274" s="68" t="s">
        <v>290</v>
      </c>
      <c r="C274" s="69" t="s">
        <v>347</v>
      </c>
      <c r="D274" s="34">
        <v>90.707696821874606</v>
      </c>
      <c r="E274" s="35">
        <v>178.161706727477</v>
      </c>
      <c r="F274" s="35">
        <v>14.447358286416399</v>
      </c>
      <c r="G274" s="35">
        <v>23.273893037082001</v>
      </c>
      <c r="H274" s="35">
        <v>4.6984173559023601</v>
      </c>
      <c r="I274" s="35">
        <v>8.3478016221759095</v>
      </c>
      <c r="J274" s="34">
        <v>15.9273785936679</v>
      </c>
      <c r="K274" s="35">
        <v>13.0633532112951</v>
      </c>
      <c r="L274" s="35">
        <v>5.1797339371638804</v>
      </c>
      <c r="M274" s="35">
        <v>4.6855195628233597</v>
      </c>
      <c r="N274" s="89"/>
      <c r="O274" s="89"/>
      <c r="P274" s="89"/>
      <c r="Q274" s="81">
        <v>7.2728066124357724</v>
      </c>
      <c r="R274" s="81">
        <v>3.6677731115553192</v>
      </c>
      <c r="S274" s="81">
        <v>7.4038151859653283</v>
      </c>
      <c r="T274" s="81" t="s">
        <v>595</v>
      </c>
      <c r="U274" s="81">
        <v>3.6677731115553192</v>
      </c>
      <c r="V274" s="81" t="s">
        <v>595</v>
      </c>
      <c r="W274" s="81" t="s">
        <v>595</v>
      </c>
      <c r="X274" s="81" t="s">
        <v>595</v>
      </c>
      <c r="Y274" s="81" t="s">
        <v>595</v>
      </c>
      <c r="Z274" s="86"/>
      <c r="AA274" s="86"/>
      <c r="AB274" s="86"/>
      <c r="AC274" s="94">
        <v>32.727629755960997</v>
      </c>
      <c r="AD274" s="94">
        <v>21.6398613581764</v>
      </c>
      <c r="AE274" s="94">
        <v>22.211445557895999</v>
      </c>
      <c r="AF274" s="94" t="s">
        <v>595</v>
      </c>
      <c r="AG274" s="94" t="s">
        <v>595</v>
      </c>
      <c r="AH274" s="94" t="s">
        <v>595</v>
      </c>
      <c r="AI274" s="86"/>
      <c r="AJ274" s="86"/>
      <c r="AK274" s="86"/>
      <c r="AL274" s="94">
        <v>116.510361931221</v>
      </c>
      <c r="AM274" s="94">
        <v>60.885033651818297</v>
      </c>
      <c r="AN274" s="94">
        <v>64.265115814178998</v>
      </c>
      <c r="AO274" s="94" t="s">
        <v>595</v>
      </c>
      <c r="AP274" s="94" t="s">
        <v>595</v>
      </c>
      <c r="AQ274" s="94" t="s">
        <v>595</v>
      </c>
      <c r="AR274" s="34">
        <v>47.883495145631102</v>
      </c>
      <c r="AS274" s="35">
        <v>46.265226384739101</v>
      </c>
      <c r="AT274" s="35">
        <v>57.438423645320199</v>
      </c>
      <c r="AU274" s="35">
        <v>53.1369339879978</v>
      </c>
      <c r="AV274" s="34">
        <v>5.7374968266057396</v>
      </c>
      <c r="AW274" s="35">
        <v>7.6029902974391597</v>
      </c>
      <c r="AX274" s="35">
        <v>5.7767369242779099</v>
      </c>
      <c r="AY274" s="35">
        <v>6.6962305986696196</v>
      </c>
      <c r="AZ274" s="34">
        <v>7.3786407766990303</v>
      </c>
      <c r="BA274" s="35">
        <v>9.0553895656170997</v>
      </c>
      <c r="BB274" s="35">
        <v>6.4039408866995098</v>
      </c>
      <c r="BC274" s="35">
        <v>6.98308783415166</v>
      </c>
      <c r="BD274" s="34">
        <v>2.59938837920489</v>
      </c>
      <c r="BE274" s="35">
        <v>3.9731393396754302</v>
      </c>
      <c r="BF274" s="35">
        <v>3.0651340996168601</v>
      </c>
      <c r="BG274" s="35">
        <v>5.3658536585365901</v>
      </c>
      <c r="BH274" s="34">
        <v>60.5811965811966</v>
      </c>
      <c r="BI274" s="35">
        <v>57.296367934665803</v>
      </c>
      <c r="BJ274" s="35">
        <v>50.760966875559497</v>
      </c>
      <c r="BK274" s="35">
        <v>52.251791197543497</v>
      </c>
      <c r="BL274" s="34">
        <v>839</v>
      </c>
      <c r="BM274" s="35">
        <v>753.78132033008296</v>
      </c>
      <c r="BN274" s="35">
        <v>557</v>
      </c>
      <c r="BO274" s="35">
        <v>517.35357492654305</v>
      </c>
      <c r="BP274" s="34">
        <v>45.343821365135803</v>
      </c>
      <c r="BQ274" s="35">
        <v>59.541984732824403</v>
      </c>
      <c r="BR274" s="35">
        <v>62.090483619344802</v>
      </c>
      <c r="BS274" s="35">
        <v>75.664893617021306</v>
      </c>
      <c r="BT274" s="35">
        <v>61.7624223602485</v>
      </c>
      <c r="BU274" s="35">
        <v>73.782169117647101</v>
      </c>
      <c r="BV274" s="35">
        <v>72.342519685039406</v>
      </c>
      <c r="BW274" s="35">
        <v>82.988004362050205</v>
      </c>
      <c r="BX274" s="35">
        <v>14.1329258976318</v>
      </c>
      <c r="BY274" s="35">
        <v>25.741466144376101</v>
      </c>
      <c r="BZ274" s="35">
        <v>22.605363984674302</v>
      </c>
      <c r="CA274" s="257">
        <v>42.682926829268297</v>
      </c>
      <c r="CB274" s="34">
        <v>6.1183041381061196</v>
      </c>
      <c r="CC274" s="35">
        <v>5.1534913313185902</v>
      </c>
      <c r="CD274" s="35">
        <v>2.7322404371584699</v>
      </c>
      <c r="CE274" s="35">
        <v>2.0399113082039899</v>
      </c>
      <c r="CF274" s="282"/>
      <c r="CG274" s="280"/>
    </row>
    <row r="275" spans="1:85" x14ac:dyDescent="0.3">
      <c r="A275" s="357"/>
      <c r="B275" s="68" t="s">
        <v>290</v>
      </c>
      <c r="C275" s="69" t="s">
        <v>348</v>
      </c>
      <c r="D275" s="34">
        <v>166.41388550713799</v>
      </c>
      <c r="E275" s="35">
        <v>162.42081377206199</v>
      </c>
      <c r="F275" s="35">
        <v>24.283994531765401</v>
      </c>
      <c r="G275" s="35">
        <v>25.464692411674601</v>
      </c>
      <c r="H275" s="35">
        <v>8.3553808380545593</v>
      </c>
      <c r="I275" s="35">
        <v>8.8507876054223704</v>
      </c>
      <c r="J275" s="34">
        <v>14.5925290174922</v>
      </c>
      <c r="K275" s="35">
        <v>15.678219940094101</v>
      </c>
      <c r="L275" s="35">
        <v>5.0208435507601799</v>
      </c>
      <c r="M275" s="35">
        <v>5.4492939666238804</v>
      </c>
      <c r="N275" s="89"/>
      <c r="O275" s="89"/>
      <c r="P275" s="89"/>
      <c r="Q275" s="81">
        <v>6.662513699793795</v>
      </c>
      <c r="R275" s="81">
        <v>6.8012868034632152</v>
      </c>
      <c r="S275" s="81">
        <v>3.4749853181870307</v>
      </c>
      <c r="T275" s="81" t="s">
        <v>595</v>
      </c>
      <c r="U275" s="81" t="s">
        <v>595</v>
      </c>
      <c r="V275" s="81" t="s">
        <v>595</v>
      </c>
      <c r="W275" s="81">
        <v>3.3312568498968975</v>
      </c>
      <c r="X275" s="81" t="s">
        <v>595</v>
      </c>
      <c r="Y275" s="81" t="s">
        <v>595</v>
      </c>
      <c r="Z275" s="86"/>
      <c r="AA275" s="86"/>
      <c r="AB275" s="86"/>
      <c r="AC275" s="94">
        <v>16.6562842494845</v>
      </c>
      <c r="AD275" s="94">
        <v>34.720569131679703</v>
      </c>
      <c r="AE275" s="94">
        <v>35.132101566870901</v>
      </c>
      <c r="AF275" s="94">
        <v>8.5280175357360601</v>
      </c>
      <c r="AG275" s="94" t="s">
        <v>595</v>
      </c>
      <c r="AH275" s="94" t="s">
        <v>595</v>
      </c>
      <c r="AI275" s="86"/>
      <c r="AJ275" s="86"/>
      <c r="AK275" s="86"/>
      <c r="AL275" s="94">
        <v>116.227551492903</v>
      </c>
      <c r="AM275" s="94">
        <v>180.94823540613899</v>
      </c>
      <c r="AN275" s="94">
        <v>184.66071980845899</v>
      </c>
      <c r="AO275" s="94">
        <v>47.303847268535897</v>
      </c>
      <c r="AP275" s="94" t="s">
        <v>595</v>
      </c>
      <c r="AQ275" s="94" t="s">
        <v>595</v>
      </c>
      <c r="AR275" s="34">
        <v>45.166106756252297</v>
      </c>
      <c r="AS275" s="35">
        <v>47.597848265627903</v>
      </c>
      <c r="AT275" s="35">
        <v>51.6634980988593</v>
      </c>
      <c r="AU275" s="35">
        <v>54.873477038425499</v>
      </c>
      <c r="AV275" s="34">
        <v>2.1565607057834999</v>
      </c>
      <c r="AW275" s="35">
        <v>2.1424672489083001</v>
      </c>
      <c r="AX275" s="35">
        <v>1.99430199430199</v>
      </c>
      <c r="AY275" s="35">
        <v>2.0808794660384802</v>
      </c>
      <c r="AZ275" s="34">
        <v>2.2956326987682001</v>
      </c>
      <c r="BA275" s="35">
        <v>2.37432758300872</v>
      </c>
      <c r="BB275" s="35">
        <v>1.9961977186311799</v>
      </c>
      <c r="BC275" s="35">
        <v>2.24929709465792</v>
      </c>
      <c r="BD275" s="34">
        <v>1.76470588235294</v>
      </c>
      <c r="BE275" s="35">
        <v>1.5598885793871899</v>
      </c>
      <c r="BF275" s="35">
        <v>2.0057306590257902</v>
      </c>
      <c r="BG275" s="35">
        <v>1.24378109452736</v>
      </c>
      <c r="BH275" s="34">
        <v>56.480938416422298</v>
      </c>
      <c r="BI275" s="35">
        <v>54.779826872412499</v>
      </c>
      <c r="BJ275" s="35">
        <v>45.353339787028098</v>
      </c>
      <c r="BK275" s="35">
        <v>42.9288321167883</v>
      </c>
      <c r="BL275" s="34">
        <v>1080</v>
      </c>
      <c r="BM275" s="35">
        <v>1145.0340089316401</v>
      </c>
      <c r="BN275" s="35">
        <v>759</v>
      </c>
      <c r="BO275" s="35">
        <v>753.911795961743</v>
      </c>
      <c r="BP275" s="34">
        <v>90.001400364094707</v>
      </c>
      <c r="BQ275" s="35">
        <v>86.821282401091395</v>
      </c>
      <c r="BR275" s="35">
        <v>91.168091168091195</v>
      </c>
      <c r="BS275" s="35">
        <v>87.6373626373626</v>
      </c>
      <c r="BT275" s="35">
        <v>91.694662187383301</v>
      </c>
      <c r="BU275" s="35">
        <v>89.300945670313396</v>
      </c>
      <c r="BV275" s="35">
        <v>92.015209125475295</v>
      </c>
      <c r="BW275" s="35">
        <v>88.571428571428598</v>
      </c>
      <c r="BX275" s="35">
        <v>86</v>
      </c>
      <c r="BY275" s="35">
        <v>81.448467966573801</v>
      </c>
      <c r="BZ275" s="35">
        <v>86.532951289398298</v>
      </c>
      <c r="CA275" s="257">
        <v>83.582089552238799</v>
      </c>
      <c r="CB275" s="34">
        <v>4.0610558745273799</v>
      </c>
      <c r="CC275" s="35">
        <v>4.2167030567685604</v>
      </c>
      <c r="CD275" s="35">
        <v>1.42450142450142</v>
      </c>
      <c r="CE275" s="35">
        <v>2.0023557126030598</v>
      </c>
      <c r="CF275" s="282"/>
      <c r="CG275" s="280"/>
    </row>
    <row r="276" spans="1:85" x14ac:dyDescent="0.3">
      <c r="A276" s="357"/>
      <c r="B276" s="68" t="s">
        <v>290</v>
      </c>
      <c r="C276" s="69" t="s">
        <v>513</v>
      </c>
      <c r="D276" s="34">
        <v>41.268086547976701</v>
      </c>
      <c r="E276" s="35">
        <v>155.082729484987</v>
      </c>
      <c r="F276" s="35">
        <v>11.126068699908201</v>
      </c>
      <c r="G276" s="35">
        <v>25.700871169973102</v>
      </c>
      <c r="H276" s="35">
        <v>2.5853845536645599</v>
      </c>
      <c r="I276" s="35">
        <v>7.6261296713436604</v>
      </c>
      <c r="J276" s="34">
        <v>26.9604666234608</v>
      </c>
      <c r="K276" s="35">
        <v>16.572361896984201</v>
      </c>
      <c r="L276" s="35">
        <v>6.2648520198747004</v>
      </c>
      <c r="M276" s="35">
        <v>4.9174590211748201</v>
      </c>
      <c r="N276" s="89"/>
      <c r="O276" s="89"/>
      <c r="P276" s="89"/>
      <c r="Q276" s="81" t="s">
        <v>595</v>
      </c>
      <c r="R276" s="81" t="s">
        <v>595</v>
      </c>
      <c r="S276" s="81">
        <v>9.0464171664812163</v>
      </c>
      <c r="T276" s="81">
        <v>8.7891998312473625</v>
      </c>
      <c r="U276" s="81">
        <v>8.9151191505674472</v>
      </c>
      <c r="V276" s="81" t="s">
        <v>595</v>
      </c>
      <c r="W276" s="81" t="s">
        <v>595</v>
      </c>
      <c r="X276" s="81" t="s">
        <v>595</v>
      </c>
      <c r="Y276" s="81" t="s">
        <v>595</v>
      </c>
      <c r="Z276" s="86"/>
      <c r="AA276" s="86"/>
      <c r="AB276" s="86"/>
      <c r="AC276" s="94" t="s">
        <v>595</v>
      </c>
      <c r="AD276" s="94" t="s">
        <v>595</v>
      </c>
      <c r="AE276" s="94" t="s">
        <v>595</v>
      </c>
      <c r="AF276" s="94">
        <v>13.0959077485586</v>
      </c>
      <c r="AG276" s="94">
        <v>20.237320471788099</v>
      </c>
      <c r="AH276" s="94">
        <v>16.374015071331002</v>
      </c>
      <c r="AI276" s="86"/>
      <c r="AJ276" s="86"/>
      <c r="AK276" s="86"/>
      <c r="AL276" s="94" t="s">
        <v>595</v>
      </c>
      <c r="AM276" s="94" t="s">
        <v>595</v>
      </c>
      <c r="AN276" s="94" t="s">
        <v>595</v>
      </c>
      <c r="AO276" s="94">
        <v>107.140345942905</v>
      </c>
      <c r="AP276" s="94">
        <v>118.749387085558</v>
      </c>
      <c r="AQ276" s="94">
        <v>122.12663174749601</v>
      </c>
      <c r="AR276" s="34">
        <v>47.570850202429099</v>
      </c>
      <c r="AS276" s="35">
        <v>49.716231555051102</v>
      </c>
      <c r="AT276" s="35">
        <v>61.643835616438402</v>
      </c>
      <c r="AU276" s="35">
        <v>62.183544303797497</v>
      </c>
      <c r="AV276" s="34">
        <v>5.1282051282051304</v>
      </c>
      <c r="AW276" s="35">
        <v>4.9630411826821499</v>
      </c>
      <c r="AX276" s="35">
        <v>5.8620689655172402</v>
      </c>
      <c r="AY276" s="35">
        <v>4.0332147093712898</v>
      </c>
      <c r="AZ276" s="34">
        <v>5.8704453441295499</v>
      </c>
      <c r="BA276" s="35">
        <v>5.7888762769579998</v>
      </c>
      <c r="BB276" s="35">
        <v>6.8493150684931496</v>
      </c>
      <c r="BC276" s="35">
        <v>3.79746835443038</v>
      </c>
      <c r="BD276" s="34">
        <v>4.9645390070922</v>
      </c>
      <c r="BE276" s="35">
        <v>3.77541142303969</v>
      </c>
      <c r="BF276" s="35">
        <v>4.8951048951048897</v>
      </c>
      <c r="BG276" s="35">
        <v>4.8309178743961398</v>
      </c>
      <c r="BH276" s="34">
        <v>68.789013732833993</v>
      </c>
      <c r="BI276" s="35">
        <v>76.177285318559598</v>
      </c>
      <c r="BJ276" s="35">
        <v>61.674008810572701</v>
      </c>
      <c r="BK276" s="35">
        <v>67.295597484276698</v>
      </c>
      <c r="BL276" s="34">
        <v>995</v>
      </c>
      <c r="BM276" s="35">
        <v>887.81818181818198</v>
      </c>
      <c r="BN276" s="35">
        <v>780</v>
      </c>
      <c r="BO276" s="35">
        <v>687.817757009346</v>
      </c>
      <c r="BP276" s="34" t="s">
        <v>619</v>
      </c>
      <c r="BQ276" s="35">
        <v>37.719915552427899</v>
      </c>
      <c r="BR276" s="35" t="s">
        <v>619</v>
      </c>
      <c r="BS276" s="35">
        <v>52.669039145907497</v>
      </c>
      <c r="BT276" s="35" t="s">
        <v>619</v>
      </c>
      <c r="BU276" s="35">
        <v>56.494611457742501</v>
      </c>
      <c r="BV276" s="35" t="s">
        <v>619</v>
      </c>
      <c r="BW276" s="35">
        <v>66.613924050632903</v>
      </c>
      <c r="BX276" s="35" t="s">
        <v>619</v>
      </c>
      <c r="BY276" s="35">
        <v>6.8731848983543102</v>
      </c>
      <c r="BZ276" s="35" t="s">
        <v>619</v>
      </c>
      <c r="CA276" s="257">
        <v>10.144927536231901</v>
      </c>
      <c r="CB276" s="34">
        <v>8.0929487179487207</v>
      </c>
      <c r="CC276" s="35">
        <v>5.1390355508623697</v>
      </c>
      <c r="CD276" s="35">
        <v>4.8275862068965498</v>
      </c>
      <c r="CE276" s="35">
        <v>2.0166073546856502</v>
      </c>
      <c r="CF276" s="282"/>
      <c r="CG276" s="280"/>
    </row>
    <row r="277" spans="1:85" x14ac:dyDescent="0.3">
      <c r="A277" s="357"/>
      <c r="B277" s="68" t="s">
        <v>290</v>
      </c>
      <c r="C277" s="69" t="s">
        <v>514</v>
      </c>
      <c r="D277" s="34">
        <v>195.81122659107999</v>
      </c>
      <c r="E277" s="35">
        <v>201.07808106482</v>
      </c>
      <c r="F277" s="35">
        <v>35.080068803449898</v>
      </c>
      <c r="G277" s="35">
        <v>39.316806031360102</v>
      </c>
      <c r="H277" s="35">
        <v>13.9908423577295</v>
      </c>
      <c r="I277" s="35">
        <v>13.862796380201599</v>
      </c>
      <c r="J277" s="34">
        <v>17.915248994741699</v>
      </c>
      <c r="K277" s="35">
        <v>19.553004396678102</v>
      </c>
      <c r="L277" s="35">
        <v>7.1450665017012103</v>
      </c>
      <c r="M277" s="35">
        <v>6.8942354665363901</v>
      </c>
      <c r="N277" s="89"/>
      <c r="O277" s="89"/>
      <c r="P277" s="89"/>
      <c r="Q277" s="81">
        <v>12.007540735581944</v>
      </c>
      <c r="R277" s="81">
        <v>12.113283426605616</v>
      </c>
      <c r="S277" s="81">
        <v>12.278827617539079</v>
      </c>
      <c r="T277" s="81" t="s">
        <v>595</v>
      </c>
      <c r="U277" s="81" t="s">
        <v>595</v>
      </c>
      <c r="V277" s="81" t="s">
        <v>595</v>
      </c>
      <c r="W277" s="81" t="s">
        <v>595</v>
      </c>
      <c r="X277" s="81" t="s">
        <v>595</v>
      </c>
      <c r="Y277" s="81" t="s">
        <v>595</v>
      </c>
      <c r="Z277" s="86"/>
      <c r="AA277" s="86"/>
      <c r="AB277" s="86"/>
      <c r="AC277" s="94">
        <v>44.788126943720698</v>
      </c>
      <c r="AD277" s="94">
        <v>58.022627613440903</v>
      </c>
      <c r="AE277" s="94">
        <v>65.568939477658702</v>
      </c>
      <c r="AF277" s="94" t="s">
        <v>595</v>
      </c>
      <c r="AG277" s="94" t="s">
        <v>595</v>
      </c>
      <c r="AH277" s="94" t="s">
        <v>595</v>
      </c>
      <c r="AI277" s="86"/>
      <c r="AJ277" s="86"/>
      <c r="AK277" s="86"/>
      <c r="AL277" s="94">
        <v>153.576446008093</v>
      </c>
      <c r="AM277" s="94">
        <v>156.26135620321199</v>
      </c>
      <c r="AN277" s="94">
        <v>147.10035485811801</v>
      </c>
      <c r="AO277" s="94" t="s">
        <v>595</v>
      </c>
      <c r="AP277" s="94" t="s">
        <v>595</v>
      </c>
      <c r="AQ277" s="94" t="s">
        <v>595</v>
      </c>
      <c r="AR277" s="34">
        <v>50.227617602427898</v>
      </c>
      <c r="AS277" s="35">
        <v>46.855791962174898</v>
      </c>
      <c r="AT277" s="35">
        <v>62.823275862069003</v>
      </c>
      <c r="AU277" s="35">
        <v>58.3333333333333</v>
      </c>
      <c r="AV277" s="34">
        <v>13.156077348066299</v>
      </c>
      <c r="AW277" s="35">
        <v>16.239850093691398</v>
      </c>
      <c r="AX277" s="35">
        <v>8.7445887445887394</v>
      </c>
      <c r="AY277" s="35">
        <v>13.1975199291408</v>
      </c>
      <c r="AZ277" s="34">
        <v>16.4896307536672</v>
      </c>
      <c r="BA277" s="35">
        <v>21.040189125295498</v>
      </c>
      <c r="BB277" s="35">
        <v>9.6982758620689697</v>
      </c>
      <c r="BC277" s="35">
        <v>14.1891891891892</v>
      </c>
      <c r="BD277" s="34">
        <v>4.3795620437956204</v>
      </c>
      <c r="BE277" s="35">
        <v>5.6829511465603204</v>
      </c>
      <c r="BF277" s="35">
        <v>4.18604651162791</v>
      </c>
      <c r="BG277" s="35">
        <v>9.2827004219409304</v>
      </c>
      <c r="BH277" s="34">
        <v>58.437935843793603</v>
      </c>
      <c r="BI277" s="35">
        <v>60.4980678402748</v>
      </c>
      <c r="BJ277" s="35">
        <v>68.093781855249702</v>
      </c>
      <c r="BK277" s="35">
        <v>68.250539956803493</v>
      </c>
      <c r="BL277" s="34">
        <v>605</v>
      </c>
      <c r="BM277" s="35">
        <v>625.47835344215798</v>
      </c>
      <c r="BN277" s="35">
        <v>381</v>
      </c>
      <c r="BO277" s="35">
        <v>416.76582278480998</v>
      </c>
      <c r="BP277" s="34">
        <v>66.401933701657498</v>
      </c>
      <c r="BQ277" s="35">
        <v>58.382766156728103</v>
      </c>
      <c r="BR277" s="35">
        <v>80.519480519480496</v>
      </c>
      <c r="BS277" s="35">
        <v>76.460176991150405</v>
      </c>
      <c r="BT277" s="35">
        <v>84.420839656044507</v>
      </c>
      <c r="BU277" s="35">
        <v>78.638941398865796</v>
      </c>
      <c r="BV277" s="35">
        <v>90.948275862068996</v>
      </c>
      <c r="BW277" s="35">
        <v>89.651293588301499</v>
      </c>
      <c r="BX277" s="35">
        <v>24.5742092457421</v>
      </c>
      <c r="BY277" s="35">
        <v>16.251246261216401</v>
      </c>
      <c r="BZ277" s="35">
        <v>36.279069767441896</v>
      </c>
      <c r="CA277" s="257">
        <v>27.426160337552702</v>
      </c>
      <c r="CB277" s="34">
        <v>5.11049723756906</v>
      </c>
      <c r="CC277" s="35">
        <v>4.7470331043098097</v>
      </c>
      <c r="CD277" s="35">
        <v>2.4242424242424199</v>
      </c>
      <c r="CE277" s="35">
        <v>1.1514614703277199</v>
      </c>
      <c r="CF277" s="282"/>
      <c r="CG277" s="280"/>
    </row>
    <row r="278" spans="1:85" x14ac:dyDescent="0.3">
      <c r="A278" s="357"/>
      <c r="B278" s="68" t="s">
        <v>290</v>
      </c>
      <c r="C278" s="69" t="s">
        <v>515</v>
      </c>
      <c r="D278" s="34">
        <v>86.920345478196694</v>
      </c>
      <c r="E278" s="35">
        <v>102.902437570773</v>
      </c>
      <c r="F278" s="35">
        <v>22.465458039868299</v>
      </c>
      <c r="G278" s="35">
        <v>27.045711901781999</v>
      </c>
      <c r="H278" s="35">
        <v>5.7071873059028997</v>
      </c>
      <c r="I278" s="35">
        <v>6.8299660289647797</v>
      </c>
      <c r="J278" s="34">
        <v>25.8460293919374</v>
      </c>
      <c r="K278" s="35">
        <v>26.282868064403999</v>
      </c>
      <c r="L278" s="35">
        <v>6.5659970338411799</v>
      </c>
      <c r="M278" s="35">
        <v>6.63732190432063</v>
      </c>
      <c r="N278" s="89"/>
      <c r="O278" s="89"/>
      <c r="P278" s="89"/>
      <c r="Q278" s="81" t="s">
        <v>595</v>
      </c>
      <c r="R278" s="81" t="s">
        <v>595</v>
      </c>
      <c r="S278" s="81" t="s">
        <v>595</v>
      </c>
      <c r="T278" s="81">
        <v>11.504037917308976</v>
      </c>
      <c r="U278" s="81">
        <v>11.719070443332436</v>
      </c>
      <c r="V278" s="81">
        <v>11.919661481613922</v>
      </c>
      <c r="W278" s="81" t="s">
        <v>595</v>
      </c>
      <c r="X278" s="81" t="s">
        <v>595</v>
      </c>
      <c r="Y278" s="81" t="s">
        <v>595</v>
      </c>
      <c r="Z278" s="86"/>
      <c r="AA278" s="86"/>
      <c r="AB278" s="86"/>
      <c r="AC278" s="94" t="s">
        <v>595</v>
      </c>
      <c r="AD278" s="94" t="s">
        <v>595</v>
      </c>
      <c r="AE278" s="94" t="s">
        <v>595</v>
      </c>
      <c r="AF278" s="94">
        <v>3.1060902376734201</v>
      </c>
      <c r="AG278" s="94" t="s">
        <v>595</v>
      </c>
      <c r="AH278" s="94" t="s">
        <v>595</v>
      </c>
      <c r="AI278" s="86"/>
      <c r="AJ278" s="86"/>
      <c r="AK278" s="86"/>
      <c r="AL278" s="94" t="s">
        <v>595</v>
      </c>
      <c r="AM278" s="94" t="s">
        <v>595</v>
      </c>
      <c r="AN278" s="94" t="s">
        <v>595</v>
      </c>
      <c r="AO278" s="94">
        <v>53.723857073832903</v>
      </c>
      <c r="AP278" s="94">
        <v>59.181305738828797</v>
      </c>
      <c r="AQ278" s="94">
        <v>47.797842541271798</v>
      </c>
      <c r="AR278" s="34">
        <v>51.063829787233999</v>
      </c>
      <c r="AS278" s="35">
        <v>53.354380426203598</v>
      </c>
      <c r="AT278" s="35">
        <v>64.263322884012496</v>
      </c>
      <c r="AU278" s="35">
        <v>63.753213367609199</v>
      </c>
      <c r="AV278" s="34">
        <v>3.3907146583202898</v>
      </c>
      <c r="AW278" s="35">
        <v>2.51211987659762</v>
      </c>
      <c r="AX278" s="35">
        <v>6.9815195071868601</v>
      </c>
      <c r="AY278" s="35">
        <v>4.3630017452006999</v>
      </c>
      <c r="AZ278" s="34">
        <v>3.7234042553191502</v>
      </c>
      <c r="BA278" s="35">
        <v>2.7624309392265198</v>
      </c>
      <c r="BB278" s="35">
        <v>7.8369905956112902</v>
      </c>
      <c r="BC278" s="35">
        <v>4.1131105398457599</v>
      </c>
      <c r="BD278" s="34">
        <v>3.0748663101604299</v>
      </c>
      <c r="BE278" s="35">
        <v>2.2198731501057098</v>
      </c>
      <c r="BF278" s="35">
        <v>5.3892215568862296</v>
      </c>
      <c r="BG278" s="35">
        <v>4.9450549450549497</v>
      </c>
      <c r="BH278" s="34">
        <v>66.398713826366603</v>
      </c>
      <c r="BI278" s="35">
        <v>67.2340425531915</v>
      </c>
      <c r="BJ278" s="35">
        <v>56.735751295336797</v>
      </c>
      <c r="BK278" s="35">
        <v>58.690744920993197</v>
      </c>
      <c r="BL278" s="34">
        <v>1102</v>
      </c>
      <c r="BM278" s="35">
        <v>1069.7204641350199</v>
      </c>
      <c r="BN278" s="35">
        <v>783</v>
      </c>
      <c r="BO278" s="35">
        <v>776.36153846153798</v>
      </c>
      <c r="BP278" s="34" t="s">
        <v>619</v>
      </c>
      <c r="BQ278" s="35" t="s">
        <v>619</v>
      </c>
      <c r="BR278" s="35" t="s">
        <v>619</v>
      </c>
      <c r="BS278" s="35" t="s">
        <v>619</v>
      </c>
      <c r="BT278" s="35" t="s">
        <v>619</v>
      </c>
      <c r="BU278" s="35" t="s">
        <v>619</v>
      </c>
      <c r="BV278" s="35" t="s">
        <v>619</v>
      </c>
      <c r="BW278" s="35" t="s">
        <v>619</v>
      </c>
      <c r="BX278" s="35" t="s">
        <v>619</v>
      </c>
      <c r="BY278" s="35" t="s">
        <v>619</v>
      </c>
      <c r="BZ278" s="35" t="s">
        <v>619</v>
      </c>
      <c r="CA278" s="257" t="s">
        <v>619</v>
      </c>
      <c r="CB278" s="34">
        <v>6.3641105894627001</v>
      </c>
      <c r="CC278" s="35">
        <v>6.3023358307624502</v>
      </c>
      <c r="CD278" s="35">
        <v>3.0800821355236101</v>
      </c>
      <c r="CE278" s="35">
        <v>2.6178010471204201</v>
      </c>
      <c r="CF278" s="282"/>
      <c r="CG278" s="280"/>
    </row>
    <row r="279" spans="1:85" x14ac:dyDescent="0.3">
      <c r="A279" s="357"/>
      <c r="B279" s="68" t="s">
        <v>290</v>
      </c>
      <c r="C279" s="69" t="s">
        <v>516</v>
      </c>
      <c r="D279" s="34">
        <v>100.27106009910599</v>
      </c>
      <c r="E279" s="35">
        <v>120.18000433745399</v>
      </c>
      <c r="F279" s="35">
        <v>17.9365549955529</v>
      </c>
      <c r="G279" s="35">
        <v>23.237909347213201</v>
      </c>
      <c r="H279" s="35">
        <v>5.6964973952818596</v>
      </c>
      <c r="I279" s="35">
        <v>7.5905443504662804</v>
      </c>
      <c r="J279" s="34">
        <v>17.888067581837401</v>
      </c>
      <c r="K279" s="35">
        <v>19.335919877289498</v>
      </c>
      <c r="L279" s="35">
        <v>5.6810982048574399</v>
      </c>
      <c r="M279" s="35">
        <v>6.3159794279527199</v>
      </c>
      <c r="N279" s="89"/>
      <c r="O279" s="89"/>
      <c r="P279" s="89"/>
      <c r="Q279" s="81" t="s">
        <v>595</v>
      </c>
      <c r="R279" s="81" t="s">
        <v>595</v>
      </c>
      <c r="S279" s="81" t="s">
        <v>595</v>
      </c>
      <c r="T279" s="81">
        <v>10.419380046887209</v>
      </c>
      <c r="U279" s="81">
        <v>10.588285121341748</v>
      </c>
      <c r="V279" s="81" t="s">
        <v>595</v>
      </c>
      <c r="W279" s="81" t="s">
        <v>595</v>
      </c>
      <c r="X279" s="81" t="s">
        <v>595</v>
      </c>
      <c r="Y279" s="81" t="s">
        <v>595</v>
      </c>
      <c r="Z279" s="86"/>
      <c r="AA279" s="86"/>
      <c r="AB279" s="86"/>
      <c r="AC279" s="94" t="s">
        <v>595</v>
      </c>
      <c r="AD279" s="94" t="s">
        <v>595</v>
      </c>
      <c r="AE279" s="94" t="s">
        <v>595</v>
      </c>
      <c r="AF279" s="94" t="s">
        <v>595</v>
      </c>
      <c r="AG279" s="94" t="s">
        <v>595</v>
      </c>
      <c r="AH279" s="94" t="s">
        <v>595</v>
      </c>
      <c r="AI279" s="86"/>
      <c r="AJ279" s="86"/>
      <c r="AK279" s="86"/>
      <c r="AL279" s="94" t="s">
        <v>595</v>
      </c>
      <c r="AM279" s="94" t="s">
        <v>595</v>
      </c>
      <c r="AN279" s="94" t="s">
        <v>595</v>
      </c>
      <c r="AO279" s="94">
        <v>85.126334983068503</v>
      </c>
      <c r="AP279" s="94">
        <v>30.811909703104501</v>
      </c>
      <c r="AQ279" s="94" t="s">
        <v>595</v>
      </c>
      <c r="AR279" s="34">
        <v>48.091603053435101</v>
      </c>
      <c r="AS279" s="35">
        <v>54.048716260697802</v>
      </c>
      <c r="AT279" s="35">
        <v>52.900232018561503</v>
      </c>
      <c r="AU279" s="35">
        <v>58.417508417508401</v>
      </c>
      <c r="AV279" s="34">
        <v>4.7225501770956297</v>
      </c>
      <c r="AW279" s="35">
        <v>2.3798413439104098</v>
      </c>
      <c r="AX279" s="35">
        <v>5.7620817843866199</v>
      </c>
      <c r="AY279" s="35">
        <v>3.5714285714285698</v>
      </c>
      <c r="AZ279" s="34">
        <v>4.4105173876166202</v>
      </c>
      <c r="BA279" s="35">
        <v>2.7649769585253501</v>
      </c>
      <c r="BB279" s="35">
        <v>5.8004640371229703</v>
      </c>
      <c r="BC279" s="35">
        <v>3.5353535353535399</v>
      </c>
      <c r="BD279" s="34">
        <v>5.7939914163090096</v>
      </c>
      <c r="BE279" s="35">
        <v>1.5679442508710799</v>
      </c>
      <c r="BF279" s="35">
        <v>5.8252427184466002</v>
      </c>
      <c r="BG279" s="35">
        <v>3.8095238095238102</v>
      </c>
      <c r="BH279" s="34">
        <v>68.189233278955996</v>
      </c>
      <c r="BI279" s="35">
        <v>67.979002624671907</v>
      </c>
      <c r="BJ279" s="35">
        <v>62.850971922246202</v>
      </c>
      <c r="BK279" s="35">
        <v>60.165289256198299</v>
      </c>
      <c r="BL279" s="34">
        <v>759</v>
      </c>
      <c r="BM279" s="35">
        <v>756.51254826254797</v>
      </c>
      <c r="BN279" s="35">
        <v>543</v>
      </c>
      <c r="BO279" s="35">
        <v>526.69780219780205</v>
      </c>
      <c r="BP279" s="34" t="s">
        <v>619</v>
      </c>
      <c r="BQ279" s="35" t="s">
        <v>619</v>
      </c>
      <c r="BR279" s="35" t="s">
        <v>619</v>
      </c>
      <c r="BS279" s="35" t="s">
        <v>619</v>
      </c>
      <c r="BT279" s="35" t="s">
        <v>619</v>
      </c>
      <c r="BU279" s="35" t="s">
        <v>619</v>
      </c>
      <c r="BV279" s="35" t="s">
        <v>619</v>
      </c>
      <c r="BW279" s="35" t="s">
        <v>619</v>
      </c>
      <c r="BX279" s="35" t="s">
        <v>619</v>
      </c>
      <c r="BY279" s="35" t="s">
        <v>619</v>
      </c>
      <c r="BZ279" s="35" t="s">
        <v>619</v>
      </c>
      <c r="CA279" s="257" t="s">
        <v>619</v>
      </c>
      <c r="CB279" s="34">
        <v>6.3164108618654096</v>
      </c>
      <c r="CC279" s="35">
        <v>7.6994867008866104</v>
      </c>
      <c r="CD279" s="35">
        <v>1.6728624535315999</v>
      </c>
      <c r="CE279" s="35">
        <v>1.8571428571428601</v>
      </c>
      <c r="CF279" s="282"/>
      <c r="CG279" s="280"/>
    </row>
    <row r="280" spans="1:85" x14ac:dyDescent="0.3">
      <c r="A280" s="357"/>
      <c r="B280" s="68" t="s">
        <v>290</v>
      </c>
      <c r="C280" s="69" t="s">
        <v>517</v>
      </c>
      <c r="D280" s="34">
        <v>67.249547432885294</v>
      </c>
      <c r="E280" s="35">
        <v>84.523485231739102</v>
      </c>
      <c r="F280" s="35">
        <v>20.452181951238298</v>
      </c>
      <c r="G280" s="35">
        <v>24.6721407168152</v>
      </c>
      <c r="H280" s="35">
        <v>4.9300928244039603</v>
      </c>
      <c r="I280" s="35">
        <v>6.6544732848192396</v>
      </c>
      <c r="J280" s="34">
        <v>30.412371134020599</v>
      </c>
      <c r="K280" s="35">
        <v>29.1896869244936</v>
      </c>
      <c r="L280" s="35">
        <v>7.3310423825887696</v>
      </c>
      <c r="M280" s="35">
        <v>7.8729281767955799</v>
      </c>
      <c r="N280" s="89"/>
      <c r="O280" s="89"/>
      <c r="P280" s="89"/>
      <c r="Q280" s="81" t="s">
        <v>595</v>
      </c>
      <c r="R280" s="81" t="s">
        <v>595</v>
      </c>
      <c r="S280" s="81" t="s">
        <v>595</v>
      </c>
      <c r="T280" s="81">
        <v>38.064786266225113</v>
      </c>
      <c r="U280" s="81">
        <v>38.516350190655935</v>
      </c>
      <c r="V280" s="81">
        <v>38.915048449235321</v>
      </c>
      <c r="W280" s="81" t="s">
        <v>595</v>
      </c>
      <c r="X280" s="81" t="s">
        <v>595</v>
      </c>
      <c r="Y280" s="81" t="s">
        <v>595</v>
      </c>
      <c r="Z280" s="86"/>
      <c r="AA280" s="86"/>
      <c r="AB280" s="86"/>
      <c r="AC280" s="94" t="s">
        <v>595</v>
      </c>
      <c r="AD280" s="94" t="s">
        <v>595</v>
      </c>
      <c r="AE280" s="94" t="s">
        <v>595</v>
      </c>
      <c r="AF280" s="94">
        <v>98.587796429523095</v>
      </c>
      <c r="AG280" s="94">
        <v>38.516350190655899</v>
      </c>
      <c r="AH280" s="94">
        <v>38.9150484492353</v>
      </c>
      <c r="AI280" s="86"/>
      <c r="AJ280" s="86"/>
      <c r="AK280" s="86"/>
      <c r="AL280" s="94" t="s">
        <v>595</v>
      </c>
      <c r="AM280" s="94" t="s">
        <v>595</v>
      </c>
      <c r="AN280" s="94" t="s">
        <v>595</v>
      </c>
      <c r="AO280" s="94">
        <v>220.01446461878101</v>
      </c>
      <c r="AP280" s="94">
        <v>231.09810114393599</v>
      </c>
      <c r="AQ280" s="94">
        <v>195.35354321516101</v>
      </c>
      <c r="AR280" s="34">
        <v>51.324503311258297</v>
      </c>
      <c r="AS280" s="35">
        <v>62.096774193548399</v>
      </c>
      <c r="AT280" s="35">
        <v>66.6666666666667</v>
      </c>
      <c r="AU280" s="35">
        <v>69.911504424778798</v>
      </c>
      <c r="AV280" s="34">
        <v>4.1431261770244801</v>
      </c>
      <c r="AW280" s="35">
        <v>2.9968454258675101</v>
      </c>
      <c r="AX280" s="35">
        <v>6.25</v>
      </c>
      <c r="AY280" s="35">
        <v>5.2631578947368398</v>
      </c>
      <c r="AZ280" s="34">
        <v>4.3046357615893998</v>
      </c>
      <c r="BA280" s="35">
        <v>2.1505376344085998</v>
      </c>
      <c r="BB280" s="35">
        <v>8.0459770114942497</v>
      </c>
      <c r="BC280" s="35">
        <v>1.76991150442478</v>
      </c>
      <c r="BD280" s="34">
        <v>3.6697247706421998</v>
      </c>
      <c r="BE280" s="35">
        <v>4.5267489711934203</v>
      </c>
      <c r="BF280" s="35">
        <v>2.4390243902439002</v>
      </c>
      <c r="BG280" s="35">
        <v>12.280701754386</v>
      </c>
      <c r="BH280" s="34">
        <v>69.8591549295775</v>
      </c>
      <c r="BI280" s="35">
        <v>76.849642004773301</v>
      </c>
      <c r="BJ280" s="35">
        <v>57.943925233644897</v>
      </c>
      <c r="BK280" s="35">
        <v>74.285714285714306</v>
      </c>
      <c r="BL280" s="34">
        <v>854</v>
      </c>
      <c r="BM280" s="35">
        <v>799.02173913043498</v>
      </c>
      <c r="BN280" s="35">
        <v>567</v>
      </c>
      <c r="BO280" s="35">
        <v>642.63461538461502</v>
      </c>
      <c r="BP280" s="34" t="s">
        <v>619</v>
      </c>
      <c r="BQ280" s="35" t="s">
        <v>619</v>
      </c>
      <c r="BR280" s="35" t="s">
        <v>619</v>
      </c>
      <c r="BS280" s="35" t="s">
        <v>619</v>
      </c>
      <c r="BT280" s="35" t="s">
        <v>619</v>
      </c>
      <c r="BU280" s="35" t="s">
        <v>619</v>
      </c>
      <c r="BV280" s="35" t="s">
        <v>619</v>
      </c>
      <c r="BW280" s="35" t="s">
        <v>619</v>
      </c>
      <c r="BX280" s="35" t="s">
        <v>619</v>
      </c>
      <c r="BY280" s="35" t="s">
        <v>619</v>
      </c>
      <c r="BZ280" s="35" t="s">
        <v>619</v>
      </c>
      <c r="CA280" s="257" t="s">
        <v>619</v>
      </c>
      <c r="CB280" s="34">
        <v>6.59133709981168</v>
      </c>
      <c r="CC280" s="35">
        <v>8.5173501577287105</v>
      </c>
      <c r="CD280" s="35">
        <v>3.90625</v>
      </c>
      <c r="CE280" s="35">
        <v>3.5087719298245599</v>
      </c>
      <c r="CF280" s="282"/>
      <c r="CG280" s="280"/>
    </row>
    <row r="281" spans="1:85" x14ac:dyDescent="0.3">
      <c r="A281" s="357"/>
      <c r="B281" s="68" t="s">
        <v>290</v>
      </c>
      <c r="C281" s="69" t="s">
        <v>518</v>
      </c>
      <c r="D281" s="34">
        <v>93.944446703810698</v>
      </c>
      <c r="E281" s="35">
        <v>103.608607990783</v>
      </c>
      <c r="F281" s="35">
        <v>23.547114563422699</v>
      </c>
      <c r="G281" s="35">
        <v>26.6222277085134</v>
      </c>
      <c r="H281" s="35">
        <v>7.68636382122087</v>
      </c>
      <c r="I281" s="35">
        <v>8.0237007776817695</v>
      </c>
      <c r="J281" s="34">
        <v>25.064935064935099</v>
      </c>
      <c r="K281" s="35">
        <v>25.694996028594101</v>
      </c>
      <c r="L281" s="35">
        <v>8.1818181818181799</v>
      </c>
      <c r="M281" s="35">
        <v>7.74424146147736</v>
      </c>
      <c r="N281" s="89"/>
      <c r="O281" s="89"/>
      <c r="P281" s="89"/>
      <c r="Q281" s="81" t="s">
        <v>595</v>
      </c>
      <c r="R281" s="81" t="s">
        <v>595</v>
      </c>
      <c r="S281" s="81" t="s">
        <v>595</v>
      </c>
      <c r="T281" s="81">
        <v>40.30795275907937</v>
      </c>
      <c r="U281" s="81">
        <v>40.668591646671274</v>
      </c>
      <c r="V281" s="81">
        <v>41.147183475291122</v>
      </c>
      <c r="W281" s="81" t="s">
        <v>595</v>
      </c>
      <c r="X281" s="81" t="s">
        <v>595</v>
      </c>
      <c r="Y281" s="81" t="s">
        <v>595</v>
      </c>
      <c r="Z281" s="86"/>
      <c r="AA281" s="86"/>
      <c r="AB281" s="86"/>
      <c r="AC281" s="94" t="s">
        <v>595</v>
      </c>
      <c r="AD281" s="94" t="s">
        <v>595</v>
      </c>
      <c r="AE281" s="94" t="s">
        <v>595</v>
      </c>
      <c r="AF281" s="94">
        <v>64.089644886936199</v>
      </c>
      <c r="AG281" s="94">
        <v>23.1810972386026</v>
      </c>
      <c r="AH281" s="94">
        <v>27.568612928444999</v>
      </c>
      <c r="AI281" s="86"/>
      <c r="AJ281" s="86"/>
      <c r="AK281" s="86"/>
      <c r="AL281" s="94" t="s">
        <v>595</v>
      </c>
      <c r="AM281" s="94" t="s">
        <v>595</v>
      </c>
      <c r="AN281" s="94" t="s">
        <v>595</v>
      </c>
      <c r="AO281" s="94">
        <v>315.20819057600102</v>
      </c>
      <c r="AP281" s="94">
        <v>313.55484159583602</v>
      </c>
      <c r="AQ281" s="94">
        <v>329.17746780232898</v>
      </c>
      <c r="AR281" s="34">
        <v>59.6875</v>
      </c>
      <c r="AS281" s="35">
        <v>59.408602150537597</v>
      </c>
      <c r="AT281" s="35">
        <v>72.65625</v>
      </c>
      <c r="AU281" s="35">
        <v>70.634920634920604</v>
      </c>
      <c r="AV281" s="34">
        <v>3.28151986183074</v>
      </c>
      <c r="AW281" s="35">
        <v>1.39103554868624</v>
      </c>
      <c r="AX281" s="35">
        <v>4.7619047619047601</v>
      </c>
      <c r="AY281" s="35">
        <v>1.5384615384615401</v>
      </c>
      <c r="AZ281" s="34">
        <v>4.375</v>
      </c>
      <c r="BA281" s="35">
        <v>1.34408602150538</v>
      </c>
      <c r="BB281" s="35">
        <v>5.46875</v>
      </c>
      <c r="BC281" s="35">
        <v>2.38095238095238</v>
      </c>
      <c r="BD281" s="34">
        <v>2.0833333333333299</v>
      </c>
      <c r="BE281" s="35">
        <v>1.5325670498084301</v>
      </c>
      <c r="BF281" s="35">
        <v>3.3898305084745801</v>
      </c>
      <c r="BG281" s="35" t="s">
        <v>619</v>
      </c>
      <c r="BH281" s="34">
        <v>72.474747474747502</v>
      </c>
      <c r="BI281" s="35">
        <v>75.641025641025607</v>
      </c>
      <c r="BJ281" s="35">
        <v>66.451612903225794</v>
      </c>
      <c r="BK281" s="35">
        <v>71.428571428571402</v>
      </c>
      <c r="BL281" s="34">
        <v>661</v>
      </c>
      <c r="BM281" s="35">
        <v>755.06779661016901</v>
      </c>
      <c r="BN281" s="35">
        <v>492</v>
      </c>
      <c r="BO281" s="35">
        <v>666.74166666666702</v>
      </c>
      <c r="BP281" s="34" t="s">
        <v>619</v>
      </c>
      <c r="BQ281" s="35" t="s">
        <v>619</v>
      </c>
      <c r="BR281" s="35" t="s">
        <v>619</v>
      </c>
      <c r="BS281" s="35" t="s">
        <v>619</v>
      </c>
      <c r="BT281" s="35" t="s">
        <v>619</v>
      </c>
      <c r="BU281" s="35" t="s">
        <v>619</v>
      </c>
      <c r="BV281" s="35" t="s">
        <v>619</v>
      </c>
      <c r="BW281" s="35" t="s">
        <v>619</v>
      </c>
      <c r="BX281" s="35" t="s">
        <v>619</v>
      </c>
      <c r="BY281" s="35" t="s">
        <v>619</v>
      </c>
      <c r="BZ281" s="35" t="s">
        <v>619</v>
      </c>
      <c r="CA281" s="257" t="s">
        <v>619</v>
      </c>
      <c r="CB281" s="34">
        <v>7.5993091537132997</v>
      </c>
      <c r="CC281" s="35">
        <v>4.9459041731066504</v>
      </c>
      <c r="CD281" s="35">
        <v>5.2910052910052903</v>
      </c>
      <c r="CE281" s="35">
        <v>2.5641025641025599</v>
      </c>
      <c r="CF281" s="282"/>
      <c r="CG281" s="280"/>
    </row>
    <row r="282" spans="1:85" x14ac:dyDescent="0.3">
      <c r="A282" s="357"/>
      <c r="B282" s="68" t="s">
        <v>290</v>
      </c>
      <c r="C282" s="69" t="s">
        <v>519</v>
      </c>
      <c r="D282" s="34">
        <v>102.19198139615</v>
      </c>
      <c r="E282" s="35">
        <v>124.637939485763</v>
      </c>
      <c r="F282" s="35">
        <v>25.623358167176299</v>
      </c>
      <c r="G282" s="35">
        <v>33.376409250924603</v>
      </c>
      <c r="H282" s="35">
        <v>9.9048275268076296</v>
      </c>
      <c r="I282" s="35">
        <v>9.5361169288356091</v>
      </c>
      <c r="J282" s="34">
        <v>25.073746312684399</v>
      </c>
      <c r="K282" s="35">
        <v>26.778691455130499</v>
      </c>
      <c r="L282" s="35">
        <v>9.6923725242309295</v>
      </c>
      <c r="M282" s="35">
        <v>7.6510547014658599</v>
      </c>
      <c r="N282" s="89"/>
      <c r="O282" s="89"/>
      <c r="P282" s="89"/>
      <c r="Q282" s="81" t="s">
        <v>595</v>
      </c>
      <c r="R282" s="81" t="s">
        <v>595</v>
      </c>
      <c r="S282" s="81" t="s">
        <v>595</v>
      </c>
      <c r="T282" s="81">
        <v>43.47259053166978</v>
      </c>
      <c r="U282" s="81">
        <v>43.06446750785927</v>
      </c>
      <c r="V282" s="81">
        <v>44.561294059979495</v>
      </c>
      <c r="W282" s="81" t="s">
        <v>595</v>
      </c>
      <c r="X282" s="81" t="s">
        <v>595</v>
      </c>
      <c r="Y282" s="81" t="s">
        <v>595</v>
      </c>
      <c r="Z282" s="86"/>
      <c r="AA282" s="86"/>
      <c r="AB282" s="86"/>
      <c r="AC282" s="94" t="s">
        <v>595</v>
      </c>
      <c r="AD282" s="94" t="s">
        <v>595</v>
      </c>
      <c r="AE282" s="94" t="s">
        <v>595</v>
      </c>
      <c r="AF282" s="94">
        <v>18.693213928618</v>
      </c>
      <c r="AG282" s="94">
        <v>43.064467507859298</v>
      </c>
      <c r="AH282" s="94">
        <v>42.333229356980503</v>
      </c>
      <c r="AI282" s="86"/>
      <c r="AJ282" s="86"/>
      <c r="AK282" s="86"/>
      <c r="AL282" s="94" t="s">
        <v>595</v>
      </c>
      <c r="AM282" s="94" t="s">
        <v>595</v>
      </c>
      <c r="AN282" s="94" t="s">
        <v>595</v>
      </c>
      <c r="AO282" s="94">
        <v>258.66191366343497</v>
      </c>
      <c r="AP282" s="94">
        <v>257.52551569699801</v>
      </c>
      <c r="AQ282" s="94">
        <v>298.11505726126302</v>
      </c>
      <c r="AR282" s="34">
        <v>54.269972451790601</v>
      </c>
      <c r="AS282" s="35">
        <v>52.286282306163002</v>
      </c>
      <c r="AT282" s="35">
        <v>61.176470588235297</v>
      </c>
      <c r="AU282" s="35">
        <v>65.625</v>
      </c>
      <c r="AV282" s="34">
        <v>8.4033613445378208</v>
      </c>
      <c r="AW282" s="35">
        <v>7.61014686248331</v>
      </c>
      <c r="AX282" s="35">
        <v>7.3913043478260896</v>
      </c>
      <c r="AY282" s="35">
        <v>12.1495327102804</v>
      </c>
      <c r="AZ282" s="34">
        <v>9.9173553719008307</v>
      </c>
      <c r="BA282" s="35">
        <v>9.5427435387673896</v>
      </c>
      <c r="BB282" s="35">
        <v>8.2352941176470598</v>
      </c>
      <c r="BC282" s="35">
        <v>13.125</v>
      </c>
      <c r="BD282" s="34">
        <v>5.1162790697674403</v>
      </c>
      <c r="BE282" s="35">
        <v>4.0178571428571397</v>
      </c>
      <c r="BF282" s="35">
        <v>5.0847457627118704</v>
      </c>
      <c r="BG282" s="35">
        <v>9.6153846153846203</v>
      </c>
      <c r="BH282" s="34">
        <v>68.019093078758999</v>
      </c>
      <c r="BI282" s="35">
        <v>72.357723577235802</v>
      </c>
      <c r="BJ282" s="35">
        <v>68.783068783068799</v>
      </c>
      <c r="BK282" s="35">
        <v>66.6666666666667</v>
      </c>
      <c r="BL282" s="34">
        <v>756</v>
      </c>
      <c r="BM282" s="35">
        <v>778.62921348314603</v>
      </c>
      <c r="BN282" s="35">
        <v>508</v>
      </c>
      <c r="BO282" s="35">
        <v>531.68032786885203</v>
      </c>
      <c r="BP282" s="34" t="s">
        <v>619</v>
      </c>
      <c r="BQ282" s="35" t="s">
        <v>619</v>
      </c>
      <c r="BR282" s="35" t="s">
        <v>619</v>
      </c>
      <c r="BS282" s="35" t="s">
        <v>619</v>
      </c>
      <c r="BT282" s="35" t="s">
        <v>619</v>
      </c>
      <c r="BU282" s="35" t="s">
        <v>619</v>
      </c>
      <c r="BV282" s="35" t="s">
        <v>619</v>
      </c>
      <c r="BW282" s="35" t="s">
        <v>619</v>
      </c>
      <c r="BX282" s="35" t="s">
        <v>619</v>
      </c>
      <c r="BY282" s="35" t="s">
        <v>619</v>
      </c>
      <c r="BZ282" s="35" t="s">
        <v>619</v>
      </c>
      <c r="CA282" s="257" t="s">
        <v>619</v>
      </c>
      <c r="CB282" s="34">
        <v>4.2016806722689104</v>
      </c>
      <c r="CC282" s="35">
        <v>5.4739652870494</v>
      </c>
      <c r="CD282" s="35">
        <v>1.3043478260869601</v>
      </c>
      <c r="CE282" s="35">
        <v>2.3364485981308398</v>
      </c>
      <c r="CF282" s="282"/>
      <c r="CG282" s="280"/>
    </row>
    <row r="283" spans="1:85" x14ac:dyDescent="0.3">
      <c r="A283" s="357"/>
      <c r="B283" s="68" t="s">
        <v>290</v>
      </c>
      <c r="C283" s="69" t="s">
        <v>520</v>
      </c>
      <c r="D283" s="34">
        <v>103.817504655493</v>
      </c>
      <c r="E283" s="35">
        <v>124.52425437686</v>
      </c>
      <c r="F283" s="35">
        <v>26.0375099760575</v>
      </c>
      <c r="G283" s="35">
        <v>31.970105875026</v>
      </c>
      <c r="H283" s="35">
        <v>7.78132482043097</v>
      </c>
      <c r="I283" s="35">
        <v>9.0651166009272703</v>
      </c>
      <c r="J283" s="34">
        <v>25.080076873798799</v>
      </c>
      <c r="K283" s="35">
        <v>25.673798277299198</v>
      </c>
      <c r="L283" s="35">
        <v>7.4951953875720703</v>
      </c>
      <c r="M283" s="35">
        <v>7.2797999444290102</v>
      </c>
      <c r="N283" s="89"/>
      <c r="O283" s="89"/>
      <c r="P283" s="89"/>
      <c r="Q283" s="81" t="s">
        <v>595</v>
      </c>
      <c r="R283" s="81" t="s">
        <v>595</v>
      </c>
      <c r="S283" s="81" t="s">
        <v>595</v>
      </c>
      <c r="T283" s="81">
        <v>33.15430011272462</v>
      </c>
      <c r="U283" s="81">
        <v>33.253524873636607</v>
      </c>
      <c r="V283" s="81">
        <v>34.599681682928519</v>
      </c>
      <c r="W283" s="81" t="s">
        <v>595</v>
      </c>
      <c r="X283" s="81" t="s">
        <v>595</v>
      </c>
      <c r="Y283" s="81" t="s">
        <v>595</v>
      </c>
      <c r="Z283" s="86"/>
      <c r="AA283" s="86"/>
      <c r="AB283" s="86"/>
      <c r="AC283" s="94" t="s">
        <v>595</v>
      </c>
      <c r="AD283" s="94" t="s">
        <v>595</v>
      </c>
      <c r="AE283" s="94" t="s">
        <v>595</v>
      </c>
      <c r="AF283" s="94">
        <v>33.154300112724599</v>
      </c>
      <c r="AG283" s="94">
        <v>33.2535248736366</v>
      </c>
      <c r="AH283" s="94">
        <v>43.595598920489898</v>
      </c>
      <c r="AI283" s="86"/>
      <c r="AJ283" s="86"/>
      <c r="AK283" s="86"/>
      <c r="AL283" s="94" t="s">
        <v>595</v>
      </c>
      <c r="AM283" s="94" t="s">
        <v>595</v>
      </c>
      <c r="AN283" s="94" t="s">
        <v>595</v>
      </c>
      <c r="AO283" s="94">
        <v>198.92580067634799</v>
      </c>
      <c r="AP283" s="94">
        <v>181.56424581005601</v>
      </c>
      <c r="AQ283" s="94">
        <v>245.657739948792</v>
      </c>
      <c r="AR283" s="34">
        <v>57.722007722007703</v>
      </c>
      <c r="AS283" s="35">
        <v>56.443719412724299</v>
      </c>
      <c r="AT283" s="35">
        <v>62.7777777777778</v>
      </c>
      <c r="AU283" s="35">
        <v>67.156862745097996</v>
      </c>
      <c r="AV283" s="34">
        <v>8.4291187739463602</v>
      </c>
      <c r="AW283" s="35">
        <v>6.8181818181818201</v>
      </c>
      <c r="AX283" s="35">
        <v>10.2564102564103</v>
      </c>
      <c r="AY283" s="35">
        <v>6.8702290076335899</v>
      </c>
      <c r="AZ283" s="34">
        <v>10.2316602316602</v>
      </c>
      <c r="BA283" s="35">
        <v>7.1778140293637804</v>
      </c>
      <c r="BB283" s="35">
        <v>11.1111111111111</v>
      </c>
      <c r="BC283" s="35">
        <v>6.8627450980392197</v>
      </c>
      <c r="BD283" s="34">
        <v>5.5084745762711904</v>
      </c>
      <c r="BE283" s="35">
        <v>6.6666666666666696</v>
      </c>
      <c r="BF283" s="35">
        <v>7.8431372549019596</v>
      </c>
      <c r="BG283" s="35">
        <v>7.2727272727272698</v>
      </c>
      <c r="BH283" s="34">
        <v>63.9846743295019</v>
      </c>
      <c r="BI283" s="35">
        <v>70.261437908496703</v>
      </c>
      <c r="BJ283" s="35">
        <v>59.6938775510204</v>
      </c>
      <c r="BK283" s="35">
        <v>68.720379146919399</v>
      </c>
      <c r="BL283" s="34">
        <v>856</v>
      </c>
      <c r="BM283" s="35">
        <v>831.58604651162796</v>
      </c>
      <c r="BN283" s="35">
        <v>638</v>
      </c>
      <c r="BO283" s="35">
        <v>567.10344827586198</v>
      </c>
      <c r="BP283" s="34" t="s">
        <v>619</v>
      </c>
      <c r="BQ283" s="35" t="s">
        <v>619</v>
      </c>
      <c r="BR283" s="35" t="s">
        <v>619</v>
      </c>
      <c r="BS283" s="35" t="s">
        <v>619</v>
      </c>
      <c r="BT283" s="35" t="s">
        <v>619</v>
      </c>
      <c r="BU283" s="35" t="s">
        <v>619</v>
      </c>
      <c r="BV283" s="35" t="s">
        <v>619</v>
      </c>
      <c r="BW283" s="35" t="s">
        <v>619</v>
      </c>
      <c r="BX283" s="35" t="s">
        <v>619</v>
      </c>
      <c r="BY283" s="35" t="s">
        <v>619</v>
      </c>
      <c r="BZ283" s="35" t="s">
        <v>619</v>
      </c>
      <c r="CA283" s="257" t="s">
        <v>619</v>
      </c>
      <c r="CB283" s="34">
        <v>6.2579821200510803</v>
      </c>
      <c r="CC283" s="35">
        <v>9.1991341991341997</v>
      </c>
      <c r="CD283" s="35">
        <v>1.2820512820512799</v>
      </c>
      <c r="CE283" s="35">
        <v>1.5267175572519101</v>
      </c>
      <c r="CF283" s="282"/>
      <c r="CG283" s="280"/>
    </row>
    <row r="284" spans="1:85" x14ac:dyDescent="0.3">
      <c r="A284" s="357"/>
      <c r="B284" s="68" t="s">
        <v>290</v>
      </c>
      <c r="C284" s="69" t="s">
        <v>521</v>
      </c>
      <c r="D284" s="34">
        <v>82.851176007394997</v>
      </c>
      <c r="E284" s="35">
        <v>105.66556268057199</v>
      </c>
      <c r="F284" s="35">
        <v>22.047998904447301</v>
      </c>
      <c r="G284" s="35">
        <v>27.940243816503401</v>
      </c>
      <c r="H284" s="35">
        <v>6.0597760964086396</v>
      </c>
      <c r="I284" s="35">
        <v>8.4560637023465599</v>
      </c>
      <c r="J284" s="34">
        <v>26.611570247933901</v>
      </c>
      <c r="K284" s="35">
        <v>26.442147382460799</v>
      </c>
      <c r="L284" s="35">
        <v>7.3140495867768598</v>
      </c>
      <c r="M284" s="35">
        <v>8.00266755585195</v>
      </c>
      <c r="N284" s="89"/>
      <c r="O284" s="89"/>
      <c r="P284" s="89"/>
      <c r="Q284" s="81" t="s">
        <v>595</v>
      </c>
      <c r="R284" s="81" t="s">
        <v>595</v>
      </c>
      <c r="S284" s="81" t="s">
        <v>595</v>
      </c>
      <c r="T284" s="81">
        <v>33.672301165061619</v>
      </c>
      <c r="U284" s="81">
        <v>34.236023143551648</v>
      </c>
      <c r="V284" s="81">
        <v>35.233598759777323</v>
      </c>
      <c r="W284" s="81" t="s">
        <v>595</v>
      </c>
      <c r="X284" s="81" t="s">
        <v>595</v>
      </c>
      <c r="Y284" s="81" t="s">
        <v>595</v>
      </c>
      <c r="Z284" s="86"/>
      <c r="AA284" s="86"/>
      <c r="AB284" s="86"/>
      <c r="AC284" s="94" t="s">
        <v>595</v>
      </c>
      <c r="AD284" s="94" t="s">
        <v>595</v>
      </c>
      <c r="AE284" s="94" t="s">
        <v>595</v>
      </c>
      <c r="AF284" s="94">
        <v>14.1423664893259</v>
      </c>
      <c r="AG284" s="94">
        <v>20.541613886131</v>
      </c>
      <c r="AH284" s="94" t="s">
        <v>595</v>
      </c>
      <c r="AI284" s="86"/>
      <c r="AJ284" s="86"/>
      <c r="AK284" s="86"/>
      <c r="AL284" s="94" t="s">
        <v>595</v>
      </c>
      <c r="AM284" s="94" t="s">
        <v>595</v>
      </c>
      <c r="AN284" s="94" t="s">
        <v>595</v>
      </c>
      <c r="AO284" s="94">
        <v>232.338878038925</v>
      </c>
      <c r="AP284" s="94">
        <v>205.073778629874</v>
      </c>
      <c r="AQ284" s="94">
        <v>246.28285533084301</v>
      </c>
      <c r="AR284" s="34">
        <v>53.072625698324003</v>
      </c>
      <c r="AS284" s="35">
        <v>53.734439834024897</v>
      </c>
      <c r="AT284" s="35">
        <v>66.6666666666667</v>
      </c>
      <c r="AU284" s="35">
        <v>63.7931034482759</v>
      </c>
      <c r="AV284" s="34">
        <v>7.4534161490683202</v>
      </c>
      <c r="AW284" s="35">
        <v>9.2055485498108407</v>
      </c>
      <c r="AX284" s="35">
        <v>6.7796610169491496</v>
      </c>
      <c r="AY284" s="35">
        <v>8.3333333333333304</v>
      </c>
      <c r="AZ284" s="34">
        <v>9.2178770949720708</v>
      </c>
      <c r="BA284" s="35">
        <v>11.6182572614108</v>
      </c>
      <c r="BB284" s="35">
        <v>7.3170731707317103</v>
      </c>
      <c r="BC284" s="35">
        <v>10.919540229885101</v>
      </c>
      <c r="BD284" s="34">
        <v>4.5454545454545503</v>
      </c>
      <c r="BE284" s="35">
        <v>4.8951048951048897</v>
      </c>
      <c r="BF284" s="35">
        <v>5.7692307692307701</v>
      </c>
      <c r="BG284" s="35">
        <v>1.5384615384615401</v>
      </c>
      <c r="BH284" s="34">
        <v>72.209026128266004</v>
      </c>
      <c r="BI284" s="35">
        <v>67.056530214424996</v>
      </c>
      <c r="BJ284" s="35">
        <v>65.734265734265705</v>
      </c>
      <c r="BK284" s="35">
        <v>67.379679144384994</v>
      </c>
      <c r="BL284" s="34">
        <v>964</v>
      </c>
      <c r="BM284" s="35">
        <v>855.56976744185999</v>
      </c>
      <c r="BN284" s="35">
        <v>726</v>
      </c>
      <c r="BO284" s="35">
        <v>531.25396825396797</v>
      </c>
      <c r="BP284" s="34" t="s">
        <v>619</v>
      </c>
      <c r="BQ284" s="35" t="s">
        <v>619</v>
      </c>
      <c r="BR284" s="35" t="s">
        <v>619</v>
      </c>
      <c r="BS284" s="35" t="s">
        <v>619</v>
      </c>
      <c r="BT284" s="35" t="s">
        <v>619</v>
      </c>
      <c r="BU284" s="35" t="s">
        <v>619</v>
      </c>
      <c r="BV284" s="35" t="s">
        <v>619</v>
      </c>
      <c r="BW284" s="35" t="s">
        <v>619</v>
      </c>
      <c r="BX284" s="35" t="s">
        <v>619</v>
      </c>
      <c r="BY284" s="35" t="s">
        <v>619</v>
      </c>
      <c r="BZ284" s="35" t="s">
        <v>619</v>
      </c>
      <c r="CA284" s="257" t="s">
        <v>619</v>
      </c>
      <c r="CB284" s="34">
        <v>7.1428571428571397</v>
      </c>
      <c r="CC284" s="35">
        <v>7.8184110970996201</v>
      </c>
      <c r="CD284" s="35">
        <v>3.9548022598870101</v>
      </c>
      <c r="CE284" s="35">
        <v>4.5833333333333304</v>
      </c>
      <c r="CF284" s="282"/>
      <c r="CG284" s="280"/>
    </row>
    <row r="285" spans="1:85" x14ac:dyDescent="0.3">
      <c r="A285" s="357"/>
      <c r="B285" s="68" t="s">
        <v>290</v>
      </c>
      <c r="C285" s="69" t="s">
        <v>522</v>
      </c>
      <c r="D285" s="34">
        <v>46.738311039427799</v>
      </c>
      <c r="E285" s="35">
        <v>69.634620928221395</v>
      </c>
      <c r="F285" s="35">
        <v>13.726968321032199</v>
      </c>
      <c r="G285" s="35">
        <v>19.187806284231801</v>
      </c>
      <c r="H285" s="35">
        <v>2.7524061639873101</v>
      </c>
      <c r="I285" s="35">
        <v>4.4321130008648</v>
      </c>
      <c r="J285" s="34">
        <v>29.3698424606152</v>
      </c>
      <c r="K285" s="35">
        <v>27.5549805950841</v>
      </c>
      <c r="L285" s="35">
        <v>5.8889722430607696</v>
      </c>
      <c r="M285" s="35">
        <v>6.3648124191461797</v>
      </c>
      <c r="N285" s="89"/>
      <c r="O285" s="89"/>
      <c r="P285" s="89"/>
      <c r="Q285" s="81" t="s">
        <v>595</v>
      </c>
      <c r="R285" s="81" t="s">
        <v>595</v>
      </c>
      <c r="S285" s="81" t="s">
        <v>595</v>
      </c>
      <c r="T285" s="81">
        <v>16.536578912554571</v>
      </c>
      <c r="U285" s="81">
        <v>17.531249452148455</v>
      </c>
      <c r="V285" s="81">
        <v>18.01671951571058</v>
      </c>
      <c r="W285" s="81" t="s">
        <v>595</v>
      </c>
      <c r="X285" s="81" t="s">
        <v>595</v>
      </c>
      <c r="Y285" s="81" t="s">
        <v>595</v>
      </c>
      <c r="Z285" s="86"/>
      <c r="AA285" s="86"/>
      <c r="AB285" s="86"/>
      <c r="AC285" s="94" t="s">
        <v>595</v>
      </c>
      <c r="AD285" s="94" t="s">
        <v>595</v>
      </c>
      <c r="AE285" s="94" t="s">
        <v>595</v>
      </c>
      <c r="AF285" s="94">
        <v>16.536578912554599</v>
      </c>
      <c r="AG285" s="94">
        <v>17.531249452148501</v>
      </c>
      <c r="AH285" s="94">
        <v>25.223407321994799</v>
      </c>
      <c r="AI285" s="86"/>
      <c r="AJ285" s="86"/>
      <c r="AK285" s="86"/>
      <c r="AL285" s="94" t="s">
        <v>595</v>
      </c>
      <c r="AM285" s="94" t="s">
        <v>595</v>
      </c>
      <c r="AN285" s="94" t="s">
        <v>595</v>
      </c>
      <c r="AO285" s="94">
        <v>147.17555232173601</v>
      </c>
      <c r="AP285" s="94">
        <v>142.70437054048799</v>
      </c>
      <c r="AQ285" s="94">
        <v>145.93542807725601</v>
      </c>
      <c r="AR285" s="34">
        <v>36.882129277566499</v>
      </c>
      <c r="AS285" s="35">
        <v>41.25</v>
      </c>
      <c r="AT285" s="35">
        <v>52.830188679245303</v>
      </c>
      <c r="AU285" s="35">
        <v>55.084745762711897</v>
      </c>
      <c r="AV285" s="34">
        <v>3.7037037037037002</v>
      </c>
      <c r="AW285" s="35">
        <v>4.8826291079812201</v>
      </c>
      <c r="AX285" s="35">
        <v>5.0955414012738904</v>
      </c>
      <c r="AY285" s="35">
        <v>10.162601626016301</v>
      </c>
      <c r="AZ285" s="34">
        <v>2.6615969581749002</v>
      </c>
      <c r="BA285" s="35">
        <v>6</v>
      </c>
      <c r="BB285" s="35" t="s">
        <v>619</v>
      </c>
      <c r="BC285" s="35">
        <v>9.3220338983050794</v>
      </c>
      <c r="BD285" s="34">
        <v>4.2338709677419404</v>
      </c>
      <c r="BE285" s="35">
        <v>4.2253521126760596</v>
      </c>
      <c r="BF285" s="35">
        <v>6.8627450980392197</v>
      </c>
      <c r="BG285" s="35">
        <v>10.2362204724409</v>
      </c>
      <c r="BH285" s="34">
        <v>76.016260162601597</v>
      </c>
      <c r="BI285" s="35">
        <v>74.834437086092706</v>
      </c>
      <c r="BJ285" s="35">
        <v>61.344537815126102</v>
      </c>
      <c r="BK285" s="35">
        <v>64.242424242424207</v>
      </c>
      <c r="BL285" s="34">
        <v>974</v>
      </c>
      <c r="BM285" s="35">
        <v>1050.1924778761099</v>
      </c>
      <c r="BN285" s="35">
        <v>710</v>
      </c>
      <c r="BO285" s="35">
        <v>666.43396226415098</v>
      </c>
      <c r="BP285" s="34" t="s">
        <v>619</v>
      </c>
      <c r="BQ285" s="35" t="s">
        <v>619</v>
      </c>
      <c r="BR285" s="35" t="s">
        <v>619</v>
      </c>
      <c r="BS285" s="35" t="s">
        <v>619</v>
      </c>
      <c r="BT285" s="35" t="s">
        <v>619</v>
      </c>
      <c r="BU285" s="35" t="s">
        <v>619</v>
      </c>
      <c r="BV285" s="35" t="s">
        <v>619</v>
      </c>
      <c r="BW285" s="35" t="s">
        <v>619</v>
      </c>
      <c r="BX285" s="35" t="s">
        <v>619</v>
      </c>
      <c r="BY285" s="35" t="s">
        <v>619</v>
      </c>
      <c r="BZ285" s="35" t="s">
        <v>619</v>
      </c>
      <c r="CA285" s="257" t="s">
        <v>619</v>
      </c>
      <c r="CB285" s="34">
        <v>8.1736909323116205</v>
      </c>
      <c r="CC285" s="35">
        <v>6.5727699530516404</v>
      </c>
      <c r="CD285" s="35">
        <v>4.4585987261146496</v>
      </c>
      <c r="CE285" s="35">
        <v>3.2520325203252001</v>
      </c>
      <c r="CF285" s="282"/>
      <c r="CG285" s="280"/>
    </row>
    <row r="286" spans="1:85" x14ac:dyDescent="0.3">
      <c r="A286" s="357"/>
      <c r="B286" s="68" t="s">
        <v>290</v>
      </c>
      <c r="C286" s="69" t="s">
        <v>523</v>
      </c>
      <c r="D286" s="34">
        <v>50.788927462757798</v>
      </c>
      <c r="E286" s="35">
        <v>66.647903180410907</v>
      </c>
      <c r="F286" s="35">
        <v>15.0438088940321</v>
      </c>
      <c r="G286" s="35">
        <v>19.664133596022101</v>
      </c>
      <c r="H286" s="35">
        <v>3.3247001340901199</v>
      </c>
      <c r="I286" s="35">
        <v>3.9215686274509798</v>
      </c>
      <c r="J286" s="34">
        <v>29.620253164556999</v>
      </c>
      <c r="K286" s="35">
        <v>29.504504504504499</v>
      </c>
      <c r="L286" s="35">
        <v>6.5461121157323703</v>
      </c>
      <c r="M286" s="35">
        <v>5.8840090090090102</v>
      </c>
      <c r="N286" s="89"/>
      <c r="O286" s="89"/>
      <c r="P286" s="89"/>
      <c r="Q286" s="81" t="s">
        <v>595</v>
      </c>
      <c r="R286" s="81" t="s">
        <v>595</v>
      </c>
      <c r="S286" s="81" t="s">
        <v>595</v>
      </c>
      <c r="T286" s="81">
        <v>35.659522875583932</v>
      </c>
      <c r="U286" s="81">
        <v>36.737018056244374</v>
      </c>
      <c r="V286" s="81">
        <v>37.526972511492637</v>
      </c>
      <c r="W286" s="81" t="s">
        <v>595</v>
      </c>
      <c r="X286" s="81" t="s">
        <v>595</v>
      </c>
      <c r="Y286" s="81" t="s">
        <v>595</v>
      </c>
      <c r="Z286" s="86"/>
      <c r="AA286" s="86"/>
      <c r="AB286" s="86"/>
      <c r="AC286" s="94" t="s">
        <v>595</v>
      </c>
      <c r="AD286" s="94" t="s">
        <v>595</v>
      </c>
      <c r="AE286" s="94" t="s">
        <v>595</v>
      </c>
      <c r="AF286" s="94">
        <v>47.783760653282499</v>
      </c>
      <c r="AG286" s="94">
        <v>55.105527084366599</v>
      </c>
      <c r="AH286" s="94">
        <v>56.290458767239002</v>
      </c>
      <c r="AI286" s="86"/>
      <c r="AJ286" s="86"/>
      <c r="AK286" s="86"/>
      <c r="AL286" s="94" t="s">
        <v>595</v>
      </c>
      <c r="AM286" s="94" t="s">
        <v>595</v>
      </c>
      <c r="AN286" s="94" t="s">
        <v>595</v>
      </c>
      <c r="AO286" s="94">
        <v>293.29957565167803</v>
      </c>
      <c r="AP286" s="94">
        <v>284.528204845613</v>
      </c>
      <c r="AQ286" s="94">
        <v>293.08565531475801</v>
      </c>
      <c r="AR286" s="34">
        <v>38.081395348837198</v>
      </c>
      <c r="AS286" s="35">
        <v>39.671361502347402</v>
      </c>
      <c r="AT286" s="35">
        <v>51.063829787233999</v>
      </c>
      <c r="AU286" s="35">
        <v>60.674157303370798</v>
      </c>
      <c r="AV286" s="34">
        <v>2.8083028083028099</v>
      </c>
      <c r="AW286" s="35">
        <v>3.1488549618320598</v>
      </c>
      <c r="AX286" s="35">
        <v>3.3149171270718201</v>
      </c>
      <c r="AY286" s="35">
        <v>5.2631578947368398</v>
      </c>
      <c r="AZ286" s="34">
        <v>3.7790697674418601</v>
      </c>
      <c r="BA286" s="35">
        <v>4.4600938967136203</v>
      </c>
      <c r="BB286" s="35">
        <v>4.2553191489361701</v>
      </c>
      <c r="BC286" s="35">
        <v>7.8651685393258397</v>
      </c>
      <c r="BD286" s="34">
        <v>2.2123893805309698</v>
      </c>
      <c r="BE286" s="35">
        <v>2.2108843537415002</v>
      </c>
      <c r="BF286" s="35">
        <v>2.32558139534884</v>
      </c>
      <c r="BG286" s="35">
        <v>3.41880341880342</v>
      </c>
      <c r="BH286" s="34">
        <v>72.610294117647101</v>
      </c>
      <c r="BI286" s="35">
        <v>72.310405643739003</v>
      </c>
      <c r="BJ286" s="35">
        <v>60</v>
      </c>
      <c r="BK286" s="35">
        <v>61.971830985915503</v>
      </c>
      <c r="BL286" s="34">
        <v>1009</v>
      </c>
      <c r="BM286" s="35">
        <v>1086.0512195122001</v>
      </c>
      <c r="BN286" s="35">
        <v>688</v>
      </c>
      <c r="BO286" s="35">
        <v>815.82954545454504</v>
      </c>
      <c r="BP286" s="34" t="s">
        <v>619</v>
      </c>
      <c r="BQ286" s="35" t="s">
        <v>619</v>
      </c>
      <c r="BR286" s="35" t="s">
        <v>619</v>
      </c>
      <c r="BS286" s="35" t="s">
        <v>619</v>
      </c>
      <c r="BT286" s="35" t="s">
        <v>619</v>
      </c>
      <c r="BU286" s="35" t="s">
        <v>619</v>
      </c>
      <c r="BV286" s="35" t="s">
        <v>619</v>
      </c>
      <c r="BW286" s="35" t="s">
        <v>619</v>
      </c>
      <c r="BX286" s="35" t="s">
        <v>619</v>
      </c>
      <c r="BY286" s="35" t="s">
        <v>619</v>
      </c>
      <c r="BZ286" s="35" t="s">
        <v>619</v>
      </c>
      <c r="CA286" s="257" t="s">
        <v>619</v>
      </c>
      <c r="CB286" s="34">
        <v>6.9597069597069599</v>
      </c>
      <c r="CC286" s="35">
        <v>6.5839694656488597</v>
      </c>
      <c r="CD286" s="35">
        <v>4.4198895027624303</v>
      </c>
      <c r="CE286" s="35">
        <v>3.3492822966507201</v>
      </c>
      <c r="CF286" s="282"/>
      <c r="CG286" s="280"/>
    </row>
    <row r="287" spans="1:85" x14ac:dyDescent="0.3">
      <c r="A287" s="357"/>
      <c r="B287" s="68" t="s">
        <v>292</v>
      </c>
      <c r="C287" s="69" t="s">
        <v>524</v>
      </c>
      <c r="D287" s="34">
        <v>131.78838447532999</v>
      </c>
      <c r="E287" s="35">
        <v>134.646590765724</v>
      </c>
      <c r="F287" s="35">
        <v>16.412212097603799</v>
      </c>
      <c r="G287" s="35">
        <v>18.154449863178201</v>
      </c>
      <c r="H287" s="35">
        <v>6.3660271944285398</v>
      </c>
      <c r="I287" s="35">
        <v>6.4299728966636396</v>
      </c>
      <c r="J287" s="34">
        <v>12.453458749755001</v>
      </c>
      <c r="K287" s="35">
        <v>13.4830371567044</v>
      </c>
      <c r="L287" s="35">
        <v>4.8304918675288997</v>
      </c>
      <c r="M287" s="35">
        <v>4.7754442649434603</v>
      </c>
      <c r="N287" s="89"/>
      <c r="O287" s="89"/>
      <c r="P287" s="89"/>
      <c r="Q287" s="81">
        <v>4.2665938501316241</v>
      </c>
      <c r="R287" s="81">
        <v>4.3042780219259917</v>
      </c>
      <c r="S287" s="81">
        <v>4.3504552751445438</v>
      </c>
      <c r="T287" s="81">
        <v>17.066375400526496</v>
      </c>
      <c r="U287" s="81">
        <v>17.217112087703967</v>
      </c>
      <c r="V287" s="81">
        <v>17.401821100578175</v>
      </c>
      <c r="W287" s="81" t="s">
        <v>595</v>
      </c>
      <c r="X287" s="81" t="s">
        <v>595</v>
      </c>
      <c r="Y287" s="81" t="s">
        <v>595</v>
      </c>
      <c r="Z287" s="86"/>
      <c r="AA287" s="86"/>
      <c r="AB287" s="86"/>
      <c r="AC287" s="94">
        <v>15.914395060991</v>
      </c>
      <c r="AD287" s="94">
        <v>17.217112087703999</v>
      </c>
      <c r="AE287" s="94">
        <v>17.4018211005782</v>
      </c>
      <c r="AF287" s="94">
        <v>8.5331877002632499</v>
      </c>
      <c r="AG287" s="94">
        <v>8.6085560438519799</v>
      </c>
      <c r="AH287" s="94">
        <v>8.7009105502890893</v>
      </c>
      <c r="AI287" s="86"/>
      <c r="AJ287" s="86"/>
      <c r="AK287" s="86"/>
      <c r="AL287" s="94">
        <v>77.950669641904796</v>
      </c>
      <c r="AM287" s="94">
        <v>77.735261075983402</v>
      </c>
      <c r="AN287" s="94">
        <v>73.479189597191393</v>
      </c>
      <c r="AO287" s="94">
        <v>146.344169059515</v>
      </c>
      <c r="AP287" s="94">
        <v>153.662725382758</v>
      </c>
      <c r="AQ287" s="94">
        <v>159.92273591431299</v>
      </c>
      <c r="AR287" s="34">
        <v>47.308995107263797</v>
      </c>
      <c r="AS287" s="35">
        <v>48.9640883977901</v>
      </c>
      <c r="AT287" s="35">
        <v>51.591836734693899</v>
      </c>
      <c r="AU287" s="35">
        <v>53.939886271324099</v>
      </c>
      <c r="AV287" s="34">
        <v>4.6682402307894</v>
      </c>
      <c r="AW287" s="35">
        <v>4.9125329499161303</v>
      </c>
      <c r="AX287" s="35">
        <v>2.3664638269100702</v>
      </c>
      <c r="AY287" s="35">
        <v>3.3829499323409999</v>
      </c>
      <c r="AZ287" s="34">
        <v>4.4410989838163299</v>
      </c>
      <c r="BA287" s="35">
        <v>4.9378453038673999</v>
      </c>
      <c r="BB287" s="35">
        <v>2.12244897959184</v>
      </c>
      <c r="BC287" s="35">
        <v>3.41186027619821</v>
      </c>
      <c r="BD287" s="34">
        <v>5.1575931232091703</v>
      </c>
      <c r="BE287" s="35">
        <v>4.6875</v>
      </c>
      <c r="BF287" s="35">
        <v>3.7037037037037002</v>
      </c>
      <c r="BG287" s="35">
        <v>3.4334763948497899</v>
      </c>
      <c r="BH287" s="34">
        <v>74.1666666666667</v>
      </c>
      <c r="BI287" s="35">
        <v>74.329268292682897</v>
      </c>
      <c r="BJ287" s="35">
        <v>72.527472527472497</v>
      </c>
      <c r="BK287" s="35">
        <v>71.439568899153201</v>
      </c>
      <c r="BL287" s="34">
        <v>503</v>
      </c>
      <c r="BM287" s="35">
        <v>489.08162428219902</v>
      </c>
      <c r="BN287" s="35">
        <v>335</v>
      </c>
      <c r="BO287" s="35">
        <v>317.15517241379303</v>
      </c>
      <c r="BP287" s="34">
        <v>75.721027792344003</v>
      </c>
      <c r="BQ287" s="35">
        <v>77.916167664670695</v>
      </c>
      <c r="BR287" s="35">
        <v>86.4773495605139</v>
      </c>
      <c r="BS287" s="35">
        <v>86.680189317106198</v>
      </c>
      <c r="BT287" s="35">
        <v>89.691497366440899</v>
      </c>
      <c r="BU287" s="35">
        <v>89.268461007591398</v>
      </c>
      <c r="BV287" s="35">
        <v>93.7959183673469</v>
      </c>
      <c r="BW287" s="35">
        <v>92.1266233766234</v>
      </c>
      <c r="BX287" s="35">
        <v>42.597898758357204</v>
      </c>
      <c r="BY287" s="35">
        <v>50.78125</v>
      </c>
      <c r="BZ287" s="35">
        <v>49.794238683127602</v>
      </c>
      <c r="CA287" s="257">
        <v>57.939914163090101</v>
      </c>
      <c r="CB287" s="34">
        <v>6.5040650406504099</v>
      </c>
      <c r="CC287" s="35">
        <v>7.76419841840403</v>
      </c>
      <c r="CD287" s="35">
        <v>1.9607843137254899</v>
      </c>
      <c r="CE287" s="35">
        <v>2.8416779431664398</v>
      </c>
      <c r="CF287" s="282"/>
      <c r="CG287" s="280"/>
    </row>
    <row r="288" spans="1:85" x14ac:dyDescent="0.3">
      <c r="A288" s="357"/>
      <c r="B288" s="68" t="s">
        <v>292</v>
      </c>
      <c r="C288" s="69" t="s">
        <v>352</v>
      </c>
      <c r="D288" s="34">
        <v>80.165901870808298</v>
      </c>
      <c r="E288" s="35">
        <v>75.329047406873002</v>
      </c>
      <c r="F288" s="35">
        <v>15.8418637486763</v>
      </c>
      <c r="G288" s="35">
        <v>15.110366142595501</v>
      </c>
      <c r="H288" s="35">
        <v>6.3148605718319804</v>
      </c>
      <c r="I288" s="35">
        <v>5.4847128217097003</v>
      </c>
      <c r="J288" s="34">
        <v>19.761349125974199</v>
      </c>
      <c r="K288" s="35">
        <v>20.0591493756455</v>
      </c>
      <c r="L288" s="35">
        <v>7.8772401039144002</v>
      </c>
      <c r="M288" s="35">
        <v>7.28100647826495</v>
      </c>
      <c r="N288" s="89"/>
      <c r="O288" s="89"/>
      <c r="P288" s="89"/>
      <c r="Q288" s="81">
        <v>3.4918395709227532</v>
      </c>
      <c r="R288" s="81">
        <v>3.5298270384751147</v>
      </c>
      <c r="S288" s="81">
        <v>3.5362429540359139</v>
      </c>
      <c r="T288" s="81">
        <v>10.47551871276826</v>
      </c>
      <c r="U288" s="81">
        <v>7.0596540769502294</v>
      </c>
      <c r="V288" s="81">
        <v>7.0724859080718279</v>
      </c>
      <c r="W288" s="81">
        <v>3.4918395709227532</v>
      </c>
      <c r="X288" s="81">
        <v>3.5298270384751147</v>
      </c>
      <c r="Y288" s="81">
        <v>3.5362429540359139</v>
      </c>
      <c r="Z288" s="86"/>
      <c r="AA288" s="86"/>
      <c r="AB288" s="86"/>
      <c r="AC288" s="94" t="s">
        <v>595</v>
      </c>
      <c r="AD288" s="94" t="s">
        <v>595</v>
      </c>
      <c r="AE288" s="94" t="s">
        <v>595</v>
      </c>
      <c r="AF288" s="94">
        <v>3.4918395709227501</v>
      </c>
      <c r="AG288" s="94">
        <v>6.0713025061771999</v>
      </c>
      <c r="AH288" s="94">
        <v>8.6284328078476307</v>
      </c>
      <c r="AI288" s="86"/>
      <c r="AJ288" s="86"/>
      <c r="AK288" s="86"/>
      <c r="AL288" s="94">
        <v>42.390932391002202</v>
      </c>
      <c r="AM288" s="94">
        <v>41.157783268619802</v>
      </c>
      <c r="AN288" s="94">
        <v>51.4169725516822</v>
      </c>
      <c r="AO288" s="94">
        <v>98.923815044241607</v>
      </c>
      <c r="AP288" s="94">
        <v>85.880691846099495</v>
      </c>
      <c r="AQ288" s="94">
        <v>85.117367903644507</v>
      </c>
      <c r="AR288" s="34">
        <v>42.691903259726601</v>
      </c>
      <c r="AS288" s="35">
        <v>43.0135951661631</v>
      </c>
      <c r="AT288" s="35">
        <v>48.129851799576599</v>
      </c>
      <c r="AU288" s="35">
        <v>46.141607000795503</v>
      </c>
      <c r="AV288" s="34">
        <v>9.7816399286987501</v>
      </c>
      <c r="AW288" s="35">
        <v>10.6014509712146</v>
      </c>
      <c r="AX288" s="35">
        <v>8.3286752375628801</v>
      </c>
      <c r="AY288" s="35">
        <v>6.8987749838813697</v>
      </c>
      <c r="AZ288" s="34">
        <v>12.372940764108</v>
      </c>
      <c r="BA288" s="35">
        <v>13.4441087613293</v>
      </c>
      <c r="BB288" s="35">
        <v>9.3154551870148197</v>
      </c>
      <c r="BC288" s="35">
        <v>7.6372315035799501</v>
      </c>
      <c r="BD288" s="34">
        <v>5.2733118971061099</v>
      </c>
      <c r="BE288" s="35">
        <v>6.2176165803108798</v>
      </c>
      <c r="BF288" s="35">
        <v>4.3956043956044004</v>
      </c>
      <c r="BG288" s="35">
        <v>3.8461538461538498</v>
      </c>
      <c r="BH288" s="34">
        <v>68.669286917462102</v>
      </c>
      <c r="BI288" s="35">
        <v>66.190476190476204</v>
      </c>
      <c r="BJ288" s="35">
        <v>69.665809768637502</v>
      </c>
      <c r="BK288" s="35">
        <v>66.817155756207697</v>
      </c>
      <c r="BL288" s="34">
        <v>567</v>
      </c>
      <c r="BM288" s="35">
        <v>603.09352517985599</v>
      </c>
      <c r="BN288" s="35">
        <v>343</v>
      </c>
      <c r="BO288" s="35">
        <v>332.31081081081101</v>
      </c>
      <c r="BP288" s="34">
        <v>51.091314031180403</v>
      </c>
      <c r="BQ288" s="35">
        <v>48.923724847917597</v>
      </c>
      <c r="BR288" s="35">
        <v>74.036850921273</v>
      </c>
      <c r="BS288" s="35">
        <v>75.128865979381402</v>
      </c>
      <c r="BT288" s="35">
        <v>72.539404553415096</v>
      </c>
      <c r="BU288" s="35">
        <v>71.4231785579464</v>
      </c>
      <c r="BV288" s="35">
        <v>87.455954897815403</v>
      </c>
      <c r="BW288" s="35">
        <v>87.122416534181198</v>
      </c>
      <c r="BX288" s="35">
        <v>14.276527331189699</v>
      </c>
      <c r="BY288" s="35">
        <v>12.759067357513</v>
      </c>
      <c r="BZ288" s="35">
        <v>23.076923076923102</v>
      </c>
      <c r="CA288" s="257">
        <v>23.776223776223802</v>
      </c>
      <c r="CB288" s="34">
        <v>3.2531194295900199</v>
      </c>
      <c r="CC288" s="35">
        <v>4.8677743973788896</v>
      </c>
      <c r="CD288" s="35">
        <v>1.4533258803800999</v>
      </c>
      <c r="CE288" s="35">
        <v>1.4184397163120599</v>
      </c>
      <c r="CF288" s="282"/>
      <c r="CG288" s="280"/>
    </row>
    <row r="289" spans="1:85" x14ac:dyDescent="0.3">
      <c r="A289" s="357"/>
      <c r="B289" s="68" t="s">
        <v>292</v>
      </c>
      <c r="C289" s="69" t="s">
        <v>525</v>
      </c>
      <c r="D289" s="34">
        <v>85.848046988249394</v>
      </c>
      <c r="E289" s="35">
        <v>84.217340610447906</v>
      </c>
      <c r="F289" s="35">
        <v>14.402857664403401</v>
      </c>
      <c r="G289" s="35">
        <v>16.076652908819099</v>
      </c>
      <c r="H289" s="35">
        <v>3.8798950567130399</v>
      </c>
      <c r="I289" s="35">
        <v>4.0772823839941603</v>
      </c>
      <c r="J289" s="34">
        <v>16.777152386908501</v>
      </c>
      <c r="K289" s="35">
        <v>19.089480613241602</v>
      </c>
      <c r="L289" s="35">
        <v>4.5194913487596402</v>
      </c>
      <c r="M289" s="35">
        <v>4.8413810676519304</v>
      </c>
      <c r="N289" s="89"/>
      <c r="O289" s="89"/>
      <c r="P289" s="89"/>
      <c r="Q289" s="81" t="s">
        <v>595</v>
      </c>
      <c r="R289" s="81" t="s">
        <v>595</v>
      </c>
      <c r="S289" s="81" t="s">
        <v>595</v>
      </c>
      <c r="T289" s="81">
        <v>14.319928686755139</v>
      </c>
      <c r="U289" s="81">
        <v>14.316955928830412</v>
      </c>
      <c r="V289" s="81">
        <v>14.306253978926888</v>
      </c>
      <c r="W289" s="81" t="s">
        <v>595</v>
      </c>
      <c r="X289" s="81">
        <v>3.5792389822076025</v>
      </c>
      <c r="Y289" s="81">
        <v>3.576563494731722</v>
      </c>
      <c r="Z289" s="86"/>
      <c r="AA289" s="86"/>
      <c r="AB289" s="86"/>
      <c r="AC289" s="94" t="s">
        <v>595</v>
      </c>
      <c r="AD289" s="94" t="s">
        <v>595</v>
      </c>
      <c r="AE289" s="94" t="s">
        <v>595</v>
      </c>
      <c r="AF289" s="94">
        <v>12.243539027175601</v>
      </c>
      <c r="AG289" s="94">
        <v>13.9590320306097</v>
      </c>
      <c r="AH289" s="94">
        <v>14.3062539789269</v>
      </c>
      <c r="AI289" s="86"/>
      <c r="AJ289" s="86"/>
      <c r="AK289" s="86"/>
      <c r="AL289" s="94" t="s">
        <v>595</v>
      </c>
      <c r="AM289" s="94" t="s">
        <v>595</v>
      </c>
      <c r="AN289" s="94" t="s">
        <v>595</v>
      </c>
      <c r="AO289" s="94">
        <v>135.64552448528801</v>
      </c>
      <c r="AP289" s="94">
        <v>130.14112939306801</v>
      </c>
      <c r="AQ289" s="94">
        <v>135.55175645033199</v>
      </c>
      <c r="AR289" s="34">
        <v>42.600717989628997</v>
      </c>
      <c r="AS289" s="35">
        <v>43.796658371844998</v>
      </c>
      <c r="AT289" s="35">
        <v>61.787564766839402</v>
      </c>
      <c r="AU289" s="35">
        <v>59.873417721518997</v>
      </c>
      <c r="AV289" s="34">
        <v>6.7345924453280297</v>
      </c>
      <c r="AW289" s="35">
        <v>10.3893214682981</v>
      </c>
      <c r="AX289" s="35">
        <v>9.5018450184501795</v>
      </c>
      <c r="AY289" s="35">
        <v>11.6666666666667</v>
      </c>
      <c r="AZ289" s="34">
        <v>7.5388911049062601</v>
      </c>
      <c r="BA289" s="35">
        <v>13.046569498755799</v>
      </c>
      <c r="BB289" s="35">
        <v>11.269430051813501</v>
      </c>
      <c r="BC289" s="35">
        <v>14.5569620253165</v>
      </c>
      <c r="BD289" s="34">
        <v>5.31537916371368</v>
      </c>
      <c r="BE289" s="35">
        <v>5.8748403575989796</v>
      </c>
      <c r="BF289" s="35">
        <v>4.9668874172185404</v>
      </c>
      <c r="BG289" s="35">
        <v>5.2631578947368398</v>
      </c>
      <c r="BH289" s="34">
        <v>79.134860050890595</v>
      </c>
      <c r="BI289" s="35">
        <v>68.404821979254294</v>
      </c>
      <c r="BJ289" s="35">
        <v>66.182572614107897</v>
      </c>
      <c r="BK289" s="35">
        <v>60.420841683366703</v>
      </c>
      <c r="BL289" s="34">
        <v>716</v>
      </c>
      <c r="BM289" s="35">
        <v>728.85040983606598</v>
      </c>
      <c r="BN289" s="35">
        <v>498</v>
      </c>
      <c r="BO289" s="35">
        <v>535.08457711442804</v>
      </c>
      <c r="BP289" s="34">
        <v>72.149068322981407</v>
      </c>
      <c r="BQ289" s="35">
        <v>71.670002223704699</v>
      </c>
      <c r="BR289" s="35">
        <v>74.101382488479302</v>
      </c>
      <c r="BS289" s="35">
        <v>69.385964912280699</v>
      </c>
      <c r="BT289" s="35">
        <v>85.446570972886803</v>
      </c>
      <c r="BU289" s="35">
        <v>86.145648312611002</v>
      </c>
      <c r="BV289" s="35">
        <v>85.252263906856399</v>
      </c>
      <c r="BW289" s="35">
        <v>82.4050632911392</v>
      </c>
      <c r="BX289" s="35">
        <v>49.114103472714397</v>
      </c>
      <c r="BY289" s="35">
        <v>46.807151979565802</v>
      </c>
      <c r="BZ289" s="35">
        <v>45.033112582781499</v>
      </c>
      <c r="CA289" s="257">
        <v>39.1812865497076</v>
      </c>
      <c r="CB289" s="34">
        <v>4.92047713717694</v>
      </c>
      <c r="CC289" s="35">
        <v>5.6507230255839804</v>
      </c>
      <c r="CD289" s="35">
        <v>2.2140221402214002</v>
      </c>
      <c r="CE289" s="35">
        <v>2.1929824561403501</v>
      </c>
      <c r="CF289" s="282"/>
      <c r="CG289" s="280"/>
    </row>
    <row r="290" spans="1:85" x14ac:dyDescent="0.3">
      <c r="A290" s="357"/>
      <c r="B290" s="68" t="s">
        <v>292</v>
      </c>
      <c r="C290" s="69" t="s">
        <v>526</v>
      </c>
      <c r="D290" s="34">
        <v>54.3223324168343</v>
      </c>
      <c r="E290" s="35">
        <v>58.056582711225801</v>
      </c>
      <c r="F290" s="35">
        <v>12.869051906640101</v>
      </c>
      <c r="G290" s="35">
        <v>13.578804158236199</v>
      </c>
      <c r="H290" s="35">
        <v>2.7934187756392799</v>
      </c>
      <c r="I290" s="35">
        <v>2.72971464452662</v>
      </c>
      <c r="J290" s="34">
        <v>23.690168175937899</v>
      </c>
      <c r="K290" s="35">
        <v>23.388913925191499</v>
      </c>
      <c r="L290" s="35">
        <v>5.1423027166882296</v>
      </c>
      <c r="M290" s="35">
        <v>4.7018176355715804</v>
      </c>
      <c r="N290" s="89"/>
      <c r="O290" s="89"/>
      <c r="P290" s="89"/>
      <c r="Q290" s="81" t="s">
        <v>595</v>
      </c>
      <c r="R290" s="81" t="s">
        <v>595</v>
      </c>
      <c r="S290" s="81" t="s">
        <v>595</v>
      </c>
      <c r="T290" s="81">
        <v>9.0818272636454473</v>
      </c>
      <c r="U290" s="81">
        <v>8.7843357724505662</v>
      </c>
      <c r="V290" s="81">
        <v>8.7211330496058039</v>
      </c>
      <c r="W290" s="81">
        <v>9.0818272636454473</v>
      </c>
      <c r="X290" s="81">
        <v>8.7843357724505662</v>
      </c>
      <c r="Y290" s="81" t="s">
        <v>595</v>
      </c>
      <c r="Z290" s="86"/>
      <c r="AA290" s="86"/>
      <c r="AB290" s="86"/>
      <c r="AC290" s="94" t="s">
        <v>595</v>
      </c>
      <c r="AD290" s="94" t="s">
        <v>595</v>
      </c>
      <c r="AE290" s="94" t="s">
        <v>595</v>
      </c>
      <c r="AF290" s="94">
        <v>27.245481790936299</v>
      </c>
      <c r="AG290" s="94">
        <v>24.771826878310598</v>
      </c>
      <c r="AH290" s="94">
        <v>26.163399148817401</v>
      </c>
      <c r="AI290" s="86"/>
      <c r="AJ290" s="86"/>
      <c r="AK290" s="86"/>
      <c r="AL290" s="94" t="s">
        <v>595</v>
      </c>
      <c r="AM290" s="94" t="s">
        <v>595</v>
      </c>
      <c r="AN290" s="94" t="s">
        <v>595</v>
      </c>
      <c r="AO290" s="94">
        <v>76.923076923076906</v>
      </c>
      <c r="AP290" s="94">
        <v>75.281757569901401</v>
      </c>
      <c r="AQ290" s="94">
        <v>66.367822507500193</v>
      </c>
      <c r="AR290" s="34">
        <v>47.246376811594203</v>
      </c>
      <c r="AS290" s="35">
        <v>52.202072538860101</v>
      </c>
      <c r="AT290" s="35">
        <v>60.946745562130197</v>
      </c>
      <c r="AU290" s="35">
        <v>62.2222222222222</v>
      </c>
      <c r="AV290" s="34">
        <v>4.7781569965870299</v>
      </c>
      <c r="AW290" s="35">
        <v>3.5966602440590898</v>
      </c>
      <c r="AX290" s="35">
        <v>5.6603773584905701</v>
      </c>
      <c r="AY290" s="35">
        <v>4.1533546325878596</v>
      </c>
      <c r="AZ290" s="34">
        <v>5.2173913043478297</v>
      </c>
      <c r="BA290" s="35">
        <v>3.3678756476683902</v>
      </c>
      <c r="BB290" s="35">
        <v>6.5088757396449699</v>
      </c>
      <c r="BC290" s="35">
        <v>3.8888888888888902</v>
      </c>
      <c r="BD290" s="34">
        <v>4.7091412742382301</v>
      </c>
      <c r="BE290" s="35">
        <v>4.0816326530612201</v>
      </c>
      <c r="BF290" s="35">
        <v>4.8275862068965498</v>
      </c>
      <c r="BG290" s="35">
        <v>4.6511627906976702</v>
      </c>
      <c r="BH290" s="34">
        <v>74.447646493755997</v>
      </c>
      <c r="BI290" s="35">
        <v>74.077490774907702</v>
      </c>
      <c r="BJ290" s="35">
        <v>71.003717472119007</v>
      </c>
      <c r="BK290" s="35">
        <v>71.217712177121797</v>
      </c>
      <c r="BL290" s="34">
        <v>1001</v>
      </c>
      <c r="BM290" s="35">
        <v>1020.6899128269</v>
      </c>
      <c r="BN290" s="35">
        <v>669</v>
      </c>
      <c r="BO290" s="35">
        <v>654.533678756477</v>
      </c>
      <c r="BP290" s="34" t="s">
        <v>619</v>
      </c>
      <c r="BQ290" s="35" t="s">
        <v>619</v>
      </c>
      <c r="BR290" s="35" t="s">
        <v>619</v>
      </c>
      <c r="BS290" s="35" t="s">
        <v>619</v>
      </c>
      <c r="BT290" s="35" t="s">
        <v>619</v>
      </c>
      <c r="BU290" s="35" t="s">
        <v>619</v>
      </c>
      <c r="BV290" s="35" t="s">
        <v>619</v>
      </c>
      <c r="BW290" s="35" t="s">
        <v>619</v>
      </c>
      <c r="BX290" s="35" t="s">
        <v>619</v>
      </c>
      <c r="BY290" s="35" t="s">
        <v>619</v>
      </c>
      <c r="BZ290" s="35" t="s">
        <v>619</v>
      </c>
      <c r="CA290" s="257" t="s">
        <v>619</v>
      </c>
      <c r="CB290" s="34">
        <v>6.5529010238907803</v>
      </c>
      <c r="CC290" s="35">
        <v>6.8079640333975604</v>
      </c>
      <c r="CD290" s="35">
        <v>5.3459119496855303</v>
      </c>
      <c r="CE290" s="35">
        <v>5.4313099041533501</v>
      </c>
      <c r="CF290" s="282"/>
      <c r="CG290" s="280"/>
    </row>
    <row r="291" spans="1:85" x14ac:dyDescent="0.3">
      <c r="A291" s="357"/>
      <c r="B291" s="68" t="s">
        <v>292</v>
      </c>
      <c r="C291" s="69" t="s">
        <v>527</v>
      </c>
      <c r="D291" s="34">
        <v>68.425691729899597</v>
      </c>
      <c r="E291" s="35">
        <v>66.4688995215311</v>
      </c>
      <c r="F291" s="35">
        <v>11.068955826371299</v>
      </c>
      <c r="G291" s="35">
        <v>11.885167464114801</v>
      </c>
      <c r="H291" s="35">
        <v>3.3404869574103899</v>
      </c>
      <c r="I291" s="35">
        <v>3.2025518341307802</v>
      </c>
      <c r="J291" s="34">
        <v>16.176607859609799</v>
      </c>
      <c r="K291" s="35">
        <v>17.880794701986801</v>
      </c>
      <c r="L291" s="35">
        <v>4.8819191636329702</v>
      </c>
      <c r="M291" s="35">
        <v>4.8181207409540301</v>
      </c>
      <c r="N291" s="89"/>
      <c r="O291" s="89"/>
      <c r="P291" s="89"/>
      <c r="Q291" s="81" t="s">
        <v>595</v>
      </c>
      <c r="R291" s="81" t="s">
        <v>595</v>
      </c>
      <c r="S291" s="81" t="s">
        <v>595</v>
      </c>
      <c r="T291" s="81">
        <v>6.4161378699705507</v>
      </c>
      <c r="U291" s="81">
        <v>6.3871643545131702</v>
      </c>
      <c r="V291" s="81">
        <v>6.3795853269537481</v>
      </c>
      <c r="W291" s="81">
        <v>6.4161378699705507</v>
      </c>
      <c r="X291" s="81">
        <v>6.3871643545131711</v>
      </c>
      <c r="Y291" s="81">
        <v>6.3795853269537481</v>
      </c>
      <c r="Z291" s="86"/>
      <c r="AA291" s="86"/>
      <c r="AB291" s="86"/>
      <c r="AC291" s="94" t="s">
        <v>595</v>
      </c>
      <c r="AD291" s="94" t="s">
        <v>595</v>
      </c>
      <c r="AE291" s="94" t="s">
        <v>595</v>
      </c>
      <c r="AF291" s="94">
        <v>6.4161378699705498</v>
      </c>
      <c r="AG291" s="94">
        <v>6.3871643545131702</v>
      </c>
      <c r="AH291" s="94">
        <v>6.3795853269537499</v>
      </c>
      <c r="AI291" s="86"/>
      <c r="AJ291" s="86"/>
      <c r="AK291" s="86"/>
      <c r="AL291" s="94" t="s">
        <v>595</v>
      </c>
      <c r="AM291" s="94" t="s">
        <v>595</v>
      </c>
      <c r="AN291" s="94" t="s">
        <v>595</v>
      </c>
      <c r="AO291" s="94">
        <v>65.252122137600495</v>
      </c>
      <c r="AP291" s="94">
        <v>75.496282670345707</v>
      </c>
      <c r="AQ291" s="94">
        <v>85.486443381180194</v>
      </c>
      <c r="AR291" s="34">
        <v>42.100192678227401</v>
      </c>
      <c r="AS291" s="35">
        <v>40.086206896551701</v>
      </c>
      <c r="AT291" s="35">
        <v>58.9235127478753</v>
      </c>
      <c r="AU291" s="35">
        <v>57.060518731988502</v>
      </c>
      <c r="AV291" s="34">
        <v>8.1938834391229101</v>
      </c>
      <c r="AW291" s="35">
        <v>10.252281266774</v>
      </c>
      <c r="AX291" s="35">
        <v>12.0458891013384</v>
      </c>
      <c r="AY291" s="35">
        <v>12.350597609561801</v>
      </c>
      <c r="AZ291" s="34">
        <v>9.7302504816955704</v>
      </c>
      <c r="BA291" s="35">
        <v>12.5</v>
      </c>
      <c r="BB291" s="35">
        <v>13.881019830028301</v>
      </c>
      <c r="BC291" s="35">
        <v>14.985590778098</v>
      </c>
      <c r="BD291" s="34">
        <v>5.9097978227060697</v>
      </c>
      <c r="BE291" s="35">
        <v>6.3636363636363598</v>
      </c>
      <c r="BF291" s="35">
        <v>8.4848484848484897</v>
      </c>
      <c r="BG291" s="35">
        <v>6.5359477124182996</v>
      </c>
      <c r="BH291" s="34">
        <v>78.299120234604104</v>
      </c>
      <c r="BI291" s="35">
        <v>68.660774983004799</v>
      </c>
      <c r="BJ291" s="35">
        <v>66.6666666666667</v>
      </c>
      <c r="BK291" s="35">
        <v>59.318181818181799</v>
      </c>
      <c r="BL291" s="34">
        <v>719</v>
      </c>
      <c r="BM291" s="35">
        <v>729.69504950495002</v>
      </c>
      <c r="BN291" s="35">
        <v>528</v>
      </c>
      <c r="BO291" s="35">
        <v>560.66666666666697</v>
      </c>
      <c r="BP291" s="34" t="s">
        <v>619</v>
      </c>
      <c r="BQ291" s="35" t="s">
        <v>619</v>
      </c>
      <c r="BR291" s="35" t="s">
        <v>619</v>
      </c>
      <c r="BS291" s="35" t="s">
        <v>619</v>
      </c>
      <c r="BT291" s="35" t="s">
        <v>619</v>
      </c>
      <c r="BU291" s="35" t="s">
        <v>619</v>
      </c>
      <c r="BV291" s="35" t="s">
        <v>619</v>
      </c>
      <c r="BW291" s="35" t="s">
        <v>619</v>
      </c>
      <c r="BX291" s="35" t="s">
        <v>619</v>
      </c>
      <c r="BY291" s="35" t="s">
        <v>619</v>
      </c>
      <c r="BZ291" s="35" t="s">
        <v>619</v>
      </c>
      <c r="CA291" s="257" t="s">
        <v>619</v>
      </c>
      <c r="CB291" s="34">
        <v>4.9624927870744404</v>
      </c>
      <c r="CC291" s="35">
        <v>5.0993022007514801</v>
      </c>
      <c r="CD291" s="35">
        <v>1.7208413001912</v>
      </c>
      <c r="CE291" s="35">
        <v>2.5896414342629499</v>
      </c>
      <c r="CF291" s="282"/>
      <c r="CG291" s="280"/>
    </row>
    <row r="292" spans="1:85" x14ac:dyDescent="0.3">
      <c r="A292" s="357"/>
      <c r="B292" s="68" t="s">
        <v>292</v>
      </c>
      <c r="C292" s="69" t="s">
        <v>528</v>
      </c>
      <c r="D292" s="34">
        <v>62.749110130656298</v>
      </c>
      <c r="E292" s="35">
        <v>70.7639411195874</v>
      </c>
      <c r="F292" s="35">
        <v>14.6002515079822</v>
      </c>
      <c r="G292" s="35">
        <v>18.158375416353302</v>
      </c>
      <c r="H292" s="35">
        <v>4.1989044482810103</v>
      </c>
      <c r="I292" s="35">
        <v>5.1574084022778601</v>
      </c>
      <c r="J292" s="34">
        <v>23.267663043478301</v>
      </c>
      <c r="K292" s="35">
        <v>25.660491952626799</v>
      </c>
      <c r="L292" s="35">
        <v>6.6915760869565197</v>
      </c>
      <c r="M292" s="35">
        <v>7.2881870634679604</v>
      </c>
      <c r="N292" s="89"/>
      <c r="O292" s="89"/>
      <c r="P292" s="89"/>
      <c r="Q292" s="81" t="s">
        <v>595</v>
      </c>
      <c r="R292" s="81" t="s">
        <v>595</v>
      </c>
      <c r="S292" s="81" t="s">
        <v>595</v>
      </c>
      <c r="T292" s="81">
        <v>21.148355715343129</v>
      </c>
      <c r="U292" s="81">
        <v>21.314235778076178</v>
      </c>
      <c r="V292" s="81">
        <v>21.489201676157734</v>
      </c>
      <c r="W292" s="81" t="s">
        <v>595</v>
      </c>
      <c r="X292" s="81" t="s">
        <v>595</v>
      </c>
      <c r="Y292" s="81" t="s">
        <v>595</v>
      </c>
      <c r="Z292" s="86"/>
      <c r="AA292" s="86"/>
      <c r="AB292" s="86"/>
      <c r="AC292" s="94" t="s">
        <v>595</v>
      </c>
      <c r="AD292" s="94" t="s">
        <v>595</v>
      </c>
      <c r="AE292" s="94" t="s">
        <v>595</v>
      </c>
      <c r="AF292" s="94" t="s">
        <v>595</v>
      </c>
      <c r="AG292" s="94" t="s">
        <v>595</v>
      </c>
      <c r="AH292" s="94" t="s">
        <v>595</v>
      </c>
      <c r="AI292" s="86"/>
      <c r="AJ292" s="86"/>
      <c r="AK292" s="86"/>
      <c r="AL292" s="94" t="s">
        <v>595</v>
      </c>
      <c r="AM292" s="94" t="s">
        <v>595</v>
      </c>
      <c r="AN292" s="94" t="s">
        <v>595</v>
      </c>
      <c r="AO292" s="94">
        <v>131.54277254943401</v>
      </c>
      <c r="AP292" s="94">
        <v>106.3580365326</v>
      </c>
      <c r="AQ292" s="94">
        <v>112.818308799828</v>
      </c>
      <c r="AR292" s="34">
        <v>56.619718309859202</v>
      </c>
      <c r="AS292" s="35">
        <v>54.054054054054099</v>
      </c>
      <c r="AT292" s="35">
        <v>64.8</v>
      </c>
      <c r="AU292" s="35">
        <v>61.437908496732</v>
      </c>
      <c r="AV292" s="34">
        <v>6.4233576642335803</v>
      </c>
      <c r="AW292" s="35">
        <v>5.9171597633136104</v>
      </c>
      <c r="AX292" s="35">
        <v>5.0761421319797</v>
      </c>
      <c r="AY292" s="35">
        <v>5.8333333333333304</v>
      </c>
      <c r="AZ292" s="34">
        <v>9.2957746478873204</v>
      </c>
      <c r="BA292" s="35">
        <v>7.4324324324324298</v>
      </c>
      <c r="BB292" s="35">
        <v>7.2</v>
      </c>
      <c r="BC292" s="35">
        <v>7.18954248366013</v>
      </c>
      <c r="BD292" s="34">
        <v>3.4482758620689702</v>
      </c>
      <c r="BE292" s="35">
        <v>4.2328042328042299</v>
      </c>
      <c r="BF292" s="35">
        <v>1.40845070422535</v>
      </c>
      <c r="BG292" s="35">
        <v>3.52941176470588</v>
      </c>
      <c r="BH292" s="34">
        <v>72.233009708737896</v>
      </c>
      <c r="BI292" s="35">
        <v>72.624798711755204</v>
      </c>
      <c r="BJ292" s="35">
        <v>73.913043478260903</v>
      </c>
      <c r="BK292" s="35">
        <v>74.019607843137294</v>
      </c>
      <c r="BL292" s="34">
        <v>928</v>
      </c>
      <c r="BM292" s="35">
        <v>847.12860310421297</v>
      </c>
      <c r="BN292" s="35">
        <v>561</v>
      </c>
      <c r="BO292" s="35">
        <v>523.62251655629098</v>
      </c>
      <c r="BP292" s="34" t="s">
        <v>619</v>
      </c>
      <c r="BQ292" s="35" t="s">
        <v>619</v>
      </c>
      <c r="BR292" s="35" t="s">
        <v>619</v>
      </c>
      <c r="BS292" s="35" t="s">
        <v>619</v>
      </c>
      <c r="BT292" s="35" t="s">
        <v>619</v>
      </c>
      <c r="BU292" s="35" t="s">
        <v>619</v>
      </c>
      <c r="BV292" s="35" t="s">
        <v>619</v>
      </c>
      <c r="BW292" s="35" t="s">
        <v>619</v>
      </c>
      <c r="BX292" s="35" t="s">
        <v>619</v>
      </c>
      <c r="BY292" s="35" t="s">
        <v>619</v>
      </c>
      <c r="BZ292" s="35" t="s">
        <v>619</v>
      </c>
      <c r="CA292" s="257" t="s">
        <v>619</v>
      </c>
      <c r="CB292" s="34">
        <v>7.73722627737226</v>
      </c>
      <c r="CC292" s="35">
        <v>8.9940828402366897</v>
      </c>
      <c r="CD292" s="35">
        <v>7.10659898477157</v>
      </c>
      <c r="CE292" s="35">
        <v>5.4166666666666696</v>
      </c>
      <c r="CF292" s="282"/>
      <c r="CG292" s="280"/>
    </row>
    <row r="293" spans="1:85" x14ac:dyDescent="0.3">
      <c r="A293" s="357"/>
      <c r="B293" s="68" t="s">
        <v>292</v>
      </c>
      <c r="C293" s="69" t="s">
        <v>529</v>
      </c>
      <c r="D293" s="34">
        <v>79.665136375911402</v>
      </c>
      <c r="E293" s="35">
        <v>82.701561255928297</v>
      </c>
      <c r="F293" s="35">
        <v>18.4985147177964</v>
      </c>
      <c r="G293" s="35">
        <v>22.086059473119398</v>
      </c>
      <c r="H293" s="35">
        <v>5.4010261949770504</v>
      </c>
      <c r="I293" s="35">
        <v>6.6812060788589998</v>
      </c>
      <c r="J293" s="34">
        <v>23.220338983050802</v>
      </c>
      <c r="K293" s="35">
        <v>26.705734616994601</v>
      </c>
      <c r="L293" s="35">
        <v>6.7796610169491496</v>
      </c>
      <c r="M293" s="35">
        <v>8.0786940142318997</v>
      </c>
      <c r="N293" s="89"/>
      <c r="O293" s="89"/>
      <c r="P293" s="89"/>
      <c r="Q293" s="81" t="s">
        <v>595</v>
      </c>
      <c r="R293" s="81" t="s">
        <v>595</v>
      </c>
      <c r="S293" s="81" t="s">
        <v>595</v>
      </c>
      <c r="T293" s="81">
        <v>33.188410607016024</v>
      </c>
      <c r="U293" s="81">
        <v>33.756413718606531</v>
      </c>
      <c r="V293" s="81">
        <v>34.617648076989646</v>
      </c>
      <c r="W293" s="81" t="s">
        <v>595</v>
      </c>
      <c r="X293" s="81" t="s">
        <v>595</v>
      </c>
      <c r="Y293" s="81" t="s">
        <v>595</v>
      </c>
      <c r="Z293" s="86"/>
      <c r="AA293" s="86"/>
      <c r="AB293" s="86"/>
      <c r="AC293" s="94" t="s">
        <v>595</v>
      </c>
      <c r="AD293" s="94" t="s">
        <v>595</v>
      </c>
      <c r="AE293" s="94" t="s">
        <v>595</v>
      </c>
      <c r="AF293" s="94" t="s">
        <v>595</v>
      </c>
      <c r="AG293" s="94" t="s">
        <v>595</v>
      </c>
      <c r="AH293" s="94" t="s">
        <v>595</v>
      </c>
      <c r="AI293" s="86"/>
      <c r="AJ293" s="86"/>
      <c r="AK293" s="86"/>
      <c r="AL293" s="94" t="s">
        <v>595</v>
      </c>
      <c r="AM293" s="94" t="s">
        <v>595</v>
      </c>
      <c r="AN293" s="94" t="s">
        <v>595</v>
      </c>
      <c r="AO293" s="94">
        <v>178.88553317181601</v>
      </c>
      <c r="AP293" s="94">
        <v>165.74399135835799</v>
      </c>
      <c r="AQ293" s="94">
        <v>171.357357981099</v>
      </c>
      <c r="AR293" s="34">
        <v>53.548387096774199</v>
      </c>
      <c r="AS293" s="35">
        <v>51.744186046511601</v>
      </c>
      <c r="AT293" s="35">
        <v>61.904761904761898</v>
      </c>
      <c r="AU293" s="35">
        <v>61.904761904761898</v>
      </c>
      <c r="AV293" s="34">
        <v>6.5693430656934302</v>
      </c>
      <c r="AW293" s="35">
        <v>6.2695924764890298</v>
      </c>
      <c r="AX293" s="35">
        <v>6.25</v>
      </c>
      <c r="AY293" s="35">
        <v>4.6632124352331603</v>
      </c>
      <c r="AZ293" s="34">
        <v>7.0967741935483897</v>
      </c>
      <c r="BA293" s="35">
        <v>9.0116279069767398</v>
      </c>
      <c r="BB293" s="35">
        <v>5.71428571428571</v>
      </c>
      <c r="BC293" s="35">
        <v>4.7619047619047601</v>
      </c>
      <c r="BD293" s="34">
        <v>6.4814814814814801</v>
      </c>
      <c r="BE293" s="35">
        <v>2.6022304832713798</v>
      </c>
      <c r="BF293" s="35">
        <v>7.2727272727272698</v>
      </c>
      <c r="BG293" s="35">
        <v>4.6153846153846203</v>
      </c>
      <c r="BH293" s="34">
        <v>68.564356435643603</v>
      </c>
      <c r="BI293" s="35">
        <v>75.221238938053105</v>
      </c>
      <c r="BJ293" s="35">
        <v>67.910447761194007</v>
      </c>
      <c r="BK293" s="35">
        <v>73.026315789473699</v>
      </c>
      <c r="BL293" s="34">
        <v>976</v>
      </c>
      <c r="BM293" s="35">
        <v>871.67647058823502</v>
      </c>
      <c r="BN293" s="35">
        <v>527</v>
      </c>
      <c r="BO293" s="35">
        <v>572.873873873874</v>
      </c>
      <c r="BP293" s="34" t="s">
        <v>619</v>
      </c>
      <c r="BQ293" s="35" t="s">
        <v>619</v>
      </c>
      <c r="BR293" s="35" t="s">
        <v>619</v>
      </c>
      <c r="BS293" s="35" t="s">
        <v>619</v>
      </c>
      <c r="BT293" s="35" t="s">
        <v>619</v>
      </c>
      <c r="BU293" s="35" t="s">
        <v>619</v>
      </c>
      <c r="BV293" s="35" t="s">
        <v>619</v>
      </c>
      <c r="BW293" s="35" t="s">
        <v>619</v>
      </c>
      <c r="BX293" s="35" t="s">
        <v>619</v>
      </c>
      <c r="BY293" s="35" t="s">
        <v>619</v>
      </c>
      <c r="BZ293" s="35" t="s">
        <v>619</v>
      </c>
      <c r="CA293" s="257" t="s">
        <v>619</v>
      </c>
      <c r="CB293" s="34">
        <v>7.2992700729926998</v>
      </c>
      <c r="CC293" s="35">
        <v>5.0156739811912203</v>
      </c>
      <c r="CD293" s="35">
        <v>3.125</v>
      </c>
      <c r="CE293" s="35">
        <v>3.1088082901554399</v>
      </c>
      <c r="CF293" s="282"/>
      <c r="CG293" s="280"/>
    </row>
    <row r="294" spans="1:85" x14ac:dyDescent="0.3">
      <c r="A294" s="357"/>
      <c r="B294" s="68" t="s">
        <v>292</v>
      </c>
      <c r="C294" s="69" t="s">
        <v>530</v>
      </c>
      <c r="D294" s="34">
        <v>88.284102223697303</v>
      </c>
      <c r="E294" s="35">
        <v>81.429055453073801</v>
      </c>
      <c r="F294" s="35">
        <v>22.495113766272102</v>
      </c>
      <c r="G294" s="35">
        <v>21.2325415051011</v>
      </c>
      <c r="H294" s="35">
        <v>6.3428845373750802</v>
      </c>
      <c r="I294" s="35">
        <v>6.0610623800022596</v>
      </c>
      <c r="J294" s="34">
        <v>25.480367585630699</v>
      </c>
      <c r="K294" s="35">
        <v>26.074895977808598</v>
      </c>
      <c r="L294" s="35">
        <v>7.1846282372598198</v>
      </c>
      <c r="M294" s="35">
        <v>7.4433656957928802</v>
      </c>
      <c r="N294" s="89"/>
      <c r="O294" s="89"/>
      <c r="P294" s="89"/>
      <c r="Q294" s="81" t="s">
        <v>595</v>
      </c>
      <c r="R294" s="81" t="s">
        <v>595</v>
      </c>
      <c r="S294" s="81" t="s">
        <v>595</v>
      </c>
      <c r="T294" s="81">
        <v>36.330608537693003</v>
      </c>
      <c r="U294" s="81">
        <v>36.87723568241325</v>
      </c>
      <c r="V294" s="81">
        <v>37.64635018634943</v>
      </c>
      <c r="W294" s="81" t="s">
        <v>595</v>
      </c>
      <c r="X294" s="81" t="s">
        <v>595</v>
      </c>
      <c r="Y294" s="81" t="s">
        <v>595</v>
      </c>
      <c r="Z294" s="86"/>
      <c r="AA294" s="86"/>
      <c r="AB294" s="86"/>
      <c r="AC294" s="94" t="s">
        <v>595</v>
      </c>
      <c r="AD294" s="94" t="s">
        <v>595</v>
      </c>
      <c r="AE294" s="94" t="s">
        <v>595</v>
      </c>
      <c r="AF294" s="94" t="s">
        <v>595</v>
      </c>
      <c r="AG294" s="94" t="s">
        <v>595</v>
      </c>
      <c r="AH294" s="94" t="s">
        <v>595</v>
      </c>
      <c r="AI294" s="86"/>
      <c r="AJ294" s="86"/>
      <c r="AK294" s="86"/>
      <c r="AL294" s="94" t="s">
        <v>595</v>
      </c>
      <c r="AM294" s="94" t="s">
        <v>595</v>
      </c>
      <c r="AN294" s="94" t="s">
        <v>595</v>
      </c>
      <c r="AO294" s="94">
        <v>192.91553133515001</v>
      </c>
      <c r="AP294" s="94">
        <v>193.60548733267001</v>
      </c>
      <c r="AQ294" s="94">
        <v>188.231750931747</v>
      </c>
      <c r="AR294" s="34">
        <v>43.167701863353997</v>
      </c>
      <c r="AS294" s="35">
        <v>41.216216216216203</v>
      </c>
      <c r="AT294" s="35">
        <v>63.5416666666667</v>
      </c>
      <c r="AU294" s="35">
        <v>59.550561797752799</v>
      </c>
      <c r="AV294" s="34">
        <v>6.7213114754098404</v>
      </c>
      <c r="AW294" s="35">
        <v>10.8156028368794</v>
      </c>
      <c r="AX294" s="35">
        <v>9.8837209302325597</v>
      </c>
      <c r="AY294" s="35">
        <v>12.4223602484472</v>
      </c>
      <c r="AZ294" s="34">
        <v>7.1428571428571397</v>
      </c>
      <c r="BA294" s="35">
        <v>16.891891891891898</v>
      </c>
      <c r="BB294" s="35">
        <v>9.375</v>
      </c>
      <c r="BC294" s="35">
        <v>21.348314606741599</v>
      </c>
      <c r="BD294" s="34">
        <v>6.5637065637065604</v>
      </c>
      <c r="BE294" s="35">
        <v>3.9215686274509798</v>
      </c>
      <c r="BF294" s="35">
        <v>10.8108108108108</v>
      </c>
      <c r="BG294" s="35">
        <v>1.40845070422535</v>
      </c>
      <c r="BH294" s="34">
        <v>76.590909090909093</v>
      </c>
      <c r="BI294" s="35">
        <v>72.704714640198503</v>
      </c>
      <c r="BJ294" s="35">
        <v>71.140939597315395</v>
      </c>
      <c r="BK294" s="35">
        <v>70.370370370370395</v>
      </c>
      <c r="BL294" s="34">
        <v>798</v>
      </c>
      <c r="BM294" s="35">
        <v>770.60750853242303</v>
      </c>
      <c r="BN294" s="35">
        <v>572</v>
      </c>
      <c r="BO294" s="35">
        <v>751.58947368421002</v>
      </c>
      <c r="BP294" s="34" t="s">
        <v>619</v>
      </c>
      <c r="BQ294" s="35" t="s">
        <v>619</v>
      </c>
      <c r="BR294" s="35" t="s">
        <v>619</v>
      </c>
      <c r="BS294" s="35" t="s">
        <v>619</v>
      </c>
      <c r="BT294" s="35" t="s">
        <v>619</v>
      </c>
      <c r="BU294" s="35" t="s">
        <v>619</v>
      </c>
      <c r="BV294" s="35" t="s">
        <v>619</v>
      </c>
      <c r="BW294" s="35" t="s">
        <v>619</v>
      </c>
      <c r="BX294" s="35" t="s">
        <v>619</v>
      </c>
      <c r="BY294" s="35" t="s">
        <v>619</v>
      </c>
      <c r="BZ294" s="35" t="s">
        <v>619</v>
      </c>
      <c r="CA294" s="257" t="s">
        <v>619</v>
      </c>
      <c r="CB294" s="34">
        <v>4.7540983606557399</v>
      </c>
      <c r="CC294" s="35">
        <v>5.1418439716312099</v>
      </c>
      <c r="CD294" s="35">
        <v>3.4883720930232598</v>
      </c>
      <c r="CE294" s="35">
        <v>1.86335403726708</v>
      </c>
      <c r="CF294" s="282"/>
      <c r="CG294" s="280"/>
    </row>
    <row r="295" spans="1:85" x14ac:dyDescent="0.3">
      <c r="A295" s="357"/>
      <c r="B295" s="68" t="s">
        <v>292</v>
      </c>
      <c r="C295" s="69" t="s">
        <v>531</v>
      </c>
      <c r="D295" s="34">
        <v>62.468644054912801</v>
      </c>
      <c r="E295" s="35">
        <v>69.739497481244101</v>
      </c>
      <c r="F295" s="35">
        <v>20.402268270063999</v>
      </c>
      <c r="G295" s="35">
        <v>22.9229892317409</v>
      </c>
      <c r="H295" s="35">
        <v>5.2297915684813798</v>
      </c>
      <c r="I295" s="35">
        <v>5.16075362408146</v>
      </c>
      <c r="J295" s="34">
        <v>32.660014602093</v>
      </c>
      <c r="K295" s="35">
        <v>32.869449966865503</v>
      </c>
      <c r="L295" s="35">
        <v>8.3718666342175698</v>
      </c>
      <c r="M295" s="35">
        <v>7.4000441793682397</v>
      </c>
      <c r="N295" s="89"/>
      <c r="O295" s="89"/>
      <c r="P295" s="89"/>
      <c r="Q295" s="81" t="s">
        <v>595</v>
      </c>
      <c r="R295" s="81" t="s">
        <v>595</v>
      </c>
      <c r="S295" s="81" t="s">
        <v>595</v>
      </c>
      <c r="T295" s="81">
        <v>29.968832414289139</v>
      </c>
      <c r="U295" s="81">
        <v>30.405764933031303</v>
      </c>
      <c r="V295" s="81">
        <v>30.810469397501272</v>
      </c>
      <c r="W295" s="81">
        <v>14.984416207144569</v>
      </c>
      <c r="X295" s="81">
        <v>15.20288246651565</v>
      </c>
      <c r="Y295" s="81" t="s">
        <v>595</v>
      </c>
      <c r="Z295" s="86"/>
      <c r="AA295" s="86"/>
      <c r="AB295" s="86"/>
      <c r="AC295" s="94" t="s">
        <v>595</v>
      </c>
      <c r="AD295" s="94" t="s">
        <v>595</v>
      </c>
      <c r="AE295" s="94" t="s">
        <v>595</v>
      </c>
      <c r="AF295" s="94">
        <v>8.6909614001438502</v>
      </c>
      <c r="AG295" s="94" t="s">
        <v>595</v>
      </c>
      <c r="AH295" s="94" t="s">
        <v>595</v>
      </c>
      <c r="AI295" s="86"/>
      <c r="AJ295" s="86"/>
      <c r="AK295" s="86"/>
      <c r="AL295" s="94" t="s">
        <v>595</v>
      </c>
      <c r="AM295" s="94" t="s">
        <v>595</v>
      </c>
      <c r="AN295" s="94" t="s">
        <v>595</v>
      </c>
      <c r="AO295" s="94">
        <v>150.74322704387399</v>
      </c>
      <c r="AP295" s="94">
        <v>161.758669443727</v>
      </c>
      <c r="AQ295" s="94">
        <v>168.84137229830699</v>
      </c>
      <c r="AR295" s="34">
        <v>35.539215686274503</v>
      </c>
      <c r="AS295" s="35">
        <v>32.495164410058003</v>
      </c>
      <c r="AT295" s="35">
        <v>48.9583333333333</v>
      </c>
      <c r="AU295" s="35">
        <v>43.965517241379303</v>
      </c>
      <c r="AV295" s="34">
        <v>7.1535022354694497</v>
      </c>
      <c r="AW295" s="35">
        <v>8.2661290322580605</v>
      </c>
      <c r="AX295" s="35">
        <v>10.1744186046512</v>
      </c>
      <c r="AY295" s="35">
        <v>9.8507462686567209</v>
      </c>
      <c r="AZ295" s="34">
        <v>9.8039215686274499</v>
      </c>
      <c r="BA295" s="35">
        <v>9.8646034816247603</v>
      </c>
      <c r="BB295" s="35">
        <v>16.6666666666667</v>
      </c>
      <c r="BC295" s="35">
        <v>10.3448275862069</v>
      </c>
      <c r="BD295" s="34">
        <v>5.9933407325194201</v>
      </c>
      <c r="BE295" s="35">
        <v>7.6004343105320302</v>
      </c>
      <c r="BF295" s="35">
        <v>7.4074074074074101</v>
      </c>
      <c r="BG295" s="35">
        <v>9.7222222222222197</v>
      </c>
      <c r="BH295" s="34">
        <v>81.779661016949206</v>
      </c>
      <c r="BI295" s="35">
        <v>75.146198830409404</v>
      </c>
      <c r="BJ295" s="35">
        <v>73.897058823529406</v>
      </c>
      <c r="BK295" s="35">
        <v>68.702290076335899</v>
      </c>
      <c r="BL295" s="34">
        <v>867</v>
      </c>
      <c r="BM295" s="35">
        <v>859.34370946822298</v>
      </c>
      <c r="BN295" s="35">
        <v>657</v>
      </c>
      <c r="BO295" s="35">
        <v>655.86666666666702</v>
      </c>
      <c r="BP295" s="34" t="s">
        <v>619</v>
      </c>
      <c r="BQ295" s="35" t="s">
        <v>619</v>
      </c>
      <c r="BR295" s="35" t="s">
        <v>619</v>
      </c>
      <c r="BS295" s="35" t="s">
        <v>619</v>
      </c>
      <c r="BT295" s="35" t="s">
        <v>619</v>
      </c>
      <c r="BU295" s="35" t="s">
        <v>619</v>
      </c>
      <c r="BV295" s="35" t="s">
        <v>619</v>
      </c>
      <c r="BW295" s="35" t="s">
        <v>619</v>
      </c>
      <c r="BX295" s="35" t="s">
        <v>619</v>
      </c>
      <c r="BY295" s="35" t="s">
        <v>619</v>
      </c>
      <c r="BZ295" s="35" t="s">
        <v>619</v>
      </c>
      <c r="CA295" s="257" t="s">
        <v>619</v>
      </c>
      <c r="CB295" s="34">
        <v>4.9925484351713898</v>
      </c>
      <c r="CC295" s="35">
        <v>5.7123655913978499</v>
      </c>
      <c r="CD295" s="35">
        <v>3.1976744186046502</v>
      </c>
      <c r="CE295" s="35">
        <v>3.5820895522388101</v>
      </c>
      <c r="CF295" s="282"/>
      <c r="CG295" s="280"/>
    </row>
    <row r="296" spans="1:85" x14ac:dyDescent="0.3">
      <c r="A296" s="357"/>
      <c r="B296" s="68" t="s">
        <v>292</v>
      </c>
      <c r="C296" s="69" t="s">
        <v>532</v>
      </c>
      <c r="D296" s="34">
        <v>73.639698151998701</v>
      </c>
      <c r="E296" s="35">
        <v>75.494929985514204</v>
      </c>
      <c r="F296" s="35">
        <v>21.867626100974199</v>
      </c>
      <c r="G296" s="35">
        <v>22.308063737325</v>
      </c>
      <c r="H296" s="35">
        <v>5.7939864028222301</v>
      </c>
      <c r="I296" s="35">
        <v>6.3254466441332697</v>
      </c>
      <c r="J296" s="34">
        <v>29.6954314720812</v>
      </c>
      <c r="K296" s="35">
        <v>29.549088583306698</v>
      </c>
      <c r="L296" s="35">
        <v>7.86802030456853</v>
      </c>
      <c r="M296" s="35">
        <v>8.3786376718899902</v>
      </c>
      <c r="N296" s="89"/>
      <c r="O296" s="89"/>
      <c r="P296" s="89"/>
      <c r="Q296" s="81" t="s">
        <v>595</v>
      </c>
      <c r="R296" s="81" t="s">
        <v>595</v>
      </c>
      <c r="S296" s="81" t="s">
        <v>595</v>
      </c>
      <c r="T296" s="81">
        <v>45.709061821506111</v>
      </c>
      <c r="U296" s="81">
        <v>46.725696796953486</v>
      </c>
      <c r="V296" s="81">
        <v>48.285852245292126</v>
      </c>
      <c r="W296" s="81" t="s">
        <v>595</v>
      </c>
      <c r="X296" s="81" t="s">
        <v>595</v>
      </c>
      <c r="Y296" s="81" t="s">
        <v>595</v>
      </c>
      <c r="Z296" s="86"/>
      <c r="AA296" s="86"/>
      <c r="AB296" s="86"/>
      <c r="AC296" s="94" t="s">
        <v>595</v>
      </c>
      <c r="AD296" s="94" t="s">
        <v>595</v>
      </c>
      <c r="AE296" s="94" t="s">
        <v>595</v>
      </c>
      <c r="AF296" s="94">
        <v>13.2556279282368</v>
      </c>
      <c r="AG296" s="94" t="s">
        <v>595</v>
      </c>
      <c r="AH296" s="94" t="s">
        <v>595</v>
      </c>
      <c r="AI296" s="86"/>
      <c r="AJ296" s="86"/>
      <c r="AK296" s="86"/>
      <c r="AL296" s="94" t="s">
        <v>595</v>
      </c>
      <c r="AM296" s="94" t="s">
        <v>595</v>
      </c>
      <c r="AN296" s="94" t="s">
        <v>595</v>
      </c>
      <c r="AO296" s="94">
        <v>230.83076219860601</v>
      </c>
      <c r="AP296" s="94">
        <v>233.628483984767</v>
      </c>
      <c r="AQ296" s="94">
        <v>246.49927571221599</v>
      </c>
      <c r="AR296" s="34">
        <v>39.294710327455903</v>
      </c>
      <c r="AS296" s="35">
        <v>43.805309734513301</v>
      </c>
      <c r="AT296" s="35">
        <v>62.5</v>
      </c>
      <c r="AU296" s="35">
        <v>61.290322580645203</v>
      </c>
      <c r="AV296" s="34">
        <v>6.4102564102564097</v>
      </c>
      <c r="AW296" s="35">
        <v>7.7922077922077904</v>
      </c>
      <c r="AX296" s="35">
        <v>8.4677419354838701</v>
      </c>
      <c r="AY296" s="35">
        <v>9.9236641221373993</v>
      </c>
      <c r="AZ296" s="34">
        <v>8.3123425692695196</v>
      </c>
      <c r="BA296" s="35">
        <v>9.7345132743362797</v>
      </c>
      <c r="BB296" s="35">
        <v>11.4583333333333</v>
      </c>
      <c r="BC296" s="35">
        <v>10.4838709677419</v>
      </c>
      <c r="BD296" s="34">
        <v>4.9115913555992101</v>
      </c>
      <c r="BE296" s="35">
        <v>5.85585585585586</v>
      </c>
      <c r="BF296" s="35">
        <v>6.6225165562913899</v>
      </c>
      <c r="BG296" s="35">
        <v>9.7014925373134293</v>
      </c>
      <c r="BH296" s="34">
        <v>81.602373887240304</v>
      </c>
      <c r="BI296" s="35">
        <v>74.668630338733394</v>
      </c>
      <c r="BJ296" s="35">
        <v>74.747474747474797</v>
      </c>
      <c r="BK296" s="35">
        <v>70.142180094786696</v>
      </c>
      <c r="BL296" s="34">
        <v>923</v>
      </c>
      <c r="BM296" s="35">
        <v>906.69822485207101</v>
      </c>
      <c r="BN296" s="35">
        <v>620</v>
      </c>
      <c r="BO296" s="35">
        <v>648.743243243243</v>
      </c>
      <c r="BP296" s="34" t="s">
        <v>619</v>
      </c>
      <c r="BQ296" s="35" t="s">
        <v>619</v>
      </c>
      <c r="BR296" s="35" t="s">
        <v>619</v>
      </c>
      <c r="BS296" s="35" t="s">
        <v>619</v>
      </c>
      <c r="BT296" s="35" t="s">
        <v>619</v>
      </c>
      <c r="BU296" s="35" t="s">
        <v>619</v>
      </c>
      <c r="BV296" s="35" t="s">
        <v>619</v>
      </c>
      <c r="BW296" s="35" t="s">
        <v>619</v>
      </c>
      <c r="BX296" s="35" t="s">
        <v>619</v>
      </c>
      <c r="BY296" s="35" t="s">
        <v>619</v>
      </c>
      <c r="BZ296" s="35" t="s">
        <v>619</v>
      </c>
      <c r="CA296" s="257" t="s">
        <v>619</v>
      </c>
      <c r="CB296" s="34">
        <v>5.3418803418803398</v>
      </c>
      <c r="CC296" s="35">
        <v>5.9523809523809499</v>
      </c>
      <c r="CD296" s="35">
        <v>2.4193548387096802</v>
      </c>
      <c r="CE296" s="35">
        <v>2.2900763358778602</v>
      </c>
      <c r="CF296" s="282"/>
      <c r="CG296" s="280"/>
    </row>
    <row r="297" spans="1:85" x14ac:dyDescent="0.3">
      <c r="A297" s="357"/>
      <c r="B297" s="68" t="s">
        <v>292</v>
      </c>
      <c r="C297" s="69" t="s">
        <v>533</v>
      </c>
      <c r="D297" s="34">
        <v>79.411258661411196</v>
      </c>
      <c r="E297" s="35">
        <v>81.243923043817801</v>
      </c>
      <c r="F297" s="35">
        <v>17.815525628392201</v>
      </c>
      <c r="G297" s="35">
        <v>18.4898863509572</v>
      </c>
      <c r="H297" s="35">
        <v>3.8477781427431799</v>
      </c>
      <c r="I297" s="35">
        <v>3.1879114398202</v>
      </c>
      <c r="J297" s="34">
        <v>22.434508568051999</v>
      </c>
      <c r="K297" s="35">
        <v>22.758485383559002</v>
      </c>
      <c r="L297" s="35">
        <v>4.8453811305889296</v>
      </c>
      <c r="M297" s="35">
        <v>3.9238767902687899</v>
      </c>
      <c r="N297" s="89"/>
      <c r="O297" s="89"/>
      <c r="P297" s="89"/>
      <c r="Q297" s="81">
        <v>15.460729746444033</v>
      </c>
      <c r="R297" s="81">
        <v>15.641374563996681</v>
      </c>
      <c r="S297" s="81">
        <v>15.939557199101008</v>
      </c>
      <c r="T297" s="81">
        <v>46.382189239332092</v>
      </c>
      <c r="U297" s="81">
        <v>31.282749127993366</v>
      </c>
      <c r="V297" s="81">
        <v>31.879114398202017</v>
      </c>
      <c r="W297" s="81" t="s">
        <v>595</v>
      </c>
      <c r="X297" s="81" t="s">
        <v>595</v>
      </c>
      <c r="Y297" s="81" t="s">
        <v>595</v>
      </c>
      <c r="Z297" s="86"/>
      <c r="AA297" s="86"/>
      <c r="AB297" s="86"/>
      <c r="AC297" s="94">
        <v>23.964131106988301</v>
      </c>
      <c r="AD297" s="94">
        <v>38.4777814274318</v>
      </c>
      <c r="AE297" s="94">
        <v>31.879114398201999</v>
      </c>
      <c r="AF297" s="94">
        <v>30.921459492888101</v>
      </c>
      <c r="AG297" s="94">
        <v>14.077237107597</v>
      </c>
      <c r="AH297" s="94" t="s">
        <v>595</v>
      </c>
      <c r="AI297" s="86"/>
      <c r="AJ297" s="86"/>
      <c r="AK297" s="86"/>
      <c r="AL297" s="94">
        <v>231.137909709338</v>
      </c>
      <c r="AM297" s="94">
        <v>243.223374470148</v>
      </c>
      <c r="AN297" s="94">
        <v>243.397038430272</v>
      </c>
      <c r="AO297" s="94">
        <v>244.58874458874499</v>
      </c>
      <c r="AP297" s="94">
        <v>180.188634977242</v>
      </c>
      <c r="AQ297" s="94">
        <v>174.697546902147</v>
      </c>
      <c r="AR297" s="34">
        <v>52.758620689655203</v>
      </c>
      <c r="AS297" s="35">
        <v>50.5862646566164</v>
      </c>
      <c r="AT297" s="35">
        <v>66.216216216216196</v>
      </c>
      <c r="AU297" s="35">
        <v>61.344537815126102</v>
      </c>
      <c r="AV297" s="34">
        <v>5.3555750658472299</v>
      </c>
      <c r="AW297" s="35">
        <v>6.3793103448275899</v>
      </c>
      <c r="AX297" s="35">
        <v>4.4715447154471502</v>
      </c>
      <c r="AY297" s="35">
        <v>5.5</v>
      </c>
      <c r="AZ297" s="34">
        <v>6.5517241379310303</v>
      </c>
      <c r="BA297" s="35">
        <v>8.2077051926298203</v>
      </c>
      <c r="BB297" s="35">
        <v>4.0540540540540499</v>
      </c>
      <c r="BC297" s="35">
        <v>4.2016806722689104</v>
      </c>
      <c r="BD297" s="34">
        <v>4.04624277456647</v>
      </c>
      <c r="BE297" s="35">
        <v>4.0892193308550198</v>
      </c>
      <c r="BF297" s="35">
        <v>5.2631578947368398</v>
      </c>
      <c r="BG297" s="35">
        <v>6.4102564102564097</v>
      </c>
      <c r="BH297" s="34">
        <v>68.395061728395106</v>
      </c>
      <c r="BI297" s="35">
        <v>66.185318892900099</v>
      </c>
      <c r="BJ297" s="35">
        <v>72.946859903381693</v>
      </c>
      <c r="BK297" s="35">
        <v>59.259259259259302</v>
      </c>
      <c r="BL297" s="34">
        <v>1005</v>
      </c>
      <c r="BM297" s="35">
        <v>985.798181818182</v>
      </c>
      <c r="BN297" s="35">
        <v>580</v>
      </c>
      <c r="BO297" s="35">
        <v>557.0625</v>
      </c>
      <c r="BP297" s="34">
        <v>15.3643546971027</v>
      </c>
      <c r="BQ297" s="35">
        <v>14.556416881998301</v>
      </c>
      <c r="BR297" s="35">
        <v>7.3170731707317103</v>
      </c>
      <c r="BS297" s="35">
        <v>8.5</v>
      </c>
      <c r="BT297" s="35">
        <v>22.586206896551701</v>
      </c>
      <c r="BU297" s="35">
        <v>18.5929648241206</v>
      </c>
      <c r="BV297" s="35">
        <v>10.1351351351351</v>
      </c>
      <c r="BW297" s="35">
        <v>6.7226890756302504</v>
      </c>
      <c r="BX297" s="35">
        <v>6.35838150289017</v>
      </c>
      <c r="BY297" s="35">
        <v>8.9219330855018608</v>
      </c>
      <c r="BZ297" s="35">
        <v>3.1578947368421102</v>
      </c>
      <c r="CA297" s="257">
        <v>8.9743589743589691</v>
      </c>
      <c r="CB297" s="34">
        <v>7.2870939420544296</v>
      </c>
      <c r="CC297" s="35">
        <v>8.18965517241379</v>
      </c>
      <c r="CD297" s="35">
        <v>5.6910569105691096</v>
      </c>
      <c r="CE297" s="35">
        <v>6.5</v>
      </c>
      <c r="CF297" s="282"/>
      <c r="CG297" s="280"/>
    </row>
    <row r="298" spans="1:85" x14ac:dyDescent="0.3">
      <c r="A298" s="357"/>
      <c r="B298" s="68" t="s">
        <v>292</v>
      </c>
      <c r="C298" s="69" t="s">
        <v>534</v>
      </c>
      <c r="D298" s="34">
        <v>54.461741961742</v>
      </c>
      <c r="E298" s="35">
        <v>54.093301869667798</v>
      </c>
      <c r="F298" s="35">
        <v>16.534391534391499</v>
      </c>
      <c r="G298" s="35">
        <v>17.166714207919501</v>
      </c>
      <c r="H298" s="35">
        <v>4.0191290191290197</v>
      </c>
      <c r="I298" s="35">
        <v>4.4602339029639797</v>
      </c>
      <c r="J298" s="34">
        <v>30.359645025688899</v>
      </c>
      <c r="K298" s="35">
        <v>31.735378715244501</v>
      </c>
      <c r="L298" s="35">
        <v>7.3797290985520796</v>
      </c>
      <c r="M298" s="35">
        <v>8.2454458293384505</v>
      </c>
      <c r="N298" s="89"/>
      <c r="O298" s="89"/>
      <c r="P298" s="89"/>
      <c r="Q298" s="81" t="s">
        <v>595</v>
      </c>
      <c r="R298" s="81" t="s">
        <v>595</v>
      </c>
      <c r="S298" s="81" t="s">
        <v>595</v>
      </c>
      <c r="T298" s="81">
        <v>49.830576041459047</v>
      </c>
      <c r="U298" s="81">
        <v>50.875050875050874</v>
      </c>
      <c r="V298" s="81">
        <v>51.863184918185823</v>
      </c>
      <c r="W298" s="81" t="s">
        <v>595</v>
      </c>
      <c r="X298" s="81" t="s">
        <v>595</v>
      </c>
      <c r="Y298" s="81" t="s">
        <v>595</v>
      </c>
      <c r="Z298" s="86"/>
      <c r="AA298" s="86"/>
      <c r="AB298" s="86"/>
      <c r="AC298" s="94" t="s">
        <v>595</v>
      </c>
      <c r="AD298" s="94" t="s">
        <v>595</v>
      </c>
      <c r="AE298" s="94" t="s">
        <v>595</v>
      </c>
      <c r="AF298" s="94">
        <v>9.2186565676699193</v>
      </c>
      <c r="AG298" s="94" t="s">
        <v>595</v>
      </c>
      <c r="AH298" s="94" t="s">
        <v>595</v>
      </c>
      <c r="AI298" s="86"/>
      <c r="AJ298" s="86"/>
      <c r="AK298" s="86"/>
      <c r="AL298" s="94" t="s">
        <v>595</v>
      </c>
      <c r="AM298" s="94" t="s">
        <v>595</v>
      </c>
      <c r="AN298" s="94" t="s">
        <v>595</v>
      </c>
      <c r="AO298" s="94">
        <v>374.22762607135701</v>
      </c>
      <c r="AP298" s="94">
        <v>384.61538461538498</v>
      </c>
      <c r="AQ298" s="94">
        <v>391.82636205689403</v>
      </c>
      <c r="AR298" s="34">
        <v>36.945812807881801</v>
      </c>
      <c r="AS298" s="35">
        <v>32.2916666666667</v>
      </c>
      <c r="AT298" s="35">
        <v>52.173913043478301</v>
      </c>
      <c r="AU298" s="35">
        <v>38.095238095238102</v>
      </c>
      <c r="AV298" s="34">
        <v>4.1538461538461497</v>
      </c>
      <c r="AW298" s="35">
        <v>3.1722054380664702</v>
      </c>
      <c r="AX298" s="35">
        <v>4.43037974683544</v>
      </c>
      <c r="AY298" s="35">
        <v>4.0697674418604697</v>
      </c>
      <c r="AZ298" s="34">
        <v>4.4334975369458096</v>
      </c>
      <c r="BA298" s="35">
        <v>4.1666666666666696</v>
      </c>
      <c r="BB298" s="35">
        <v>4.3478260869565197</v>
      </c>
      <c r="BC298" s="35">
        <v>4.7619047619047601</v>
      </c>
      <c r="BD298" s="34">
        <v>4.3902439024390203</v>
      </c>
      <c r="BE298" s="35">
        <v>2.9082774049217002</v>
      </c>
      <c r="BF298" s="35">
        <v>4.5454545454545503</v>
      </c>
      <c r="BG298" s="35">
        <v>3.87596899224806</v>
      </c>
      <c r="BH298" s="34">
        <v>75.055679287305097</v>
      </c>
      <c r="BI298" s="35">
        <v>80.219780219780205</v>
      </c>
      <c r="BJ298" s="35">
        <v>70.289855072463794</v>
      </c>
      <c r="BK298" s="35">
        <v>76.8707482993197</v>
      </c>
      <c r="BL298" s="34">
        <v>1090</v>
      </c>
      <c r="BM298" s="35">
        <v>974.88219178082204</v>
      </c>
      <c r="BN298" s="35">
        <v>862</v>
      </c>
      <c r="BO298" s="35">
        <v>700.46017699114998</v>
      </c>
      <c r="BP298" s="34" t="s">
        <v>619</v>
      </c>
      <c r="BQ298" s="35" t="s">
        <v>619</v>
      </c>
      <c r="BR298" s="35" t="s">
        <v>619</v>
      </c>
      <c r="BS298" s="35" t="s">
        <v>619</v>
      </c>
      <c r="BT298" s="35" t="s">
        <v>619</v>
      </c>
      <c r="BU298" s="35" t="s">
        <v>619</v>
      </c>
      <c r="BV298" s="35" t="s">
        <v>619</v>
      </c>
      <c r="BW298" s="35" t="s">
        <v>619</v>
      </c>
      <c r="BX298" s="35" t="s">
        <v>619</v>
      </c>
      <c r="BY298" s="35" t="s">
        <v>619</v>
      </c>
      <c r="BZ298" s="35" t="s">
        <v>619</v>
      </c>
      <c r="CA298" s="257" t="s">
        <v>619</v>
      </c>
      <c r="CB298" s="34">
        <v>7.5384615384615401</v>
      </c>
      <c r="CC298" s="35">
        <v>7.2507552870090599</v>
      </c>
      <c r="CD298" s="35">
        <v>4.43037974683544</v>
      </c>
      <c r="CE298" s="35">
        <v>3.4883720930232598</v>
      </c>
      <c r="CF298" s="282"/>
      <c r="CG298" s="280"/>
    </row>
    <row r="299" spans="1:85" x14ac:dyDescent="0.3">
      <c r="A299" s="357"/>
      <c r="B299" s="68" t="s">
        <v>292</v>
      </c>
      <c r="C299" s="69" t="s">
        <v>535</v>
      </c>
      <c r="D299" s="34">
        <v>49.939132359451101</v>
      </c>
      <c r="E299" s="35">
        <v>60.023805475259302</v>
      </c>
      <c r="F299" s="35">
        <v>15.9639220894201</v>
      </c>
      <c r="G299" s="35">
        <v>19.582837385932098</v>
      </c>
      <c r="H299" s="35">
        <v>3.8180610889774198</v>
      </c>
      <c r="I299" s="35">
        <v>4.3926769823726097</v>
      </c>
      <c r="J299" s="34">
        <v>31.9667590027701</v>
      </c>
      <c r="K299" s="35">
        <v>32.625118035882899</v>
      </c>
      <c r="L299" s="35">
        <v>7.6454293628808898</v>
      </c>
      <c r="M299" s="35">
        <v>7.3182247403210603</v>
      </c>
      <c r="N299" s="89"/>
      <c r="O299" s="89"/>
      <c r="P299" s="89"/>
      <c r="Q299" s="81" t="s">
        <v>595</v>
      </c>
      <c r="R299" s="81" t="s">
        <v>595</v>
      </c>
      <c r="S299" s="81" t="s">
        <v>595</v>
      </c>
      <c r="T299" s="81">
        <v>27.123792991211889</v>
      </c>
      <c r="U299" s="81">
        <v>27.667109340416115</v>
      </c>
      <c r="V299" s="81">
        <v>28.339851499178145</v>
      </c>
      <c r="W299" s="81" t="s">
        <v>595</v>
      </c>
      <c r="X299" s="81" t="s">
        <v>595</v>
      </c>
      <c r="Y299" s="81" t="s">
        <v>595</v>
      </c>
      <c r="Z299" s="86"/>
      <c r="AA299" s="86"/>
      <c r="AB299" s="86"/>
      <c r="AC299" s="94" t="s">
        <v>595</v>
      </c>
      <c r="AD299" s="94" t="s">
        <v>595</v>
      </c>
      <c r="AE299" s="94" t="s">
        <v>595</v>
      </c>
      <c r="AF299" s="94">
        <v>43.126830856026899</v>
      </c>
      <c r="AG299" s="94">
        <v>42.884019477644998</v>
      </c>
      <c r="AH299" s="94">
        <v>32.307430709063098</v>
      </c>
      <c r="AI299" s="86"/>
      <c r="AJ299" s="86"/>
      <c r="AK299" s="86"/>
      <c r="AL299" s="94" t="s">
        <v>595</v>
      </c>
      <c r="AM299" s="94" t="s">
        <v>595</v>
      </c>
      <c r="AN299" s="94" t="s">
        <v>595</v>
      </c>
      <c r="AO299" s="94">
        <v>202.885971574265</v>
      </c>
      <c r="AP299" s="94">
        <v>246.790615316512</v>
      </c>
      <c r="AQ299" s="94">
        <v>238.62154962308</v>
      </c>
      <c r="AR299" s="34">
        <v>39.705882352941202</v>
      </c>
      <c r="AS299" s="35">
        <v>36.125654450261798</v>
      </c>
      <c r="AT299" s="35">
        <v>51.282051282051299</v>
      </c>
      <c r="AU299" s="35">
        <v>53.658536585365901</v>
      </c>
      <c r="AV299" s="34">
        <v>3.9861351819757398</v>
      </c>
      <c r="AW299" s="35">
        <v>5.0651230101302502</v>
      </c>
      <c r="AX299" s="35">
        <v>2.8985507246376798</v>
      </c>
      <c r="AY299" s="35">
        <v>3.2258064516128999</v>
      </c>
      <c r="AZ299" s="34">
        <v>4.4117647058823497</v>
      </c>
      <c r="BA299" s="35">
        <v>4.1884816753926701</v>
      </c>
      <c r="BB299" s="35">
        <v>5.1282051282051304</v>
      </c>
      <c r="BC299" s="35">
        <v>7.3170731707317103</v>
      </c>
      <c r="BD299" s="34">
        <v>4.0284360189573496</v>
      </c>
      <c r="BE299" s="35">
        <v>5.5214723926380396</v>
      </c>
      <c r="BF299" s="35">
        <v>2.0408163265306101</v>
      </c>
      <c r="BG299" s="35">
        <v>1.7543859649122799</v>
      </c>
      <c r="BH299" s="34">
        <v>81.2332439678284</v>
      </c>
      <c r="BI299" s="35">
        <v>78.969957081545104</v>
      </c>
      <c r="BJ299" s="35">
        <v>82.142857142857096</v>
      </c>
      <c r="BK299" s="35">
        <v>78.861788617886205</v>
      </c>
      <c r="BL299" s="34">
        <v>895</v>
      </c>
      <c r="BM299" s="35">
        <v>836.85326086956502</v>
      </c>
      <c r="BN299" s="35">
        <v>619</v>
      </c>
      <c r="BO299" s="35">
        <v>628.04123711340196</v>
      </c>
      <c r="BP299" s="34" t="s">
        <v>619</v>
      </c>
      <c r="BQ299" s="35" t="s">
        <v>619</v>
      </c>
      <c r="BR299" s="35" t="s">
        <v>619</v>
      </c>
      <c r="BS299" s="35" t="s">
        <v>619</v>
      </c>
      <c r="BT299" s="35" t="s">
        <v>619</v>
      </c>
      <c r="BU299" s="35" t="s">
        <v>619</v>
      </c>
      <c r="BV299" s="35" t="s">
        <v>619</v>
      </c>
      <c r="BW299" s="35" t="s">
        <v>619</v>
      </c>
      <c r="BX299" s="35" t="s">
        <v>619</v>
      </c>
      <c r="BY299" s="35" t="s">
        <v>619</v>
      </c>
      <c r="BZ299" s="35" t="s">
        <v>619</v>
      </c>
      <c r="CA299" s="257" t="s">
        <v>619</v>
      </c>
      <c r="CB299" s="34">
        <v>5.8925476603119602</v>
      </c>
      <c r="CC299" s="35">
        <v>7.67004341534009</v>
      </c>
      <c r="CD299" s="35">
        <v>4.3478260869565197</v>
      </c>
      <c r="CE299" s="35">
        <v>3.87096774193548</v>
      </c>
      <c r="CF299" s="282"/>
      <c r="CG299" s="280"/>
    </row>
    <row r="300" spans="1:85" x14ac:dyDescent="0.3">
      <c r="A300" s="357"/>
      <c r="B300" s="68" t="s">
        <v>292</v>
      </c>
      <c r="C300" s="69" t="s">
        <v>536</v>
      </c>
      <c r="D300" s="34">
        <v>54.839292916649299</v>
      </c>
      <c r="E300" s="35">
        <v>60.707280325212501</v>
      </c>
      <c r="F300" s="35">
        <v>15.270997621729901</v>
      </c>
      <c r="G300" s="35">
        <v>18.0089262870626</v>
      </c>
      <c r="H300" s="35">
        <v>3.8386114240413902</v>
      </c>
      <c r="I300" s="35">
        <v>4.3210052022628398</v>
      </c>
      <c r="J300" s="34">
        <v>27.846817144306399</v>
      </c>
      <c r="K300" s="35">
        <v>29.665183797705499</v>
      </c>
      <c r="L300" s="35">
        <v>6.9997463860005098</v>
      </c>
      <c r="M300" s="35">
        <v>7.1177710138141004</v>
      </c>
      <c r="N300" s="89"/>
      <c r="O300" s="89"/>
      <c r="P300" s="89"/>
      <c r="Q300" s="81" t="s">
        <v>595</v>
      </c>
      <c r="R300" s="81" t="s">
        <v>595</v>
      </c>
      <c r="S300" s="81" t="s">
        <v>595</v>
      </c>
      <c r="T300" s="81">
        <v>40.758654420955381</v>
      </c>
      <c r="U300" s="81">
        <v>27.816024811894131</v>
      </c>
      <c r="V300" s="81">
        <v>28.427665804360803</v>
      </c>
      <c r="W300" s="81">
        <v>13.586218140318461</v>
      </c>
      <c r="X300" s="81">
        <v>13.908012405947066</v>
      </c>
      <c r="Y300" s="81">
        <v>14.213832902180402</v>
      </c>
      <c r="Z300" s="86"/>
      <c r="AA300" s="86"/>
      <c r="AB300" s="86"/>
      <c r="AC300" s="94" t="s">
        <v>595</v>
      </c>
      <c r="AD300" s="94" t="s">
        <v>595</v>
      </c>
      <c r="AE300" s="94" t="s">
        <v>595</v>
      </c>
      <c r="AF300" s="94">
        <v>17.254497038204399</v>
      </c>
      <c r="AG300" s="94">
        <v>13.908012405947099</v>
      </c>
      <c r="AH300" s="94">
        <v>14.2138329021804</v>
      </c>
      <c r="AI300" s="86"/>
      <c r="AJ300" s="86"/>
      <c r="AK300" s="86"/>
      <c r="AL300" s="94" t="s">
        <v>595</v>
      </c>
      <c r="AM300" s="94" t="s">
        <v>595</v>
      </c>
      <c r="AN300" s="94" t="s">
        <v>595</v>
      </c>
      <c r="AO300" s="94">
        <v>284.63127003967202</v>
      </c>
      <c r="AP300" s="94">
        <v>161.054783660867</v>
      </c>
      <c r="AQ300" s="94">
        <v>183.78485942519299</v>
      </c>
      <c r="AR300" s="34">
        <v>37.8306878306878</v>
      </c>
      <c r="AS300" s="35">
        <v>40</v>
      </c>
      <c r="AT300" s="35">
        <v>50.847457627118601</v>
      </c>
      <c r="AU300" s="35">
        <v>53.90625</v>
      </c>
      <c r="AV300" s="34">
        <v>3.55191256830601</v>
      </c>
      <c r="AW300" s="35">
        <v>4.0252565114443604</v>
      </c>
      <c r="AX300" s="35">
        <v>3.2608695652173898</v>
      </c>
      <c r="AY300" s="35">
        <v>3.9473684210526301</v>
      </c>
      <c r="AZ300" s="34">
        <v>3.7037037037037002</v>
      </c>
      <c r="BA300" s="35">
        <v>5.0549450549450503</v>
      </c>
      <c r="BB300" s="35">
        <v>2.5423728813559299</v>
      </c>
      <c r="BC300" s="35">
        <v>5.46875</v>
      </c>
      <c r="BD300" s="34">
        <v>3.2163742690058501</v>
      </c>
      <c r="BE300" s="35">
        <v>3.3548387096774199</v>
      </c>
      <c r="BF300" s="35">
        <v>3.8216560509554101</v>
      </c>
      <c r="BG300" s="35">
        <v>2.8571428571428599</v>
      </c>
      <c r="BH300" s="34">
        <v>80.689655172413794</v>
      </c>
      <c r="BI300" s="35">
        <v>79.701834862385297</v>
      </c>
      <c r="BJ300" s="35">
        <v>84.513274336283203</v>
      </c>
      <c r="BK300" s="35">
        <v>76.587301587301596</v>
      </c>
      <c r="BL300" s="34">
        <v>868</v>
      </c>
      <c r="BM300" s="35">
        <v>788.89928057554005</v>
      </c>
      <c r="BN300" s="35">
        <v>541</v>
      </c>
      <c r="BO300" s="35">
        <v>507.41968911917098</v>
      </c>
      <c r="BP300" s="34" t="s">
        <v>619</v>
      </c>
      <c r="BQ300" s="35" t="s">
        <v>619</v>
      </c>
      <c r="BR300" s="35" t="s">
        <v>619</v>
      </c>
      <c r="BS300" s="35" t="s">
        <v>619</v>
      </c>
      <c r="BT300" s="35" t="s">
        <v>619</v>
      </c>
      <c r="BU300" s="35" t="s">
        <v>619</v>
      </c>
      <c r="BV300" s="35" t="s">
        <v>619</v>
      </c>
      <c r="BW300" s="35" t="s">
        <v>619</v>
      </c>
      <c r="BX300" s="35" t="s">
        <v>619</v>
      </c>
      <c r="BY300" s="35" t="s">
        <v>619</v>
      </c>
      <c r="BZ300" s="35" t="s">
        <v>619</v>
      </c>
      <c r="CA300" s="257" t="s">
        <v>619</v>
      </c>
      <c r="CB300" s="34">
        <v>6.4663023679417098</v>
      </c>
      <c r="CC300" s="35">
        <v>7.6558800315706401</v>
      </c>
      <c r="CD300" s="35">
        <v>4.3478260869565197</v>
      </c>
      <c r="CE300" s="35">
        <v>4.9342105263157903</v>
      </c>
      <c r="CF300" s="282"/>
      <c r="CG300" s="280"/>
    </row>
    <row r="301" spans="1:85" x14ac:dyDescent="0.3">
      <c r="A301" s="357"/>
      <c r="B301" s="68" t="s">
        <v>292</v>
      </c>
      <c r="C301" s="69" t="s">
        <v>537</v>
      </c>
      <c r="D301" s="34">
        <v>94.480276260254698</v>
      </c>
      <c r="E301" s="35">
        <v>97.466708186031198</v>
      </c>
      <c r="F301" s="35">
        <v>17.3028082804992</v>
      </c>
      <c r="G301" s="35">
        <v>18.408953528840701</v>
      </c>
      <c r="H301" s="35">
        <v>5.7919643346549501</v>
      </c>
      <c r="I301" s="35">
        <v>5.8798747092118004</v>
      </c>
      <c r="J301" s="34">
        <v>18.313672403790399</v>
      </c>
      <c r="K301" s="35">
        <v>18.887427175342999</v>
      </c>
      <c r="L301" s="35">
        <v>6.1303422935602399</v>
      </c>
      <c r="M301" s="35">
        <v>6.0327006201841797</v>
      </c>
      <c r="N301" s="89"/>
      <c r="O301" s="89"/>
      <c r="P301" s="89"/>
      <c r="Q301" s="81" t="s">
        <v>595</v>
      </c>
      <c r="R301" s="81" t="s">
        <v>595</v>
      </c>
      <c r="S301" s="81" t="s">
        <v>595</v>
      </c>
      <c r="T301" s="81" t="s">
        <v>595</v>
      </c>
      <c r="U301" s="81" t="s">
        <v>595</v>
      </c>
      <c r="V301" s="81" t="s">
        <v>595</v>
      </c>
      <c r="W301" s="81">
        <v>17.980437284234753</v>
      </c>
      <c r="X301" s="81">
        <v>18.2711808664194</v>
      </c>
      <c r="Y301" s="81">
        <v>18.317366695363873</v>
      </c>
      <c r="Z301" s="86"/>
      <c r="AA301" s="86"/>
      <c r="AB301" s="86"/>
      <c r="AC301" s="94" t="s">
        <v>595</v>
      </c>
      <c r="AD301" s="94" t="s">
        <v>595</v>
      </c>
      <c r="AE301" s="94" t="s">
        <v>595</v>
      </c>
      <c r="AF301" s="94" t="s">
        <v>595</v>
      </c>
      <c r="AG301" s="94" t="s">
        <v>595</v>
      </c>
      <c r="AH301" s="94" t="s">
        <v>595</v>
      </c>
      <c r="AI301" s="86"/>
      <c r="AJ301" s="86"/>
      <c r="AK301" s="86"/>
      <c r="AL301" s="94" t="s">
        <v>595</v>
      </c>
      <c r="AM301" s="94" t="s">
        <v>595</v>
      </c>
      <c r="AN301" s="94" t="s">
        <v>595</v>
      </c>
      <c r="AO301" s="94" t="s">
        <v>595</v>
      </c>
      <c r="AP301" s="94" t="s">
        <v>595</v>
      </c>
      <c r="AQ301" s="94" t="s">
        <v>595</v>
      </c>
      <c r="AR301" s="34">
        <v>49.3716337522442</v>
      </c>
      <c r="AS301" s="35">
        <v>55.325914149443598</v>
      </c>
      <c r="AT301" s="35">
        <v>57.826086956521699</v>
      </c>
      <c r="AU301" s="35">
        <v>57.6</v>
      </c>
      <c r="AV301" s="34">
        <v>5.3854276663146798</v>
      </c>
      <c r="AW301" s="35">
        <v>5.1741293532338304</v>
      </c>
      <c r="AX301" s="35">
        <v>2.8391167192429001</v>
      </c>
      <c r="AY301" s="35">
        <v>4.3613707165109004</v>
      </c>
      <c r="AZ301" s="34">
        <v>5.5655296229802502</v>
      </c>
      <c r="BA301" s="35">
        <v>5.0874403815580296</v>
      </c>
      <c r="BB301" s="35">
        <v>3.0434782608695699</v>
      </c>
      <c r="BC301" s="35">
        <v>4</v>
      </c>
      <c r="BD301" s="34">
        <v>5.1912568306010902</v>
      </c>
      <c r="BE301" s="35">
        <v>5.5393586005830899</v>
      </c>
      <c r="BF301" s="35">
        <v>2.38095238095238</v>
      </c>
      <c r="BG301" s="35">
        <v>5.71428571428571</v>
      </c>
      <c r="BH301" s="34">
        <v>77.2262773722628</v>
      </c>
      <c r="BI301" s="35">
        <v>78.324468085106403</v>
      </c>
      <c r="BJ301" s="35">
        <v>72.440944881889806</v>
      </c>
      <c r="BK301" s="35">
        <v>72.953736654804302</v>
      </c>
      <c r="BL301" s="34">
        <v>785</v>
      </c>
      <c r="BM301" s="35">
        <v>631.47368421052602</v>
      </c>
      <c r="BN301" s="35">
        <v>353</v>
      </c>
      <c r="BO301" s="35">
        <v>392.03902439024398</v>
      </c>
      <c r="BP301" s="34" t="s">
        <v>619</v>
      </c>
      <c r="BQ301" s="35" t="s">
        <v>619</v>
      </c>
      <c r="BR301" s="35" t="s">
        <v>619</v>
      </c>
      <c r="BS301" s="35" t="s">
        <v>619</v>
      </c>
      <c r="BT301" s="35" t="s">
        <v>619</v>
      </c>
      <c r="BU301" s="35" t="s">
        <v>619</v>
      </c>
      <c r="BV301" s="35" t="s">
        <v>619</v>
      </c>
      <c r="BW301" s="35" t="s">
        <v>619</v>
      </c>
      <c r="BX301" s="35" t="s">
        <v>619</v>
      </c>
      <c r="BY301" s="35" t="s">
        <v>619</v>
      </c>
      <c r="BZ301" s="35" t="s">
        <v>619</v>
      </c>
      <c r="CA301" s="257" t="s">
        <v>619</v>
      </c>
      <c r="CB301" s="34">
        <v>6.7581837381203798</v>
      </c>
      <c r="CC301" s="35">
        <v>6.7661691542288596</v>
      </c>
      <c r="CD301" s="35">
        <v>3.7854889589905398</v>
      </c>
      <c r="CE301" s="35">
        <v>0.934579439252336</v>
      </c>
      <c r="CF301" s="282"/>
      <c r="CG301" s="280"/>
    </row>
    <row r="302" spans="1:85" x14ac:dyDescent="0.3">
      <c r="A302" s="357"/>
      <c r="B302" s="68" t="s">
        <v>292</v>
      </c>
      <c r="C302" s="69" t="s">
        <v>538</v>
      </c>
      <c r="D302" s="34">
        <v>97.1448085765511</v>
      </c>
      <c r="E302" s="35">
        <v>97.996424388138806</v>
      </c>
      <c r="F302" s="35">
        <v>14.928467758656399</v>
      </c>
      <c r="G302" s="35">
        <v>17.064299365020702</v>
      </c>
      <c r="H302" s="35">
        <v>5.0005488407264203</v>
      </c>
      <c r="I302" s="35">
        <v>5.6716601935762299</v>
      </c>
      <c r="J302" s="34">
        <v>15.367231638418099</v>
      </c>
      <c r="K302" s="35">
        <v>17.413185707096101</v>
      </c>
      <c r="L302" s="35">
        <v>5.1475204017576903</v>
      </c>
      <c r="M302" s="35">
        <v>5.7876195269250097</v>
      </c>
      <c r="N302" s="89"/>
      <c r="O302" s="89"/>
      <c r="P302" s="89"/>
      <c r="Q302" s="81" t="s">
        <v>595</v>
      </c>
      <c r="R302" s="81" t="s">
        <v>595</v>
      </c>
      <c r="S302" s="81" t="s">
        <v>595</v>
      </c>
      <c r="T302" s="81">
        <v>12.066801814846993</v>
      </c>
      <c r="U302" s="81">
        <v>12.196460587137613</v>
      </c>
      <c r="V302" s="81">
        <v>12.329696072991801</v>
      </c>
      <c r="W302" s="81" t="s">
        <v>595</v>
      </c>
      <c r="X302" s="81" t="s">
        <v>595</v>
      </c>
      <c r="Y302" s="81" t="s">
        <v>595</v>
      </c>
      <c r="Z302" s="86"/>
      <c r="AA302" s="86"/>
      <c r="AB302" s="86"/>
      <c r="AC302" s="94" t="s">
        <v>595</v>
      </c>
      <c r="AD302" s="94" t="s">
        <v>595</v>
      </c>
      <c r="AE302" s="94" t="s">
        <v>595</v>
      </c>
      <c r="AF302" s="94">
        <v>13.2734819963317</v>
      </c>
      <c r="AG302" s="94">
        <v>24.392921174275202</v>
      </c>
      <c r="AH302" s="94">
        <v>36.989088218975397</v>
      </c>
      <c r="AI302" s="86"/>
      <c r="AJ302" s="86"/>
      <c r="AK302" s="86"/>
      <c r="AL302" s="94" t="s">
        <v>595</v>
      </c>
      <c r="AM302" s="94" t="s">
        <v>595</v>
      </c>
      <c r="AN302" s="94" t="s">
        <v>595</v>
      </c>
      <c r="AO302" s="94">
        <v>87.001641085046799</v>
      </c>
      <c r="AP302" s="94">
        <v>66.104816382285904</v>
      </c>
      <c r="AQ302" s="94">
        <v>85.568090746563101</v>
      </c>
      <c r="AR302" s="34">
        <v>46.276595744680797</v>
      </c>
      <c r="AS302" s="35">
        <v>47.926267281106</v>
      </c>
      <c r="AT302" s="35">
        <v>50.773993808049497</v>
      </c>
      <c r="AU302" s="35">
        <v>51.296829971181602</v>
      </c>
      <c r="AV302" s="34">
        <v>4.5751633986928102</v>
      </c>
      <c r="AW302" s="35">
        <v>4.6242774566474001</v>
      </c>
      <c r="AX302" s="35">
        <v>4.6341463414634099</v>
      </c>
      <c r="AY302" s="35">
        <v>4.3478260869565197</v>
      </c>
      <c r="AZ302" s="34">
        <v>4.9202127659574497</v>
      </c>
      <c r="BA302" s="35">
        <v>4.3778801843317998</v>
      </c>
      <c r="BB302" s="35">
        <v>4.0247678018575899</v>
      </c>
      <c r="BC302" s="35">
        <v>3.7463976945245001</v>
      </c>
      <c r="BD302" s="34">
        <v>4.4289044289044304</v>
      </c>
      <c r="BE302" s="35">
        <v>5.3719008264462804</v>
      </c>
      <c r="BF302" s="35">
        <v>7.1428571428571397</v>
      </c>
      <c r="BG302" s="35">
        <v>6.5420560747663501</v>
      </c>
      <c r="BH302" s="34">
        <v>75.877192982456094</v>
      </c>
      <c r="BI302" s="35">
        <v>76.901408450704196</v>
      </c>
      <c r="BJ302" s="35">
        <v>72.802197802197796</v>
      </c>
      <c r="BK302" s="35">
        <v>73.164556962025301</v>
      </c>
      <c r="BL302" s="34">
        <v>589</v>
      </c>
      <c r="BM302" s="35">
        <v>605.30036630036602</v>
      </c>
      <c r="BN302" s="35">
        <v>363</v>
      </c>
      <c r="BO302" s="35">
        <v>312.550173010381</v>
      </c>
      <c r="BP302" s="34" t="s">
        <v>619</v>
      </c>
      <c r="BQ302" s="35" t="s">
        <v>619</v>
      </c>
      <c r="BR302" s="35" t="s">
        <v>619</v>
      </c>
      <c r="BS302" s="35" t="s">
        <v>619</v>
      </c>
      <c r="BT302" s="35" t="s">
        <v>619</v>
      </c>
      <c r="BU302" s="35" t="s">
        <v>619</v>
      </c>
      <c r="BV302" s="35" t="s">
        <v>619</v>
      </c>
      <c r="BW302" s="35" t="s">
        <v>619</v>
      </c>
      <c r="BX302" s="35" t="s">
        <v>619</v>
      </c>
      <c r="BY302" s="35" t="s">
        <v>619</v>
      </c>
      <c r="BZ302" s="35" t="s">
        <v>619</v>
      </c>
      <c r="CA302" s="257" t="s">
        <v>619</v>
      </c>
      <c r="CB302" s="34">
        <v>7.4346405228758199</v>
      </c>
      <c r="CC302" s="35">
        <v>7.6589595375722501</v>
      </c>
      <c r="CD302" s="35">
        <v>2.6829268292682902</v>
      </c>
      <c r="CE302" s="35">
        <v>3.6956521739130399</v>
      </c>
      <c r="CF302" s="282"/>
      <c r="CG302" s="280"/>
    </row>
    <row r="303" spans="1:85" x14ac:dyDescent="0.3">
      <c r="A303" s="357"/>
      <c r="B303" s="68" t="s">
        <v>292</v>
      </c>
      <c r="C303" s="69" t="s">
        <v>539</v>
      </c>
      <c r="D303" s="34">
        <v>65.529622980251304</v>
      </c>
      <c r="E303" s="35">
        <v>60.223365083229403</v>
      </c>
      <c r="F303" s="35">
        <v>18.013165769000601</v>
      </c>
      <c r="G303" s="35">
        <v>16.311128693588099</v>
      </c>
      <c r="H303" s="35">
        <v>4.9970077797725896</v>
      </c>
      <c r="I303" s="35">
        <v>3.4691579684124001</v>
      </c>
      <c r="J303" s="34">
        <v>27.488584474885801</v>
      </c>
      <c r="K303" s="35">
        <v>27.084386053562401</v>
      </c>
      <c r="L303" s="35">
        <v>7.6255707762557101</v>
      </c>
      <c r="M303" s="35">
        <v>5.7604850934815603</v>
      </c>
      <c r="N303" s="89"/>
      <c r="O303" s="89"/>
      <c r="P303" s="89"/>
      <c r="Q303" s="81" t="s">
        <v>595</v>
      </c>
      <c r="R303" s="81" t="s">
        <v>595</v>
      </c>
      <c r="S303" s="81" t="s">
        <v>595</v>
      </c>
      <c r="T303" s="81" t="s">
        <v>595</v>
      </c>
      <c r="U303" s="81" t="s">
        <v>595</v>
      </c>
      <c r="V303" s="81" t="s">
        <v>595</v>
      </c>
      <c r="W303" s="81">
        <v>29.130738755534843</v>
      </c>
      <c r="X303" s="81">
        <v>29.922202274087372</v>
      </c>
      <c r="Y303" s="81">
        <v>30.431210249231615</v>
      </c>
      <c r="Z303" s="86"/>
      <c r="AA303" s="86"/>
      <c r="AB303" s="86"/>
      <c r="AC303" s="94" t="s">
        <v>595</v>
      </c>
      <c r="AD303" s="94" t="s">
        <v>595</v>
      </c>
      <c r="AE303" s="94" t="s">
        <v>595</v>
      </c>
      <c r="AF303" s="94" t="s">
        <v>595</v>
      </c>
      <c r="AG303" s="94" t="s">
        <v>595</v>
      </c>
      <c r="AH303" s="94" t="s">
        <v>595</v>
      </c>
      <c r="AI303" s="86"/>
      <c r="AJ303" s="86"/>
      <c r="AK303" s="86"/>
      <c r="AL303" s="94" t="s">
        <v>595</v>
      </c>
      <c r="AM303" s="94" t="s">
        <v>595</v>
      </c>
      <c r="AN303" s="94" t="s">
        <v>595</v>
      </c>
      <c r="AO303" s="94" t="s">
        <v>595</v>
      </c>
      <c r="AP303" s="94" t="s">
        <v>595</v>
      </c>
      <c r="AQ303" s="94" t="s">
        <v>595</v>
      </c>
      <c r="AR303" s="34">
        <v>52.985074626865703</v>
      </c>
      <c r="AS303" s="35">
        <v>38.8888888888889</v>
      </c>
      <c r="AT303" s="35">
        <v>61.797752808988797</v>
      </c>
      <c r="AU303" s="35">
        <v>50</v>
      </c>
      <c r="AV303" s="34">
        <v>4.8172757475083099</v>
      </c>
      <c r="AW303" s="35">
        <v>2.7985074626865698</v>
      </c>
      <c r="AX303" s="35">
        <v>5.9880239520958103</v>
      </c>
      <c r="AY303" s="35">
        <v>3.5087719298245599</v>
      </c>
      <c r="AZ303" s="34">
        <v>8.9552238805970106</v>
      </c>
      <c r="BA303" s="35">
        <v>3.41880341880342</v>
      </c>
      <c r="BB303" s="35">
        <v>8.9887640449438209</v>
      </c>
      <c r="BC303" s="35" t="s">
        <v>619</v>
      </c>
      <c r="BD303" s="34">
        <v>1.5873015873015901</v>
      </c>
      <c r="BE303" s="35">
        <v>2.4221453287197199</v>
      </c>
      <c r="BF303" s="35">
        <v>2.6666666666666701</v>
      </c>
      <c r="BG303" s="35">
        <v>6.6666666666666696</v>
      </c>
      <c r="BH303" s="34">
        <v>78.280542986425303</v>
      </c>
      <c r="BI303" s="35">
        <v>81.865284974093299</v>
      </c>
      <c r="BJ303" s="35">
        <v>73.381294964028797</v>
      </c>
      <c r="BK303" s="35">
        <v>73.267326732673297</v>
      </c>
      <c r="BL303" s="34">
        <v>982</v>
      </c>
      <c r="BM303" s="35">
        <v>923.75316455696202</v>
      </c>
      <c r="BN303" s="35">
        <v>533</v>
      </c>
      <c r="BO303" s="35">
        <v>616.40540540540496</v>
      </c>
      <c r="BP303" s="34" t="s">
        <v>619</v>
      </c>
      <c r="BQ303" s="35" t="s">
        <v>619</v>
      </c>
      <c r="BR303" s="35" t="s">
        <v>619</v>
      </c>
      <c r="BS303" s="35" t="s">
        <v>619</v>
      </c>
      <c r="BT303" s="35" t="s">
        <v>619</v>
      </c>
      <c r="BU303" s="35" t="s">
        <v>619</v>
      </c>
      <c r="BV303" s="35" t="s">
        <v>619</v>
      </c>
      <c r="BW303" s="35" t="s">
        <v>619</v>
      </c>
      <c r="BX303" s="35" t="s">
        <v>619</v>
      </c>
      <c r="BY303" s="35" t="s">
        <v>619</v>
      </c>
      <c r="BZ303" s="35" t="s">
        <v>619</v>
      </c>
      <c r="CA303" s="257" t="s">
        <v>619</v>
      </c>
      <c r="CB303" s="34">
        <v>9.1362126245847204</v>
      </c>
      <c r="CC303" s="35">
        <v>6.1567164179104497</v>
      </c>
      <c r="CD303" s="35">
        <v>5.3892215568862296</v>
      </c>
      <c r="CE303" s="35">
        <v>4.3859649122807003</v>
      </c>
      <c r="CF303" s="282"/>
      <c r="CG303" s="280"/>
    </row>
    <row r="304" spans="1:85" x14ac:dyDescent="0.3">
      <c r="A304" s="357"/>
      <c r="B304" s="68" t="s">
        <v>292</v>
      </c>
      <c r="C304" s="69" t="s">
        <v>540</v>
      </c>
      <c r="D304" s="34">
        <v>52.413767620595998</v>
      </c>
      <c r="E304" s="35">
        <v>48.670430067592697</v>
      </c>
      <c r="F304" s="35">
        <v>15.888558390452101</v>
      </c>
      <c r="G304" s="35">
        <v>14.391294659436999</v>
      </c>
      <c r="H304" s="35">
        <v>3.6395883754872802</v>
      </c>
      <c r="I304" s="35">
        <v>2.97110599420634</v>
      </c>
      <c r="J304" s="34">
        <v>30.3137116672541</v>
      </c>
      <c r="K304" s="35">
        <v>29.568866844715799</v>
      </c>
      <c r="L304" s="35">
        <v>6.9439548819175201</v>
      </c>
      <c r="M304" s="35">
        <v>6.1045402518122902</v>
      </c>
      <c r="N304" s="89"/>
      <c r="O304" s="89"/>
      <c r="P304" s="89"/>
      <c r="Q304" s="81" t="s">
        <v>595</v>
      </c>
      <c r="R304" s="81" t="s">
        <v>595</v>
      </c>
      <c r="S304" s="81" t="s">
        <v>595</v>
      </c>
      <c r="T304" s="81">
        <v>36.513674371051962</v>
      </c>
      <c r="U304" s="81">
        <v>36.950135791749041</v>
      </c>
      <c r="V304" s="81">
        <v>37.138824927579293</v>
      </c>
      <c r="W304" s="81" t="s">
        <v>595</v>
      </c>
      <c r="X304" s="81" t="s">
        <v>595</v>
      </c>
      <c r="Y304" s="81" t="s">
        <v>595</v>
      </c>
      <c r="Z304" s="86"/>
      <c r="AA304" s="86"/>
      <c r="AB304" s="86"/>
      <c r="AC304" s="94" t="s">
        <v>595</v>
      </c>
      <c r="AD304" s="94" t="s">
        <v>595</v>
      </c>
      <c r="AE304" s="94" t="s">
        <v>595</v>
      </c>
      <c r="AF304" s="94">
        <v>48.928323657209603</v>
      </c>
      <c r="AG304" s="94">
        <v>51.914940787407403</v>
      </c>
      <c r="AH304" s="94">
        <v>42.709648666716198</v>
      </c>
      <c r="AI304" s="86"/>
      <c r="AJ304" s="86"/>
      <c r="AK304" s="86"/>
      <c r="AL304" s="94" t="s">
        <v>595</v>
      </c>
      <c r="AM304" s="94" t="s">
        <v>595</v>
      </c>
      <c r="AN304" s="94" t="s">
        <v>595</v>
      </c>
      <c r="AO304" s="94">
        <v>370.24865812246702</v>
      </c>
      <c r="AP304" s="94">
        <v>382.43390544460198</v>
      </c>
      <c r="AQ304" s="94">
        <v>412.42665082076797</v>
      </c>
      <c r="AR304" s="34">
        <v>37.037037037037003</v>
      </c>
      <c r="AS304" s="35">
        <v>43.661971830985898</v>
      </c>
      <c r="AT304" s="35">
        <v>59.375</v>
      </c>
      <c r="AU304" s="35">
        <v>57.894736842105303</v>
      </c>
      <c r="AV304" s="34">
        <v>3.3720930232558102</v>
      </c>
      <c r="AW304" s="35">
        <v>3.87096774193548</v>
      </c>
      <c r="AX304" s="35">
        <v>6.5989847715736003</v>
      </c>
      <c r="AY304" s="35">
        <v>4.375</v>
      </c>
      <c r="AZ304" s="34">
        <v>4.5267489711934203</v>
      </c>
      <c r="BA304" s="35">
        <v>5.1643192488262901</v>
      </c>
      <c r="BB304" s="35">
        <v>10.9375</v>
      </c>
      <c r="BC304" s="35">
        <v>5.2631578947368398</v>
      </c>
      <c r="BD304" s="34">
        <v>2.9109589041095898</v>
      </c>
      <c r="BE304" s="35">
        <v>3.3707865168539302</v>
      </c>
      <c r="BF304" s="35">
        <v>4.6153846153846203</v>
      </c>
      <c r="BG304" s="35">
        <v>3.8834951456310698</v>
      </c>
      <c r="BH304" s="34">
        <v>77.280265339966803</v>
      </c>
      <c r="BI304" s="35">
        <v>74.818840579710098</v>
      </c>
      <c r="BJ304" s="35">
        <v>70.322580645161295</v>
      </c>
      <c r="BK304" s="35">
        <v>69.402985074626898</v>
      </c>
      <c r="BL304" s="34">
        <v>1010</v>
      </c>
      <c r="BM304" s="35">
        <v>931.25423728813598</v>
      </c>
      <c r="BN304" s="35">
        <v>641</v>
      </c>
      <c r="BO304" s="35">
        <v>650.66666666666697</v>
      </c>
      <c r="BP304" s="34" t="s">
        <v>619</v>
      </c>
      <c r="BQ304" s="35" t="s">
        <v>619</v>
      </c>
      <c r="BR304" s="35" t="s">
        <v>619</v>
      </c>
      <c r="BS304" s="35" t="s">
        <v>619</v>
      </c>
      <c r="BT304" s="35" t="s">
        <v>619</v>
      </c>
      <c r="BU304" s="35" t="s">
        <v>619</v>
      </c>
      <c r="BV304" s="35" t="s">
        <v>619</v>
      </c>
      <c r="BW304" s="35" t="s">
        <v>619</v>
      </c>
      <c r="BX304" s="35" t="s">
        <v>619</v>
      </c>
      <c r="BY304" s="35" t="s">
        <v>619</v>
      </c>
      <c r="BZ304" s="35" t="s">
        <v>619</v>
      </c>
      <c r="CA304" s="257" t="s">
        <v>619</v>
      </c>
      <c r="CB304" s="34">
        <v>8.7209302325581408</v>
      </c>
      <c r="CC304" s="35">
        <v>7.6129032258064502</v>
      </c>
      <c r="CD304" s="35">
        <v>6.5989847715736003</v>
      </c>
      <c r="CE304" s="35">
        <v>5.625</v>
      </c>
      <c r="CF304" s="282"/>
      <c r="CG304" s="280"/>
    </row>
    <row r="305" spans="1:85" x14ac:dyDescent="0.3">
      <c r="A305" s="357"/>
      <c r="B305" s="68" t="s">
        <v>292</v>
      </c>
      <c r="C305" s="69" t="s">
        <v>541</v>
      </c>
      <c r="D305" s="34">
        <v>99.202969756523601</v>
      </c>
      <c r="E305" s="35">
        <v>105.161896849516</v>
      </c>
      <c r="F305" s="35">
        <v>20.8319685555192</v>
      </c>
      <c r="G305" s="35">
        <v>22.5409388049586</v>
      </c>
      <c r="H305" s="35">
        <v>7.1623539687738802</v>
      </c>
      <c r="I305" s="35">
        <v>7.52093399505892</v>
      </c>
      <c r="J305" s="34">
        <v>20.999339643407399</v>
      </c>
      <c r="K305" s="35">
        <v>21.4345114345114</v>
      </c>
      <c r="L305" s="35">
        <v>7.2198987453224701</v>
      </c>
      <c r="M305" s="35">
        <v>7.1517671517671504</v>
      </c>
      <c r="N305" s="89"/>
      <c r="O305" s="89"/>
      <c r="P305" s="89"/>
      <c r="Q305" s="81" t="s">
        <v>595</v>
      </c>
      <c r="R305" s="81" t="s">
        <v>595</v>
      </c>
      <c r="S305" s="81" t="s">
        <v>595</v>
      </c>
      <c r="T305" s="81">
        <v>21.68679924529939</v>
      </c>
      <c r="U305" s="81">
        <v>21.836445026749647</v>
      </c>
      <c r="V305" s="81">
        <v>21.863180218194536</v>
      </c>
      <c r="W305" s="81" t="s">
        <v>595</v>
      </c>
      <c r="X305" s="81" t="s">
        <v>595</v>
      </c>
      <c r="Y305" s="81" t="s">
        <v>595</v>
      </c>
      <c r="Z305" s="86"/>
      <c r="AA305" s="86"/>
      <c r="AB305" s="86"/>
      <c r="AC305" s="94" t="s">
        <v>595</v>
      </c>
      <c r="AD305" s="94" t="s">
        <v>595</v>
      </c>
      <c r="AE305" s="94" t="s">
        <v>595</v>
      </c>
      <c r="AF305" s="94" t="s">
        <v>595</v>
      </c>
      <c r="AG305" s="94" t="s">
        <v>595</v>
      </c>
      <c r="AH305" s="94" t="s">
        <v>595</v>
      </c>
      <c r="AI305" s="86"/>
      <c r="AJ305" s="86"/>
      <c r="AK305" s="86"/>
      <c r="AL305" s="94" t="s">
        <v>595</v>
      </c>
      <c r="AM305" s="94" t="s">
        <v>595</v>
      </c>
      <c r="AN305" s="94" t="s">
        <v>595</v>
      </c>
      <c r="AO305" s="94">
        <v>126.65090759254799</v>
      </c>
      <c r="AP305" s="94">
        <v>109.18222513374801</v>
      </c>
      <c r="AQ305" s="94">
        <v>111.50221911279201</v>
      </c>
      <c r="AR305" s="34">
        <v>48.551959114139699</v>
      </c>
      <c r="AS305" s="35">
        <v>50.402576489532997</v>
      </c>
      <c r="AT305" s="35">
        <v>58.634538152610403</v>
      </c>
      <c r="AU305" s="35">
        <v>58</v>
      </c>
      <c r="AV305" s="34">
        <v>7.6519916142557696</v>
      </c>
      <c r="AW305" s="35">
        <v>6.7895247332686699</v>
      </c>
      <c r="AX305" s="35">
        <v>5.7926829268292703</v>
      </c>
      <c r="AY305" s="35">
        <v>4.9418604651162799</v>
      </c>
      <c r="AZ305" s="34">
        <v>8.8586030664395192</v>
      </c>
      <c r="BA305" s="35">
        <v>8.5346215780998396</v>
      </c>
      <c r="BB305" s="35">
        <v>6.4257028112449799</v>
      </c>
      <c r="BC305" s="35">
        <v>5.6</v>
      </c>
      <c r="BD305" s="34">
        <v>5.81395348837209</v>
      </c>
      <c r="BE305" s="35">
        <v>4.4270833333333304</v>
      </c>
      <c r="BF305" s="35">
        <v>4</v>
      </c>
      <c r="BG305" s="35">
        <v>3.3707865168539302</v>
      </c>
      <c r="BH305" s="34">
        <v>72.533333333333303</v>
      </c>
      <c r="BI305" s="35">
        <v>71.559633027522906</v>
      </c>
      <c r="BJ305" s="35">
        <v>71.428571428571402</v>
      </c>
      <c r="BK305" s="35">
        <v>74.912891986062704</v>
      </c>
      <c r="BL305" s="34">
        <v>732</v>
      </c>
      <c r="BM305" s="35">
        <v>663.46336996337004</v>
      </c>
      <c r="BN305" s="35">
        <v>435</v>
      </c>
      <c r="BO305" s="35">
        <v>320.09302325581399</v>
      </c>
      <c r="BP305" s="34" t="s">
        <v>619</v>
      </c>
      <c r="BQ305" s="35" t="s">
        <v>619</v>
      </c>
      <c r="BR305" s="35" t="s">
        <v>619</v>
      </c>
      <c r="BS305" s="35" t="s">
        <v>619</v>
      </c>
      <c r="BT305" s="35" t="s">
        <v>619</v>
      </c>
      <c r="BU305" s="35" t="s">
        <v>619</v>
      </c>
      <c r="BV305" s="35" t="s">
        <v>619</v>
      </c>
      <c r="BW305" s="35" t="s">
        <v>619</v>
      </c>
      <c r="BX305" s="35" t="s">
        <v>619</v>
      </c>
      <c r="BY305" s="35" t="s">
        <v>619</v>
      </c>
      <c r="BZ305" s="35" t="s">
        <v>619</v>
      </c>
      <c r="CA305" s="257" t="s">
        <v>619</v>
      </c>
      <c r="CB305" s="34">
        <v>7.0230607966456997</v>
      </c>
      <c r="CC305" s="35">
        <v>5.3346265761396703</v>
      </c>
      <c r="CD305" s="35">
        <v>3.3536585365853702</v>
      </c>
      <c r="CE305" s="35">
        <v>2.6162790697674398</v>
      </c>
      <c r="CF305" s="282"/>
      <c r="CG305" s="280"/>
    </row>
    <row r="306" spans="1:85" x14ac:dyDescent="0.3">
      <c r="A306" s="357"/>
      <c r="B306" s="68" t="s">
        <v>292</v>
      </c>
      <c r="C306" s="69" t="s">
        <v>542</v>
      </c>
      <c r="D306" s="34">
        <v>53.538473493016298</v>
      </c>
      <c r="E306" s="35">
        <v>56.4619542701572</v>
      </c>
      <c r="F306" s="35">
        <v>15.6574780970142</v>
      </c>
      <c r="G306" s="35">
        <v>17.873700408372599</v>
      </c>
      <c r="H306" s="35">
        <v>3.69096878217456</v>
      </c>
      <c r="I306" s="35">
        <v>4.3401921521434597</v>
      </c>
      <c r="J306" s="34">
        <v>29.245283018867902</v>
      </c>
      <c r="K306" s="35">
        <v>31.656184486373199</v>
      </c>
      <c r="L306" s="35">
        <v>6.8940493468795401</v>
      </c>
      <c r="M306" s="35">
        <v>7.6869322152341004</v>
      </c>
      <c r="N306" s="89"/>
      <c r="O306" s="89"/>
      <c r="P306" s="89"/>
      <c r="Q306" s="81" t="s">
        <v>595</v>
      </c>
      <c r="R306" s="81" t="s">
        <v>595</v>
      </c>
      <c r="S306" s="81" t="s">
        <v>595</v>
      </c>
      <c r="T306" s="81">
        <v>19.190542900458652</v>
      </c>
      <c r="U306" s="81">
        <v>19.426151485129282</v>
      </c>
      <c r="V306" s="81">
        <v>19.728146146106653</v>
      </c>
      <c r="W306" s="81">
        <v>19.190542900458652</v>
      </c>
      <c r="X306" s="81">
        <v>19.426151485129282</v>
      </c>
      <c r="Y306" s="81">
        <v>39.456292292213305</v>
      </c>
      <c r="Z306" s="86"/>
      <c r="AA306" s="86"/>
      <c r="AB306" s="86"/>
      <c r="AC306" s="94" t="s">
        <v>595</v>
      </c>
      <c r="AD306" s="94" t="s">
        <v>595</v>
      </c>
      <c r="AE306" s="94" t="s">
        <v>595</v>
      </c>
      <c r="AF306" s="94" t="s">
        <v>595</v>
      </c>
      <c r="AG306" s="94" t="s">
        <v>595</v>
      </c>
      <c r="AH306" s="94" t="s">
        <v>595</v>
      </c>
      <c r="AI306" s="86"/>
      <c r="AJ306" s="86"/>
      <c r="AK306" s="86"/>
      <c r="AL306" s="94" t="s">
        <v>595</v>
      </c>
      <c r="AM306" s="94" t="s">
        <v>595</v>
      </c>
      <c r="AN306" s="94" t="s">
        <v>595</v>
      </c>
      <c r="AO306" s="94">
        <v>104.972269665509</v>
      </c>
      <c r="AP306" s="94">
        <v>94.4110962177283</v>
      </c>
      <c r="AQ306" s="94">
        <v>98.838012191994295</v>
      </c>
      <c r="AR306" s="34">
        <v>27.004219409282701</v>
      </c>
      <c r="AS306" s="35">
        <v>25.806451612903199</v>
      </c>
      <c r="AT306" s="35">
        <v>35.849056603773597</v>
      </c>
      <c r="AU306" s="35">
        <v>38.157894736842103</v>
      </c>
      <c r="AV306" s="34">
        <v>3.3498759305210899</v>
      </c>
      <c r="AW306" s="35">
        <v>4.0838852097130198</v>
      </c>
      <c r="AX306" s="35">
        <v>5.2631578947368398</v>
      </c>
      <c r="AY306" s="35">
        <v>5.9090909090909101</v>
      </c>
      <c r="AZ306" s="34">
        <v>1.26582278481013</v>
      </c>
      <c r="BA306" s="35">
        <v>5.7347670250896101</v>
      </c>
      <c r="BB306" s="35">
        <v>1.88679245283019</v>
      </c>
      <c r="BC306" s="35">
        <v>9.2105263157894708</v>
      </c>
      <c r="BD306" s="34">
        <v>4.3151969981238301</v>
      </c>
      <c r="BE306" s="35">
        <v>3.4768211920529799</v>
      </c>
      <c r="BF306" s="35">
        <v>6.6666666666666696</v>
      </c>
      <c r="BG306" s="35">
        <v>4.3478260869565197</v>
      </c>
      <c r="BH306" s="34">
        <v>82.600732600732599</v>
      </c>
      <c r="BI306" s="35">
        <v>80.032206119162595</v>
      </c>
      <c r="BJ306" s="35">
        <v>76.470588235294102</v>
      </c>
      <c r="BK306" s="35">
        <v>74.096385542168704</v>
      </c>
      <c r="BL306" s="34">
        <v>957</v>
      </c>
      <c r="BM306" s="35">
        <v>842.93158953722298</v>
      </c>
      <c r="BN306" s="35">
        <v>666</v>
      </c>
      <c r="BO306" s="35">
        <v>510.707317073171</v>
      </c>
      <c r="BP306" s="34" t="s">
        <v>619</v>
      </c>
      <c r="BQ306" s="35" t="s">
        <v>619</v>
      </c>
      <c r="BR306" s="35" t="s">
        <v>619</v>
      </c>
      <c r="BS306" s="35" t="s">
        <v>619</v>
      </c>
      <c r="BT306" s="35" t="s">
        <v>619</v>
      </c>
      <c r="BU306" s="35" t="s">
        <v>619</v>
      </c>
      <c r="BV306" s="35" t="s">
        <v>619</v>
      </c>
      <c r="BW306" s="35" t="s">
        <v>619</v>
      </c>
      <c r="BX306" s="35" t="s">
        <v>619</v>
      </c>
      <c r="BY306" s="35" t="s">
        <v>619</v>
      </c>
      <c r="BZ306" s="35" t="s">
        <v>619</v>
      </c>
      <c r="CA306" s="257" t="s">
        <v>619</v>
      </c>
      <c r="CB306" s="34">
        <v>6.3275434243176196</v>
      </c>
      <c r="CC306" s="35">
        <v>5.6291390728476802</v>
      </c>
      <c r="CD306" s="35">
        <v>1.0526315789473699</v>
      </c>
      <c r="CE306" s="35">
        <v>4.0909090909090899</v>
      </c>
      <c r="CF306" s="282"/>
      <c r="CG306" s="280"/>
    </row>
    <row r="307" spans="1:85" x14ac:dyDescent="0.3">
      <c r="A307" s="357"/>
      <c r="B307" s="68" t="s">
        <v>292</v>
      </c>
      <c r="C307" s="69" t="s">
        <v>543</v>
      </c>
      <c r="D307" s="34">
        <v>85.9092219481726</v>
      </c>
      <c r="E307" s="35">
        <v>94.774540126973804</v>
      </c>
      <c r="F307" s="35">
        <v>21.557384925846399</v>
      </c>
      <c r="G307" s="35">
        <v>27.217971675077301</v>
      </c>
      <c r="H307" s="35">
        <v>6.3102597776994802</v>
      </c>
      <c r="I307" s="35">
        <v>8.7253784795702405</v>
      </c>
      <c r="J307" s="34">
        <v>25.093214019388501</v>
      </c>
      <c r="K307" s="35">
        <v>28.718653383716902</v>
      </c>
      <c r="L307" s="35">
        <v>7.34526472781506</v>
      </c>
      <c r="M307" s="35">
        <v>9.2064582617657198</v>
      </c>
      <c r="N307" s="89"/>
      <c r="O307" s="89"/>
      <c r="P307" s="89"/>
      <c r="Q307" s="81" t="s">
        <v>595</v>
      </c>
      <c r="R307" s="81" t="s">
        <v>595</v>
      </c>
      <c r="S307" s="81" t="s">
        <v>595</v>
      </c>
      <c r="T307" s="81">
        <v>31.481189988981587</v>
      </c>
      <c r="U307" s="81">
        <v>32.031775521317144</v>
      </c>
      <c r="V307" s="81">
        <v>32.557382386456133</v>
      </c>
      <c r="W307" s="81" t="s">
        <v>595</v>
      </c>
      <c r="X307" s="81" t="s">
        <v>595</v>
      </c>
      <c r="Y307" s="81" t="s">
        <v>595</v>
      </c>
      <c r="Z307" s="86"/>
      <c r="AA307" s="86"/>
      <c r="AB307" s="86"/>
      <c r="AC307" s="94" t="s">
        <v>595</v>
      </c>
      <c r="AD307" s="94" t="s">
        <v>595</v>
      </c>
      <c r="AE307" s="94" t="s">
        <v>595</v>
      </c>
      <c r="AF307" s="94" t="s">
        <v>595</v>
      </c>
      <c r="AG307" s="94" t="s">
        <v>595</v>
      </c>
      <c r="AH307" s="94" t="s">
        <v>595</v>
      </c>
      <c r="AI307" s="86"/>
      <c r="AJ307" s="86"/>
      <c r="AK307" s="86"/>
      <c r="AL307" s="94" t="s">
        <v>595</v>
      </c>
      <c r="AM307" s="94" t="s">
        <v>595</v>
      </c>
      <c r="AN307" s="94" t="s">
        <v>595</v>
      </c>
      <c r="AO307" s="94">
        <v>157.72076184479801</v>
      </c>
      <c r="AP307" s="94">
        <v>159.51824209615901</v>
      </c>
      <c r="AQ307" s="94">
        <v>162.78691193228099</v>
      </c>
      <c r="AR307" s="34">
        <v>35.15625</v>
      </c>
      <c r="AS307" s="35">
        <v>35.344827586206897</v>
      </c>
      <c r="AT307" s="35">
        <v>41.5841584158416</v>
      </c>
      <c r="AU307" s="35">
        <v>41.6666666666667</v>
      </c>
      <c r="AV307" s="34">
        <v>5.2005943536404198</v>
      </c>
      <c r="AW307" s="35">
        <v>4.6650717703349303</v>
      </c>
      <c r="AX307" s="35">
        <v>6.0913705583756403</v>
      </c>
      <c r="AY307" s="35">
        <v>5.9701492537313401</v>
      </c>
      <c r="AZ307" s="34">
        <v>7.03125</v>
      </c>
      <c r="BA307" s="35">
        <v>6.0344827586206904</v>
      </c>
      <c r="BB307" s="35">
        <v>9.9009900990098991</v>
      </c>
      <c r="BC307" s="35">
        <v>7.5</v>
      </c>
      <c r="BD307" s="34">
        <v>4.0201005025125598</v>
      </c>
      <c r="BE307" s="35">
        <v>3.2467532467532498</v>
      </c>
      <c r="BF307" s="35">
        <v>2.12765957446809</v>
      </c>
      <c r="BG307" s="35">
        <v>3.4482758620689702</v>
      </c>
      <c r="BH307" s="34">
        <v>84.017278617710602</v>
      </c>
      <c r="BI307" s="35">
        <v>80.487804878048806</v>
      </c>
      <c r="BJ307" s="35">
        <v>85.616438356164394</v>
      </c>
      <c r="BK307" s="35">
        <v>73.972602739726</v>
      </c>
      <c r="BL307" s="34">
        <v>696</v>
      </c>
      <c r="BM307" s="35">
        <v>640.86363636363603</v>
      </c>
      <c r="BN307" s="35">
        <v>457</v>
      </c>
      <c r="BO307" s="35">
        <v>447.08641975308598</v>
      </c>
      <c r="BP307" s="34" t="s">
        <v>619</v>
      </c>
      <c r="BQ307" s="35" t="s">
        <v>619</v>
      </c>
      <c r="BR307" s="35" t="s">
        <v>619</v>
      </c>
      <c r="BS307" s="35" t="s">
        <v>619</v>
      </c>
      <c r="BT307" s="35" t="s">
        <v>619</v>
      </c>
      <c r="BU307" s="35" t="s">
        <v>619</v>
      </c>
      <c r="BV307" s="35" t="s">
        <v>619</v>
      </c>
      <c r="BW307" s="35" t="s">
        <v>619</v>
      </c>
      <c r="BX307" s="35" t="s">
        <v>619</v>
      </c>
      <c r="BY307" s="35" t="s">
        <v>619</v>
      </c>
      <c r="BZ307" s="35" t="s">
        <v>619</v>
      </c>
      <c r="CA307" s="257" t="s">
        <v>619</v>
      </c>
      <c r="CB307" s="34">
        <v>9.0638930163447196</v>
      </c>
      <c r="CC307" s="35">
        <v>5.86124401913876</v>
      </c>
      <c r="CD307" s="35">
        <v>1.0152284263959399</v>
      </c>
      <c r="CE307" s="35">
        <v>2.98507462686567</v>
      </c>
      <c r="CF307" s="282"/>
      <c r="CG307" s="280"/>
    </row>
    <row r="308" spans="1:85" x14ac:dyDescent="0.3">
      <c r="A308" s="357"/>
      <c r="B308" s="68" t="s">
        <v>292</v>
      </c>
      <c r="C308" s="69" t="s">
        <v>544</v>
      </c>
      <c r="D308" s="34">
        <v>95.800111480018401</v>
      </c>
      <c r="E308" s="35">
        <v>106.396186125043</v>
      </c>
      <c r="F308" s="35">
        <v>22.150594964011301</v>
      </c>
      <c r="G308" s="35">
        <v>26.518349307245401</v>
      </c>
      <c r="H308" s="35">
        <v>6.39798366575382</v>
      </c>
      <c r="I308" s="35">
        <v>8.0945523166310807</v>
      </c>
      <c r="J308" s="34">
        <v>23.1216797369087</v>
      </c>
      <c r="K308" s="35">
        <v>24.924154025670902</v>
      </c>
      <c r="L308" s="35">
        <v>6.6784720465469301</v>
      </c>
      <c r="M308" s="35">
        <v>7.60793465577596</v>
      </c>
      <c r="N308" s="89"/>
      <c r="O308" s="89"/>
      <c r="P308" s="89"/>
      <c r="Q308" s="81" t="s">
        <v>595</v>
      </c>
      <c r="R308" s="81" t="s">
        <v>595</v>
      </c>
      <c r="S308" s="81" t="s">
        <v>595</v>
      </c>
      <c r="T308" s="81">
        <v>23.769907297361542</v>
      </c>
      <c r="U308" s="81">
        <v>24.234786612703875</v>
      </c>
      <c r="V308" s="81">
        <v>24.829915081690423</v>
      </c>
      <c r="W308" s="81" t="s">
        <v>595</v>
      </c>
      <c r="X308" s="81" t="s">
        <v>595</v>
      </c>
      <c r="Y308" s="81">
        <v>99.319660326761692</v>
      </c>
      <c r="Z308" s="86"/>
      <c r="AA308" s="86"/>
      <c r="AB308" s="86"/>
      <c r="AC308" s="94" t="s">
        <v>595</v>
      </c>
      <c r="AD308" s="94" t="s">
        <v>595</v>
      </c>
      <c r="AE308" s="94" t="s">
        <v>595</v>
      </c>
      <c r="AF308" s="94">
        <v>13.7865462324697</v>
      </c>
      <c r="AG308" s="94" t="s">
        <v>595</v>
      </c>
      <c r="AH308" s="94" t="s">
        <v>595</v>
      </c>
      <c r="AI308" s="86"/>
      <c r="AJ308" s="86"/>
      <c r="AK308" s="86"/>
      <c r="AL308" s="94" t="s">
        <v>595</v>
      </c>
      <c r="AM308" s="94" t="s">
        <v>595</v>
      </c>
      <c r="AN308" s="94" t="s">
        <v>595</v>
      </c>
      <c r="AO308" s="94">
        <v>81.293082956976505</v>
      </c>
      <c r="AP308" s="94">
        <v>121.173933063519</v>
      </c>
      <c r="AQ308" s="94">
        <v>124.14957540845199</v>
      </c>
      <c r="AR308" s="34">
        <v>39.049586776859499</v>
      </c>
      <c r="AS308" s="35">
        <v>48.993288590604003</v>
      </c>
      <c r="AT308" s="35">
        <v>46.706586826347298</v>
      </c>
      <c r="AU308" s="35">
        <v>59.9118942731277</v>
      </c>
      <c r="AV308" s="34">
        <v>5.5798687089715502</v>
      </c>
      <c r="AW308" s="35">
        <v>5.7116104868913897</v>
      </c>
      <c r="AX308" s="35">
        <v>4.1666666666666696</v>
      </c>
      <c r="AY308" s="35">
        <v>6.4417177914110404</v>
      </c>
      <c r="AZ308" s="34">
        <v>5.3719008264462804</v>
      </c>
      <c r="BA308" s="35">
        <v>6.5436241610738302</v>
      </c>
      <c r="BB308" s="35">
        <v>3.59281437125748</v>
      </c>
      <c r="BC308" s="35">
        <v>7.0484581497797398</v>
      </c>
      <c r="BD308" s="34">
        <v>5.7788944723618103</v>
      </c>
      <c r="BE308" s="35">
        <v>4.4943820224719104</v>
      </c>
      <c r="BF308" s="35">
        <v>5.2083333333333304</v>
      </c>
      <c r="BG308" s="35">
        <v>5.1020408163265296</v>
      </c>
      <c r="BH308" s="34">
        <v>81.906300484652704</v>
      </c>
      <c r="BI308" s="35">
        <v>84.082156611039807</v>
      </c>
      <c r="BJ308" s="35">
        <v>80.882352941176507</v>
      </c>
      <c r="BK308" s="35">
        <v>83.458646616541401</v>
      </c>
      <c r="BL308" s="34">
        <v>609</v>
      </c>
      <c r="BM308" s="35">
        <v>573.85038167938899</v>
      </c>
      <c r="BN308" s="35">
        <v>418</v>
      </c>
      <c r="BO308" s="35">
        <v>413.58108108108098</v>
      </c>
      <c r="BP308" s="34" t="s">
        <v>619</v>
      </c>
      <c r="BQ308" s="35" t="s">
        <v>619</v>
      </c>
      <c r="BR308" s="35" t="s">
        <v>619</v>
      </c>
      <c r="BS308" s="35" t="s">
        <v>619</v>
      </c>
      <c r="BT308" s="35" t="s">
        <v>619</v>
      </c>
      <c r="BU308" s="35" t="s">
        <v>619</v>
      </c>
      <c r="BV308" s="35" t="s">
        <v>619</v>
      </c>
      <c r="BW308" s="35" t="s">
        <v>619</v>
      </c>
      <c r="BX308" s="35" t="s">
        <v>619</v>
      </c>
      <c r="BY308" s="35" t="s">
        <v>619</v>
      </c>
      <c r="BZ308" s="35" t="s">
        <v>619</v>
      </c>
      <c r="CA308" s="257" t="s">
        <v>619</v>
      </c>
      <c r="CB308" s="34">
        <v>7.6586433260393898</v>
      </c>
      <c r="CC308" s="35">
        <v>7.7715355805243398</v>
      </c>
      <c r="CD308" s="35">
        <v>1.89393939393939</v>
      </c>
      <c r="CE308" s="35">
        <v>0.92024539877300604</v>
      </c>
      <c r="CF308" s="282"/>
      <c r="CG308" s="280"/>
    </row>
    <row r="309" spans="1:85" x14ac:dyDescent="0.3">
      <c r="A309" s="357"/>
      <c r="B309" s="68" t="s">
        <v>294</v>
      </c>
      <c r="C309" s="69" t="s">
        <v>545</v>
      </c>
      <c r="D309" s="34">
        <v>173.89724310776899</v>
      </c>
      <c r="E309" s="35">
        <v>168.41868498894499</v>
      </c>
      <c r="F309" s="35">
        <v>22.644110275689201</v>
      </c>
      <c r="G309" s="35">
        <v>23.1249442989734</v>
      </c>
      <c r="H309" s="35">
        <v>8.43776106934002</v>
      </c>
      <c r="I309" s="35">
        <v>8.6999698683970408</v>
      </c>
      <c r="J309" s="34">
        <v>13.0215464437559</v>
      </c>
      <c r="K309" s="35">
        <v>13.7306287010205</v>
      </c>
      <c r="L309" s="35">
        <v>4.8521534433475004</v>
      </c>
      <c r="M309" s="35">
        <v>5.1656797278568698</v>
      </c>
      <c r="N309" s="89"/>
      <c r="O309" s="89"/>
      <c r="P309" s="89"/>
      <c r="Q309" s="81">
        <v>4.1242385624554068</v>
      </c>
      <c r="R309" s="81">
        <v>4.1771094402673352</v>
      </c>
      <c r="S309" s="81">
        <v>4.2438877406814841</v>
      </c>
      <c r="T309" s="81">
        <v>4.1242385624554068</v>
      </c>
      <c r="U309" s="81">
        <v>4.1771094402673352</v>
      </c>
      <c r="V309" s="81">
        <v>4.2438877406814841</v>
      </c>
      <c r="W309" s="81" t="s">
        <v>595</v>
      </c>
      <c r="X309" s="81" t="s">
        <v>595</v>
      </c>
      <c r="Y309" s="81" t="s">
        <v>595</v>
      </c>
      <c r="Z309" s="86"/>
      <c r="AA309" s="86"/>
      <c r="AB309" s="86"/>
      <c r="AC309" s="94">
        <v>32.993908499643297</v>
      </c>
      <c r="AD309" s="94">
        <v>33.124477861320003</v>
      </c>
      <c r="AE309" s="94">
        <v>33.951101925451901</v>
      </c>
      <c r="AF309" s="94" t="s">
        <v>595</v>
      </c>
      <c r="AG309" s="94" t="s">
        <v>595</v>
      </c>
      <c r="AH309" s="94" t="s">
        <v>595</v>
      </c>
      <c r="AI309" s="86"/>
      <c r="AJ309" s="86"/>
      <c r="AK309" s="86"/>
      <c r="AL309" s="94">
        <v>146.121772267795</v>
      </c>
      <c r="AM309" s="94">
        <v>178.237259816207</v>
      </c>
      <c r="AN309" s="94">
        <v>171.580381355752</v>
      </c>
      <c r="AO309" s="94">
        <v>31.467940231534801</v>
      </c>
      <c r="AP309" s="94">
        <v>36.090225563909797</v>
      </c>
      <c r="AQ309" s="94">
        <v>39.255961601303703</v>
      </c>
      <c r="AR309" s="34">
        <v>41.924882629107998</v>
      </c>
      <c r="AS309" s="35">
        <v>44.439327653695599</v>
      </c>
      <c r="AT309" s="35">
        <v>49.3265993265993</v>
      </c>
      <c r="AU309" s="35">
        <v>54.257641921397401</v>
      </c>
      <c r="AV309" s="34">
        <v>3.9291643608190401</v>
      </c>
      <c r="AW309" s="35">
        <v>4.3677739034685299</v>
      </c>
      <c r="AX309" s="35">
        <v>3.61386138613861</v>
      </c>
      <c r="AY309" s="35">
        <v>4.3414634146341502</v>
      </c>
      <c r="AZ309" s="34">
        <v>3.8732394366197198</v>
      </c>
      <c r="BA309" s="35">
        <v>4.6051116739580902</v>
      </c>
      <c r="BB309" s="35">
        <v>3.4231200897867602</v>
      </c>
      <c r="BC309" s="35">
        <v>4.4213973799126602</v>
      </c>
      <c r="BD309" s="34">
        <v>4.3264503441494604</v>
      </c>
      <c r="BE309" s="35">
        <v>3.4408602150537599</v>
      </c>
      <c r="BF309" s="35">
        <v>5.2631578947368398</v>
      </c>
      <c r="BG309" s="35">
        <v>2.9268292682926802</v>
      </c>
      <c r="BH309" s="34">
        <v>61.717873962771897</v>
      </c>
      <c r="BI309" s="35">
        <v>61.196388261850998</v>
      </c>
      <c r="BJ309" s="35">
        <v>52.524167561761502</v>
      </c>
      <c r="BK309" s="35">
        <v>50.319488817891397</v>
      </c>
      <c r="BL309" s="34">
        <v>499</v>
      </c>
      <c r="BM309" s="35">
        <v>489.02582073035802</v>
      </c>
      <c r="BN309" s="35">
        <v>311</v>
      </c>
      <c r="BO309" s="35">
        <v>327.72804232804202</v>
      </c>
      <c r="BP309" s="34">
        <v>85.232300884955706</v>
      </c>
      <c r="BQ309" s="35">
        <v>86.002568336085105</v>
      </c>
      <c r="BR309" s="35">
        <v>88.520534388916403</v>
      </c>
      <c r="BS309" s="35">
        <v>90.053632374451496</v>
      </c>
      <c r="BT309" s="35">
        <v>91.318629751290501</v>
      </c>
      <c r="BU309" s="35">
        <v>91.093210586881497</v>
      </c>
      <c r="BV309" s="35">
        <v>91.194615816040397</v>
      </c>
      <c r="BW309" s="35">
        <v>92.089470812875106</v>
      </c>
      <c r="BX309" s="35">
        <v>61.689587426326099</v>
      </c>
      <c r="BY309" s="35">
        <v>63.978494623655898</v>
      </c>
      <c r="BZ309" s="35">
        <v>67.105263157894697</v>
      </c>
      <c r="CA309" s="257">
        <v>72.682926829268297</v>
      </c>
      <c r="CB309" s="34">
        <v>5.7185021213798199</v>
      </c>
      <c r="CC309" s="35">
        <v>6.0011011194714596</v>
      </c>
      <c r="CD309" s="35">
        <v>1.78217821782178</v>
      </c>
      <c r="CE309" s="35">
        <v>1.75609756097561</v>
      </c>
      <c r="CF309" s="282"/>
      <c r="CG309" s="280"/>
    </row>
    <row r="310" spans="1:85" x14ac:dyDescent="0.3">
      <c r="A310" s="357"/>
      <c r="B310" s="68" t="s">
        <v>294</v>
      </c>
      <c r="C310" s="69" t="s">
        <v>546</v>
      </c>
      <c r="D310" s="34">
        <v>119.554492947493</v>
      </c>
      <c r="E310" s="35">
        <v>118.013795542978</v>
      </c>
      <c r="F310" s="35">
        <v>17.918577451933199</v>
      </c>
      <c r="G310" s="35">
        <v>17.424979365640802</v>
      </c>
      <c r="H310" s="35">
        <v>6.51114321928363</v>
      </c>
      <c r="I310" s="35">
        <v>6.07608182997288</v>
      </c>
      <c r="J310" s="34">
        <v>14.987790931289201</v>
      </c>
      <c r="K310" s="35">
        <v>14.7652054452354</v>
      </c>
      <c r="L310" s="35">
        <v>5.4461719160510604</v>
      </c>
      <c r="M310" s="35">
        <v>5.1486199575371598</v>
      </c>
      <c r="N310" s="89"/>
      <c r="O310" s="89"/>
      <c r="P310" s="89"/>
      <c r="Q310" s="81" t="s">
        <v>595</v>
      </c>
      <c r="R310" s="81" t="s">
        <v>595</v>
      </c>
      <c r="S310" s="81" t="s">
        <v>595</v>
      </c>
      <c r="T310" s="81">
        <v>7.3702015381610604</v>
      </c>
      <c r="U310" s="81">
        <v>7.3906279447033221</v>
      </c>
      <c r="V310" s="81">
        <v>7.3694139841999764</v>
      </c>
      <c r="W310" s="81" t="s">
        <v>595</v>
      </c>
      <c r="X310" s="81" t="s">
        <v>595</v>
      </c>
      <c r="Y310" s="81" t="s">
        <v>595</v>
      </c>
      <c r="Z310" s="86"/>
      <c r="AA310" s="86"/>
      <c r="AB310" s="86"/>
      <c r="AC310" s="94" t="s">
        <v>595</v>
      </c>
      <c r="AD310" s="94" t="s">
        <v>595</v>
      </c>
      <c r="AE310" s="94" t="s">
        <v>595</v>
      </c>
      <c r="AF310" s="94">
        <v>12.824150676400199</v>
      </c>
      <c r="AG310" s="94">
        <v>16.111568919453202</v>
      </c>
      <c r="AH310" s="94">
        <v>14.038733639901</v>
      </c>
      <c r="AI310" s="86"/>
      <c r="AJ310" s="86"/>
      <c r="AK310" s="86"/>
      <c r="AL310" s="94" t="s">
        <v>595</v>
      </c>
      <c r="AM310" s="94" t="s">
        <v>595</v>
      </c>
      <c r="AN310" s="94" t="s">
        <v>595</v>
      </c>
      <c r="AO310" s="94">
        <v>60.619907651374703</v>
      </c>
      <c r="AP310" s="94">
        <v>60.159711469885004</v>
      </c>
      <c r="AQ310" s="94">
        <v>58.439452894705802</v>
      </c>
      <c r="AR310" s="34">
        <v>42.5479452054795</v>
      </c>
      <c r="AS310" s="35">
        <v>44.065366972477101</v>
      </c>
      <c r="AT310" s="35">
        <v>51.171875</v>
      </c>
      <c r="AU310" s="35">
        <v>53.818953323903798</v>
      </c>
      <c r="AV310" s="34">
        <v>3.9183336770468098</v>
      </c>
      <c r="AW310" s="35">
        <v>4.4406851342778602</v>
      </c>
      <c r="AX310" s="35">
        <v>3.51872871736663</v>
      </c>
      <c r="AY310" s="35">
        <v>4.7301394784718003</v>
      </c>
      <c r="AZ310" s="34">
        <v>4.0547945205479499</v>
      </c>
      <c r="BA310" s="35">
        <v>4.4724770642201799</v>
      </c>
      <c r="BB310" s="35">
        <v>3.3854166666666701</v>
      </c>
      <c r="BC310" s="35">
        <v>4.5261669024045297</v>
      </c>
      <c r="BD310" s="34">
        <v>3.4741784037558698</v>
      </c>
      <c r="BE310" s="35">
        <v>4.7309833024118699</v>
      </c>
      <c r="BF310" s="35">
        <v>4.6296296296296298</v>
      </c>
      <c r="BG310" s="35">
        <v>6.0869565217391299</v>
      </c>
      <c r="BH310" s="34">
        <v>63.141762452107301</v>
      </c>
      <c r="BI310" s="35">
        <v>61.544628540887203</v>
      </c>
      <c r="BJ310" s="35">
        <v>54.757519950890099</v>
      </c>
      <c r="BK310" s="35">
        <v>51.952349437458601</v>
      </c>
      <c r="BL310" s="34">
        <v>498</v>
      </c>
      <c r="BM310" s="35">
        <v>511.18541033434599</v>
      </c>
      <c r="BN310" s="35">
        <v>308</v>
      </c>
      <c r="BO310" s="35">
        <v>329.47388535031803</v>
      </c>
      <c r="BP310" s="34" t="s">
        <v>619</v>
      </c>
      <c r="BQ310" s="35" t="s">
        <v>619</v>
      </c>
      <c r="BR310" s="35" t="s">
        <v>619</v>
      </c>
      <c r="BS310" s="35" t="s">
        <v>619</v>
      </c>
      <c r="BT310" s="35" t="s">
        <v>619</v>
      </c>
      <c r="BU310" s="35" t="s">
        <v>619</v>
      </c>
      <c r="BV310" s="35" t="s">
        <v>619</v>
      </c>
      <c r="BW310" s="35" t="s">
        <v>619</v>
      </c>
      <c r="BX310" s="35" t="s">
        <v>619</v>
      </c>
      <c r="BY310" s="35" t="s">
        <v>619</v>
      </c>
      <c r="BZ310" s="35" t="s">
        <v>619</v>
      </c>
      <c r="CA310" s="257" t="s">
        <v>619</v>
      </c>
      <c r="CB310" s="34">
        <v>5.5062899566921004</v>
      </c>
      <c r="CC310" s="35">
        <v>5.8363290336223299</v>
      </c>
      <c r="CD310" s="35">
        <v>2.2133938706015899</v>
      </c>
      <c r="CE310" s="35">
        <v>1.6373559733171601</v>
      </c>
      <c r="CF310" s="282"/>
      <c r="CG310" s="280"/>
    </row>
    <row r="311" spans="1:85" x14ac:dyDescent="0.3">
      <c r="A311" s="357"/>
      <c r="B311" s="68" t="s">
        <v>294</v>
      </c>
      <c r="C311" s="69" t="s">
        <v>547</v>
      </c>
      <c r="D311" s="34">
        <v>107.706802043105</v>
      </c>
      <c r="E311" s="35">
        <v>113.652203193397</v>
      </c>
      <c r="F311" s="35">
        <v>19.204715335741898</v>
      </c>
      <c r="G311" s="35">
        <v>19.678780902263899</v>
      </c>
      <c r="H311" s="35">
        <v>5.9097421203438403</v>
      </c>
      <c r="I311" s="35">
        <v>5.8574325964557801</v>
      </c>
      <c r="J311" s="34">
        <v>17.8305501337382</v>
      </c>
      <c r="K311" s="35">
        <v>17.314913701037</v>
      </c>
      <c r="L311" s="35">
        <v>5.4868792019084802</v>
      </c>
      <c r="M311" s="35">
        <v>5.1538223033727197</v>
      </c>
      <c r="N311" s="89"/>
      <c r="O311" s="89"/>
      <c r="P311" s="89"/>
      <c r="Q311" s="81">
        <v>3.8774267844887418</v>
      </c>
      <c r="R311" s="81">
        <v>3.8931107512146506</v>
      </c>
      <c r="S311" s="81">
        <v>3.9153961206255241</v>
      </c>
      <c r="T311" s="81" t="s">
        <v>595</v>
      </c>
      <c r="U311" s="81" t="s">
        <v>595</v>
      </c>
      <c r="V311" s="81" t="s">
        <v>595</v>
      </c>
      <c r="W311" s="81" t="s">
        <v>595</v>
      </c>
      <c r="X311" s="81" t="s">
        <v>595</v>
      </c>
      <c r="Y311" s="81" t="s">
        <v>595</v>
      </c>
      <c r="Z311" s="86"/>
      <c r="AA311" s="86"/>
      <c r="AB311" s="86"/>
      <c r="AC311" s="94">
        <v>20.938104636239199</v>
      </c>
      <c r="AD311" s="94">
        <v>18.064033885636</v>
      </c>
      <c r="AE311" s="94">
        <v>18.049976116083698</v>
      </c>
      <c r="AF311" s="94" t="s">
        <v>595</v>
      </c>
      <c r="AG311" s="94" t="s">
        <v>595</v>
      </c>
      <c r="AH311" s="94" t="s">
        <v>595</v>
      </c>
      <c r="AI311" s="86"/>
      <c r="AJ311" s="86"/>
      <c r="AK311" s="86"/>
      <c r="AL311" s="94">
        <v>74.175174387269607</v>
      </c>
      <c r="AM311" s="94">
        <v>76.304970723807202</v>
      </c>
      <c r="AN311" s="94">
        <v>103.757997196576</v>
      </c>
      <c r="AO311" s="94" t="s">
        <v>595</v>
      </c>
      <c r="AP311" s="94" t="s">
        <v>595</v>
      </c>
      <c r="AQ311" s="94" t="s">
        <v>595</v>
      </c>
      <c r="AR311" s="34">
        <v>44.1711229946524</v>
      </c>
      <c r="AS311" s="35">
        <v>46.815372211770999</v>
      </c>
      <c r="AT311" s="35">
        <v>54.851330203442899</v>
      </c>
      <c r="AU311" s="35">
        <v>58.4278768233387</v>
      </c>
      <c r="AV311" s="34">
        <v>4.6422055544293501</v>
      </c>
      <c r="AW311" s="35">
        <v>6.1878233187425398</v>
      </c>
      <c r="AX311" s="35">
        <v>6.6534914361001301</v>
      </c>
      <c r="AY311" s="35">
        <v>6.0828877005347604</v>
      </c>
      <c r="AZ311" s="34">
        <v>5.0534759358288799</v>
      </c>
      <c r="BA311" s="35">
        <v>6.6648750335931197</v>
      </c>
      <c r="BB311" s="35">
        <v>7.1205007824726101</v>
      </c>
      <c r="BC311" s="35">
        <v>6.3209076175040497</v>
      </c>
      <c r="BD311" s="34">
        <v>3.1518624641833801</v>
      </c>
      <c r="BE311" s="35">
        <v>4.6075085324232097</v>
      </c>
      <c r="BF311" s="35">
        <v>3.9473684210526301</v>
      </c>
      <c r="BG311" s="35">
        <v>4.8</v>
      </c>
      <c r="BH311" s="34">
        <v>64.305732484076401</v>
      </c>
      <c r="BI311" s="35">
        <v>64.155251141552498</v>
      </c>
      <c r="BJ311" s="35">
        <v>52.318840579710098</v>
      </c>
      <c r="BK311" s="35">
        <v>55.853840417598803</v>
      </c>
      <c r="BL311" s="34">
        <v>695</v>
      </c>
      <c r="BM311" s="35">
        <v>660.31870304468202</v>
      </c>
      <c r="BN311" s="35">
        <v>482</v>
      </c>
      <c r="BO311" s="35">
        <v>465.94125500667599</v>
      </c>
      <c r="BP311" s="34">
        <v>55.127685447912398</v>
      </c>
      <c r="BQ311" s="35">
        <v>51.859956236323903</v>
      </c>
      <c r="BR311" s="35">
        <v>64.426877470355706</v>
      </c>
      <c r="BS311" s="35">
        <v>60.187040748163</v>
      </c>
      <c r="BT311" s="35">
        <v>65.811280406308498</v>
      </c>
      <c r="BU311" s="35">
        <v>64.965072541644304</v>
      </c>
      <c r="BV311" s="35">
        <v>73.082942097026603</v>
      </c>
      <c r="BW311" s="35">
        <v>70.283400809716596</v>
      </c>
      <c r="BX311" s="35">
        <v>18.815663801337202</v>
      </c>
      <c r="BY311" s="35">
        <v>11.6040955631399</v>
      </c>
      <c r="BZ311" s="35">
        <v>17.105263157894701</v>
      </c>
      <c r="CA311" s="257">
        <v>10</v>
      </c>
      <c r="CB311" s="34">
        <v>7.5005067909993901</v>
      </c>
      <c r="CC311" s="35">
        <v>7.5208913649025098</v>
      </c>
      <c r="CD311" s="35">
        <v>3.4255599472990799</v>
      </c>
      <c r="CE311" s="35">
        <v>3.4090909090909101</v>
      </c>
      <c r="CF311" s="282"/>
      <c r="CG311" s="280"/>
    </row>
    <row r="312" spans="1:85" x14ac:dyDescent="0.3">
      <c r="A312" s="357"/>
      <c r="B312" s="68" t="s">
        <v>294</v>
      </c>
      <c r="C312" s="69" t="s">
        <v>548</v>
      </c>
      <c r="D312" s="34">
        <v>158.38672185055</v>
      </c>
      <c r="E312" s="35">
        <v>136.77077654022901</v>
      </c>
      <c r="F312" s="35">
        <v>20.0561288127906</v>
      </c>
      <c r="G312" s="35">
        <v>20.916384028776001</v>
      </c>
      <c r="H312" s="35">
        <v>7.5688853611520601</v>
      </c>
      <c r="I312" s="35">
        <v>8.4331121795098696</v>
      </c>
      <c r="J312" s="34">
        <v>12.6627589601324</v>
      </c>
      <c r="K312" s="35">
        <v>15.2930213294678</v>
      </c>
      <c r="L312" s="35">
        <v>4.7787373036824903</v>
      </c>
      <c r="M312" s="35">
        <v>6.1658728515220496</v>
      </c>
      <c r="N312" s="89"/>
      <c r="O312" s="89"/>
      <c r="P312" s="89"/>
      <c r="Q312" s="81">
        <v>6.9975088868362869</v>
      </c>
      <c r="R312" s="81">
        <v>7.086971311940129</v>
      </c>
      <c r="S312" s="81">
        <v>7.0806987233500198</v>
      </c>
      <c r="T312" s="81">
        <v>6.9975088868362869</v>
      </c>
      <c r="U312" s="81">
        <v>7.086971311940129</v>
      </c>
      <c r="V312" s="81">
        <v>7.0806987233500198</v>
      </c>
      <c r="W312" s="81" t="s">
        <v>595</v>
      </c>
      <c r="X312" s="81" t="s">
        <v>595</v>
      </c>
      <c r="Y312" s="81" t="s">
        <v>595</v>
      </c>
      <c r="Z312" s="86"/>
      <c r="AA312" s="86"/>
      <c r="AB312" s="86"/>
      <c r="AC312" s="94">
        <v>34.007893190024397</v>
      </c>
      <c r="AD312" s="94">
        <v>34.442680576028998</v>
      </c>
      <c r="AE312" s="94">
        <v>34.341388808247601</v>
      </c>
      <c r="AF312" s="94">
        <v>30.509138746606201</v>
      </c>
      <c r="AG312" s="94">
        <v>35.434856559700599</v>
      </c>
      <c r="AH312" s="94">
        <v>35.4743006039836</v>
      </c>
      <c r="AI312" s="86"/>
      <c r="AJ312" s="86"/>
      <c r="AK312" s="86"/>
      <c r="AL312" s="94">
        <v>89.0782881294259</v>
      </c>
      <c r="AM312" s="94">
        <v>89.6501870960426</v>
      </c>
      <c r="AN312" s="94">
        <v>113.857635471468</v>
      </c>
      <c r="AO312" s="94">
        <v>77.462423377277702</v>
      </c>
      <c r="AP312" s="94">
        <v>84.547567751445698</v>
      </c>
      <c r="AQ312" s="94">
        <v>85.2516126291342</v>
      </c>
      <c r="AR312" s="34">
        <v>42.9791777896423</v>
      </c>
      <c r="AS312" s="35">
        <v>40.503080082135497</v>
      </c>
      <c r="AT312" s="35">
        <v>49.641148325358898</v>
      </c>
      <c r="AU312" s="35">
        <v>45.199568500539399</v>
      </c>
      <c r="AV312" s="34">
        <v>4.2049469964664299</v>
      </c>
      <c r="AW312" s="35">
        <v>5.8564658090724402</v>
      </c>
      <c r="AX312" s="35">
        <v>2.9962546816479398</v>
      </c>
      <c r="AY312" s="35">
        <v>4.9538203190596102</v>
      </c>
      <c r="AZ312" s="34">
        <v>4.3246129204484802</v>
      </c>
      <c r="BA312" s="35">
        <v>6.4681724845995898</v>
      </c>
      <c r="BB312" s="35">
        <v>2.87081339712919</v>
      </c>
      <c r="BC312" s="35">
        <v>5.1779935275080904</v>
      </c>
      <c r="BD312" s="34">
        <v>3.8674033149171301</v>
      </c>
      <c r="BE312" s="35">
        <v>4.8421052631578902</v>
      </c>
      <c r="BF312" s="35">
        <v>3.0434782608695699</v>
      </c>
      <c r="BG312" s="35">
        <v>4.2635658914728696</v>
      </c>
      <c r="BH312" s="34">
        <v>74.9882242110221</v>
      </c>
      <c r="BI312" s="35">
        <v>69.968623935455</v>
      </c>
      <c r="BJ312" s="35">
        <v>75.225225225225202</v>
      </c>
      <c r="BK312" s="35">
        <v>66.033966033965996</v>
      </c>
      <c r="BL312" s="34">
        <v>564</v>
      </c>
      <c r="BM312" s="35">
        <v>555.52658552210096</v>
      </c>
      <c r="BN312" s="35">
        <v>403</v>
      </c>
      <c r="BO312" s="35">
        <v>402.523449319213</v>
      </c>
      <c r="BP312" s="34">
        <v>52.226148409894002</v>
      </c>
      <c r="BQ312" s="35">
        <v>51.810490693739403</v>
      </c>
      <c r="BR312" s="35">
        <v>66.6666666666667</v>
      </c>
      <c r="BS312" s="35">
        <v>65.9949622166247</v>
      </c>
      <c r="BT312" s="35">
        <v>71.115856914041601</v>
      </c>
      <c r="BU312" s="35">
        <v>71.729091841970202</v>
      </c>
      <c r="BV312" s="35">
        <v>79.306220095693803</v>
      </c>
      <c r="BW312" s="35">
        <v>80.906148867313902</v>
      </c>
      <c r="BX312" s="35">
        <v>16.022099447513799</v>
      </c>
      <c r="BY312" s="35">
        <v>13.6842105263158</v>
      </c>
      <c r="BZ312" s="35">
        <v>21.304347826087</v>
      </c>
      <c r="CA312" s="257">
        <v>13.953488372093</v>
      </c>
      <c r="CB312" s="34">
        <v>6.9611307420494697</v>
      </c>
      <c r="CC312" s="35">
        <v>6.2965470548408904</v>
      </c>
      <c r="CD312" s="35">
        <v>2.62172284644195</v>
      </c>
      <c r="CE312" s="35">
        <v>2.85474391267842</v>
      </c>
      <c r="CF312" s="282"/>
      <c r="CG312" s="280"/>
    </row>
    <row r="313" spans="1:85" x14ac:dyDescent="0.3">
      <c r="A313" s="357"/>
      <c r="B313" s="68" t="s">
        <v>294</v>
      </c>
      <c r="C313" s="69" t="s">
        <v>549</v>
      </c>
      <c r="D313" s="34">
        <v>201.00505611049499</v>
      </c>
      <c r="E313" s="35">
        <v>197.31087396596101</v>
      </c>
      <c r="F313" s="35">
        <v>26.193118756936698</v>
      </c>
      <c r="G313" s="35">
        <v>29.165521205608201</v>
      </c>
      <c r="H313" s="35">
        <v>10.0012331976816</v>
      </c>
      <c r="I313" s="35">
        <v>10.3591332816835</v>
      </c>
      <c r="J313" s="34">
        <v>13.031074572839699</v>
      </c>
      <c r="K313" s="35">
        <v>14.781507283090599</v>
      </c>
      <c r="L313" s="35">
        <v>4.9756127488573298</v>
      </c>
      <c r="M313" s="35">
        <v>5.25015832805573</v>
      </c>
      <c r="N313" s="89"/>
      <c r="O313" s="89"/>
      <c r="P313" s="89"/>
      <c r="Q313" s="81">
        <v>6.0142417244033863</v>
      </c>
      <c r="R313" s="81">
        <v>6.1659884079417928</v>
      </c>
      <c r="S313" s="81">
        <v>6.2479694099417689</v>
      </c>
      <c r="T313" s="81">
        <v>6.0142417244033863</v>
      </c>
      <c r="U313" s="81">
        <v>6.1659884079417928</v>
      </c>
      <c r="V313" s="81">
        <v>6.2479694099417689</v>
      </c>
      <c r="W313" s="81" t="s">
        <v>595</v>
      </c>
      <c r="X313" s="81" t="s">
        <v>595</v>
      </c>
      <c r="Y313" s="81" t="s">
        <v>595</v>
      </c>
      <c r="Z313" s="86"/>
      <c r="AA313" s="86"/>
      <c r="AB313" s="86"/>
      <c r="AC313" s="94">
        <v>28.928502694380299</v>
      </c>
      <c r="AD313" s="94">
        <v>34.221235664077</v>
      </c>
      <c r="AE313" s="94">
        <v>37.487816459650602</v>
      </c>
      <c r="AF313" s="94">
        <v>6.0142417244033899</v>
      </c>
      <c r="AG313" s="94">
        <v>6.1659884079417902</v>
      </c>
      <c r="AH313" s="94">
        <v>6.2479694099417697</v>
      </c>
      <c r="AI313" s="86"/>
      <c r="AJ313" s="86"/>
      <c r="AK313" s="86"/>
      <c r="AL313" s="94">
        <v>82.635681293302497</v>
      </c>
      <c r="AM313" s="94">
        <v>80.651128375878699</v>
      </c>
      <c r="AN313" s="94">
        <v>84.035188563716801</v>
      </c>
      <c r="AO313" s="94">
        <v>47.572652040030803</v>
      </c>
      <c r="AP313" s="94">
        <v>50.931064249599203</v>
      </c>
      <c r="AQ313" s="94">
        <v>51.545747632019598</v>
      </c>
      <c r="AR313" s="34">
        <v>44.231884057971001</v>
      </c>
      <c r="AS313" s="35">
        <v>41.876490856082697</v>
      </c>
      <c r="AT313" s="35">
        <v>49.507735583684997</v>
      </c>
      <c r="AU313" s="35">
        <v>49.350649350649299</v>
      </c>
      <c r="AV313" s="34">
        <v>2.6836158192090398</v>
      </c>
      <c r="AW313" s="35">
        <v>2.9991431019708701</v>
      </c>
      <c r="AX313" s="35">
        <v>2.58939580764488</v>
      </c>
      <c r="AY313" s="35">
        <v>2.5331724969843199</v>
      </c>
      <c r="AZ313" s="34">
        <v>2.4057971014492798</v>
      </c>
      <c r="BA313" s="35">
        <v>2.9419560031804899</v>
      </c>
      <c r="BB313" s="35">
        <v>2.2503516174402201</v>
      </c>
      <c r="BC313" s="35">
        <v>2.39234449760766</v>
      </c>
      <c r="BD313" s="34">
        <v>4.0333796940194704</v>
      </c>
      <c r="BE313" s="35">
        <v>3.4739454094292799</v>
      </c>
      <c r="BF313" s="35">
        <v>5.1282051282051304</v>
      </c>
      <c r="BG313" s="35">
        <v>3.66492146596859</v>
      </c>
      <c r="BH313" s="34">
        <v>70.850935425467696</v>
      </c>
      <c r="BI313" s="35">
        <v>69.168900804289507</v>
      </c>
      <c r="BJ313" s="35">
        <v>71.262699564586399</v>
      </c>
      <c r="BK313" s="35">
        <v>71.2455516014235</v>
      </c>
      <c r="BL313" s="34">
        <v>525</v>
      </c>
      <c r="BM313" s="35">
        <v>498.54767441860503</v>
      </c>
      <c r="BN313" s="35">
        <v>344</v>
      </c>
      <c r="BO313" s="35">
        <v>341.75624375624398</v>
      </c>
      <c r="BP313" s="34">
        <v>87.664783427495294</v>
      </c>
      <c r="BQ313" s="35">
        <v>87.277789676590302</v>
      </c>
      <c r="BR313" s="35">
        <v>92.170160295930899</v>
      </c>
      <c r="BS313" s="35">
        <v>92.581423401688795</v>
      </c>
      <c r="BT313" s="35">
        <v>94.028985507246404</v>
      </c>
      <c r="BU313" s="35">
        <v>93.8261791202968</v>
      </c>
      <c r="BV313" s="35">
        <v>95.991561181434605</v>
      </c>
      <c r="BW313" s="35">
        <v>96.582365003417607</v>
      </c>
      <c r="BX313" s="35">
        <v>60.639777468706498</v>
      </c>
      <c r="BY313" s="35">
        <v>59.801488833746902</v>
      </c>
      <c r="BZ313" s="35">
        <v>64.615384615384599</v>
      </c>
      <c r="CA313" s="257">
        <v>62.82722513089</v>
      </c>
      <c r="CB313" s="34">
        <v>7.0856873822975501</v>
      </c>
      <c r="CC313" s="35">
        <v>7.2622107969151699</v>
      </c>
      <c r="CD313" s="35">
        <v>2.58939580764488</v>
      </c>
      <c r="CE313" s="35">
        <v>2.4125452352231598</v>
      </c>
      <c r="CF313" s="282"/>
      <c r="CG313" s="280"/>
    </row>
    <row r="314" spans="1:85" x14ac:dyDescent="0.3">
      <c r="A314" s="357"/>
      <c r="B314" s="68" t="s">
        <v>294</v>
      </c>
      <c r="C314" s="69" t="s">
        <v>550</v>
      </c>
      <c r="D314" s="34">
        <v>127.244990438773</v>
      </c>
      <c r="E314" s="35">
        <v>119.11126358572599</v>
      </c>
      <c r="F314" s="35">
        <v>15.338296630557</v>
      </c>
      <c r="G314" s="35">
        <v>15.330846091170301</v>
      </c>
      <c r="H314" s="35">
        <v>5.3832320270276703</v>
      </c>
      <c r="I314" s="35">
        <v>5.3509060327534499</v>
      </c>
      <c r="J314" s="34">
        <v>12.0541457684634</v>
      </c>
      <c r="K314" s="35">
        <v>12.8710296823746</v>
      </c>
      <c r="L314" s="35">
        <v>4.2306042921335703</v>
      </c>
      <c r="M314" s="35">
        <v>4.4923593887511002</v>
      </c>
      <c r="N314" s="89"/>
      <c r="O314" s="89"/>
      <c r="P314" s="89"/>
      <c r="Q314" s="81">
        <v>2.3707974651433505</v>
      </c>
      <c r="R314" s="81">
        <v>2.3725130132338776</v>
      </c>
      <c r="S314" s="81">
        <v>2.3824158649837281</v>
      </c>
      <c r="T314" s="81">
        <v>2.3707974651433505</v>
      </c>
      <c r="U314" s="81">
        <v>2.3725130132338776</v>
      </c>
      <c r="V314" s="81">
        <v>2.3824158649837281</v>
      </c>
      <c r="W314" s="81" t="s">
        <v>595</v>
      </c>
      <c r="X314" s="81" t="s">
        <v>595</v>
      </c>
      <c r="Y314" s="81" t="s">
        <v>595</v>
      </c>
      <c r="Z314" s="86"/>
      <c r="AA314" s="86"/>
      <c r="AB314" s="86"/>
      <c r="AC314" s="94">
        <v>11.688031503156701</v>
      </c>
      <c r="AD314" s="94">
        <v>11.6727640251107</v>
      </c>
      <c r="AE314" s="94">
        <v>13.436825478508201</v>
      </c>
      <c r="AF314" s="94">
        <v>3.4376563244578602</v>
      </c>
      <c r="AG314" s="94">
        <v>2.3725130132338799</v>
      </c>
      <c r="AH314" s="94">
        <v>3.3353822109772202</v>
      </c>
      <c r="AI314" s="86"/>
      <c r="AJ314" s="86"/>
      <c r="AK314" s="86"/>
      <c r="AL314" s="94">
        <v>58.226785743920701</v>
      </c>
      <c r="AM314" s="94">
        <v>62.254741467256899</v>
      </c>
      <c r="AN314" s="94">
        <v>64.015514292112798</v>
      </c>
      <c r="AO314" s="94">
        <v>27.2878788238</v>
      </c>
      <c r="AP314" s="94">
        <v>19.146180016797398</v>
      </c>
      <c r="AQ314" s="94">
        <v>16.653086896236299</v>
      </c>
      <c r="AR314" s="34">
        <v>41.8369371156517</v>
      </c>
      <c r="AS314" s="35">
        <v>39.0313974964088</v>
      </c>
      <c r="AT314" s="35">
        <v>48.493975903614498</v>
      </c>
      <c r="AU314" s="35">
        <v>46.177685950413199</v>
      </c>
      <c r="AV314" s="34">
        <v>5.4756380510440801</v>
      </c>
      <c r="AW314" s="35">
        <v>5.1282051282051304</v>
      </c>
      <c r="AX314" s="35">
        <v>4.2309387395328297</v>
      </c>
      <c r="AY314" s="35">
        <v>4.3633125556544998</v>
      </c>
      <c r="AZ314" s="34">
        <v>5.6933148184883997</v>
      </c>
      <c r="BA314" s="35">
        <v>5.4996921814077604</v>
      </c>
      <c r="BB314" s="35">
        <v>3.8152610441767099</v>
      </c>
      <c r="BC314" s="35">
        <v>4.4421487603305803</v>
      </c>
      <c r="BD314" s="34">
        <v>5.0040355125100904</v>
      </c>
      <c r="BE314" s="35">
        <v>4.2520880789673496</v>
      </c>
      <c r="BF314" s="35">
        <v>7.43494423791822</v>
      </c>
      <c r="BG314" s="35">
        <v>4.18118466898955</v>
      </c>
      <c r="BH314" s="34">
        <v>67.436851380458194</v>
      </c>
      <c r="BI314" s="35">
        <v>63.8782503527515</v>
      </c>
      <c r="BJ314" s="35">
        <v>60.875984251968497</v>
      </c>
      <c r="BK314" s="35">
        <v>53.888063397721602</v>
      </c>
      <c r="BL314" s="34">
        <v>543</v>
      </c>
      <c r="BM314" s="35">
        <v>581.03660460713195</v>
      </c>
      <c r="BN314" s="35">
        <v>357</v>
      </c>
      <c r="BO314" s="35">
        <v>401.18474264705901</v>
      </c>
      <c r="BP314" s="34">
        <v>79.486783119492998</v>
      </c>
      <c r="BQ314" s="35">
        <v>76.072094468614097</v>
      </c>
      <c r="BR314" s="35">
        <v>87.720070422535201</v>
      </c>
      <c r="BS314" s="35">
        <v>85.886019590382901</v>
      </c>
      <c r="BT314" s="35">
        <v>86.679881070366704</v>
      </c>
      <c r="BU314" s="35">
        <v>83.647927780057501</v>
      </c>
      <c r="BV314" s="35">
        <v>92.280701754386001</v>
      </c>
      <c r="BW314" s="35">
        <v>90.444214876033101</v>
      </c>
      <c r="BX314" s="35">
        <v>51.977401129943502</v>
      </c>
      <c r="BY314" s="35">
        <v>48.899012908124497</v>
      </c>
      <c r="BZ314" s="35">
        <v>55.762081784386602</v>
      </c>
      <c r="CA314" s="257">
        <v>55.749128919860603</v>
      </c>
      <c r="CB314" s="34">
        <v>5.4911059551430803</v>
      </c>
      <c r="CC314" s="35">
        <v>5.5788655788655799</v>
      </c>
      <c r="CD314" s="35">
        <v>1.8069634200088101</v>
      </c>
      <c r="CE314" s="35">
        <v>1.6028495102404301</v>
      </c>
      <c r="CF314" s="282"/>
      <c r="CG314" s="280"/>
    </row>
    <row r="315" spans="1:85" x14ac:dyDescent="0.3">
      <c r="A315" s="357"/>
      <c r="B315" s="68" t="s">
        <v>294</v>
      </c>
      <c r="C315" s="69" t="s">
        <v>551</v>
      </c>
      <c r="D315" s="34">
        <v>82.265147330081206</v>
      </c>
      <c r="E315" s="35">
        <v>80.843652145773603</v>
      </c>
      <c r="F315" s="35">
        <v>18.0803550528553</v>
      </c>
      <c r="G315" s="35">
        <v>18.264535962766601</v>
      </c>
      <c r="H315" s="35">
        <v>4.1666276532991304</v>
      </c>
      <c r="I315" s="35">
        <v>4.3020168083223096</v>
      </c>
      <c r="J315" s="34">
        <v>21.978147052128399</v>
      </c>
      <c r="K315" s="35">
        <v>22.592418177537098</v>
      </c>
      <c r="L315" s="35">
        <v>5.0648759389938496</v>
      </c>
      <c r="M315" s="35">
        <v>5.3214033435366099</v>
      </c>
      <c r="N315" s="89"/>
      <c r="O315" s="89"/>
      <c r="P315" s="89"/>
      <c r="Q315" s="81" t="s">
        <v>595</v>
      </c>
      <c r="R315" s="81" t="s">
        <v>595</v>
      </c>
      <c r="S315" s="81" t="s">
        <v>595</v>
      </c>
      <c r="T315" s="81">
        <v>18.455121757665797</v>
      </c>
      <c r="U315" s="81">
        <v>28.089624628982875</v>
      </c>
      <c r="V315" s="81">
        <v>19.035472603196055</v>
      </c>
      <c r="W315" s="81">
        <v>9.2275608788328984</v>
      </c>
      <c r="X315" s="81">
        <v>9.3632082096609572</v>
      </c>
      <c r="Y315" s="81">
        <v>9.5177363015980276</v>
      </c>
      <c r="Z315" s="86"/>
      <c r="AA315" s="86"/>
      <c r="AB315" s="86"/>
      <c r="AC315" s="94" t="s">
        <v>595</v>
      </c>
      <c r="AD315" s="94" t="s">
        <v>595</v>
      </c>
      <c r="AE315" s="94" t="s">
        <v>595</v>
      </c>
      <c r="AF315" s="94" t="s">
        <v>595</v>
      </c>
      <c r="AG315" s="94" t="s">
        <v>595</v>
      </c>
      <c r="AH315" s="94">
        <v>27.886967363682199</v>
      </c>
      <c r="AI315" s="86"/>
      <c r="AJ315" s="86"/>
      <c r="AK315" s="86"/>
      <c r="AL315" s="94" t="s">
        <v>595</v>
      </c>
      <c r="AM315" s="94" t="s">
        <v>595</v>
      </c>
      <c r="AN315" s="94" t="s">
        <v>595</v>
      </c>
      <c r="AO315" s="94">
        <v>77.142408947042995</v>
      </c>
      <c r="AP315" s="94">
        <v>72.658495706969006</v>
      </c>
      <c r="AQ315" s="94">
        <v>149.80916938715299</v>
      </c>
      <c r="AR315" s="34">
        <v>33.451536643026003</v>
      </c>
      <c r="AS315" s="35">
        <v>40.778923253150097</v>
      </c>
      <c r="AT315" s="35">
        <v>50.980392156862699</v>
      </c>
      <c r="AU315" s="35">
        <v>61.0091743119266</v>
      </c>
      <c r="AV315" s="34">
        <v>2.6411185914034201</v>
      </c>
      <c r="AW315" s="35">
        <v>3.2308494007295501</v>
      </c>
      <c r="AX315" s="35">
        <v>4.0449438202247201</v>
      </c>
      <c r="AY315" s="35">
        <v>3.0973451327433601</v>
      </c>
      <c r="AZ315" s="34">
        <v>2.83687943262411</v>
      </c>
      <c r="BA315" s="35">
        <v>3.8946162657502899</v>
      </c>
      <c r="BB315" s="35">
        <v>4.9019607843137303</v>
      </c>
      <c r="BC315" s="35">
        <v>3.21100917431193</v>
      </c>
      <c r="BD315" s="34">
        <v>2.5515210991167798</v>
      </c>
      <c r="BE315" s="35">
        <v>2.5948103792415198</v>
      </c>
      <c r="BF315" s="35">
        <v>3.3613445378151301</v>
      </c>
      <c r="BG315" s="35">
        <v>2.57510729613734</v>
      </c>
      <c r="BH315" s="34">
        <v>81.575037147102506</v>
      </c>
      <c r="BI315" s="35">
        <v>81.641468682505405</v>
      </c>
      <c r="BJ315" s="35">
        <v>79.714285714285694</v>
      </c>
      <c r="BK315" s="35">
        <v>78.089887640449405</v>
      </c>
      <c r="BL315" s="34">
        <v>681</v>
      </c>
      <c r="BM315" s="35">
        <v>619.83862433862396</v>
      </c>
      <c r="BN315" s="35">
        <v>447</v>
      </c>
      <c r="BO315" s="35">
        <v>411.863309352518</v>
      </c>
      <c r="BP315" s="34" t="s">
        <v>619</v>
      </c>
      <c r="BQ315" s="35" t="s">
        <v>619</v>
      </c>
      <c r="BR315" s="35" t="s">
        <v>619</v>
      </c>
      <c r="BS315" s="35" t="s">
        <v>619</v>
      </c>
      <c r="BT315" s="35" t="s">
        <v>619</v>
      </c>
      <c r="BU315" s="35" t="s">
        <v>619</v>
      </c>
      <c r="BV315" s="35" t="s">
        <v>619</v>
      </c>
      <c r="BW315" s="35" t="s">
        <v>619</v>
      </c>
      <c r="BX315" s="35" t="s">
        <v>619</v>
      </c>
      <c r="BY315" s="35" t="s">
        <v>619</v>
      </c>
      <c r="BZ315" s="35" t="s">
        <v>619</v>
      </c>
      <c r="CA315" s="257" t="s">
        <v>619</v>
      </c>
      <c r="CB315" s="34">
        <v>9.3215950284826494</v>
      </c>
      <c r="CC315" s="35">
        <v>10.630536737884301</v>
      </c>
      <c r="CD315" s="35">
        <v>6.5168539325842696</v>
      </c>
      <c r="CE315" s="35">
        <v>5.9734513274336303</v>
      </c>
      <c r="CF315" s="282"/>
      <c r="CG315" s="280"/>
    </row>
    <row r="316" spans="1:85" x14ac:dyDescent="0.3">
      <c r="A316" s="357"/>
      <c r="B316" s="68" t="s">
        <v>294</v>
      </c>
      <c r="C316" s="69" t="s">
        <v>552</v>
      </c>
      <c r="D316" s="34">
        <v>54.0873074462326</v>
      </c>
      <c r="E316" s="35">
        <v>58.241436518005301</v>
      </c>
      <c r="F316" s="35">
        <v>13.957379792312601</v>
      </c>
      <c r="G316" s="35">
        <v>14.657948667902801</v>
      </c>
      <c r="H316" s="35">
        <v>2.64776809882376</v>
      </c>
      <c r="I316" s="35">
        <v>2.6349175368400499</v>
      </c>
      <c r="J316" s="34">
        <v>25.805277525022699</v>
      </c>
      <c r="K316" s="35">
        <v>25.167560321715801</v>
      </c>
      <c r="L316" s="35">
        <v>4.8953594176524096</v>
      </c>
      <c r="M316" s="35">
        <v>4.5241286863270798</v>
      </c>
      <c r="N316" s="89"/>
      <c r="O316" s="89"/>
      <c r="P316" s="89"/>
      <c r="Q316" s="81" t="s">
        <v>595</v>
      </c>
      <c r="R316" s="81" t="s">
        <v>595</v>
      </c>
      <c r="S316" s="81" t="s">
        <v>595</v>
      </c>
      <c r="T316" s="81">
        <v>9.9388759131342255</v>
      </c>
      <c r="U316" s="81">
        <v>9.8430040848466955</v>
      </c>
      <c r="V316" s="81">
        <v>9.7589538401483349</v>
      </c>
      <c r="W316" s="81" t="s">
        <v>595</v>
      </c>
      <c r="X316" s="81" t="s">
        <v>595</v>
      </c>
      <c r="Y316" s="81" t="s">
        <v>595</v>
      </c>
      <c r="Z316" s="86"/>
      <c r="AA316" s="86"/>
      <c r="AB316" s="86"/>
      <c r="AC316" s="94" t="s">
        <v>595</v>
      </c>
      <c r="AD316" s="94" t="s">
        <v>595</v>
      </c>
      <c r="AE316" s="94" t="s">
        <v>595</v>
      </c>
      <c r="AF316" s="94">
        <v>2.68349649654624</v>
      </c>
      <c r="AG316" s="94">
        <v>5.4136522466656798</v>
      </c>
      <c r="AH316" s="94">
        <v>9.7589538401483296</v>
      </c>
      <c r="AI316" s="86"/>
      <c r="AJ316" s="86"/>
      <c r="AK316" s="86"/>
      <c r="AL316" s="94" t="s">
        <v>595</v>
      </c>
      <c r="AM316" s="94" t="s">
        <v>595</v>
      </c>
      <c r="AN316" s="94" t="s">
        <v>595</v>
      </c>
      <c r="AO316" s="94">
        <v>139.24365154301</v>
      </c>
      <c r="AP316" s="94">
        <v>177.07564348639201</v>
      </c>
      <c r="AQ316" s="94">
        <v>155.557724211964</v>
      </c>
      <c r="AR316" s="34">
        <v>35.521885521885501</v>
      </c>
      <c r="AS316" s="35">
        <v>36.799999999999997</v>
      </c>
      <c r="AT316" s="35">
        <v>57.364341085271299</v>
      </c>
      <c r="AU316" s="35">
        <v>60.305343511450403</v>
      </c>
      <c r="AV316" s="34">
        <v>4.8660084626234097</v>
      </c>
      <c r="AW316" s="35">
        <v>4.4607190412783</v>
      </c>
      <c r="AX316" s="35">
        <v>8.1784386617100395</v>
      </c>
      <c r="AY316" s="35">
        <v>7.4074074074074101</v>
      </c>
      <c r="AZ316" s="34">
        <v>4.7138047138047101</v>
      </c>
      <c r="BA316" s="35">
        <v>4.93333333333333</v>
      </c>
      <c r="BB316" s="35">
        <v>9.3023255813953494</v>
      </c>
      <c r="BC316" s="35">
        <v>9.9236641221373993</v>
      </c>
      <c r="BD316" s="34">
        <v>5.3805774278215202</v>
      </c>
      <c r="BE316" s="35">
        <v>4.2028985507246404</v>
      </c>
      <c r="BF316" s="35">
        <v>7.6923076923076898</v>
      </c>
      <c r="BG316" s="35">
        <v>5.1851851851851896</v>
      </c>
      <c r="BH316" s="34">
        <v>76.240760295670498</v>
      </c>
      <c r="BI316" s="35">
        <v>72.400388726919303</v>
      </c>
      <c r="BJ316" s="35">
        <v>75.376884422110606</v>
      </c>
      <c r="BK316" s="35">
        <v>71.028037383177605</v>
      </c>
      <c r="BL316" s="34">
        <v>1100</v>
      </c>
      <c r="BM316" s="35">
        <v>1010.98523489933</v>
      </c>
      <c r="BN316" s="35">
        <v>740</v>
      </c>
      <c r="BO316" s="35">
        <v>740.08552631578902</v>
      </c>
      <c r="BP316" s="34" t="s">
        <v>619</v>
      </c>
      <c r="BQ316" s="35" t="s">
        <v>619</v>
      </c>
      <c r="BR316" s="35" t="s">
        <v>619</v>
      </c>
      <c r="BS316" s="35" t="s">
        <v>619</v>
      </c>
      <c r="BT316" s="35" t="s">
        <v>619</v>
      </c>
      <c r="BU316" s="35" t="s">
        <v>619</v>
      </c>
      <c r="BV316" s="35" t="s">
        <v>619</v>
      </c>
      <c r="BW316" s="35" t="s">
        <v>619</v>
      </c>
      <c r="BX316" s="35" t="s">
        <v>619</v>
      </c>
      <c r="BY316" s="35" t="s">
        <v>619</v>
      </c>
      <c r="BZ316" s="35" t="s">
        <v>619</v>
      </c>
      <c r="CA316" s="257" t="s">
        <v>619</v>
      </c>
      <c r="CB316" s="34">
        <v>7.3342736248236902</v>
      </c>
      <c r="CC316" s="35">
        <v>7.3901464713714997</v>
      </c>
      <c r="CD316" s="35">
        <v>3.3457249070631998</v>
      </c>
      <c r="CE316" s="35">
        <v>5.92592592592593</v>
      </c>
      <c r="CF316" s="282"/>
      <c r="CG316" s="280"/>
    </row>
    <row r="317" spans="1:85" x14ac:dyDescent="0.3">
      <c r="A317" s="357"/>
      <c r="B317" s="68" t="s">
        <v>294</v>
      </c>
      <c r="C317" s="69" t="s">
        <v>553</v>
      </c>
      <c r="D317" s="34">
        <v>62.434569329092596</v>
      </c>
      <c r="E317" s="35">
        <v>58.626648657238199</v>
      </c>
      <c r="F317" s="35">
        <v>15.6933906298294</v>
      </c>
      <c r="G317" s="35">
        <v>14.7286667726045</v>
      </c>
      <c r="H317" s="35">
        <v>4.54649690419454</v>
      </c>
      <c r="I317" s="35">
        <v>4.5387732401080596</v>
      </c>
      <c r="J317" s="34">
        <v>25.135739380389701</v>
      </c>
      <c r="K317" s="35">
        <v>25.1228189056412</v>
      </c>
      <c r="L317" s="35">
        <v>7.2820185244330897</v>
      </c>
      <c r="M317" s="35">
        <v>7.7418261900728398</v>
      </c>
      <c r="N317" s="89"/>
      <c r="O317" s="89"/>
      <c r="P317" s="89"/>
      <c r="Q317" s="81" t="s">
        <v>595</v>
      </c>
      <c r="R317" s="81" t="s">
        <v>595</v>
      </c>
      <c r="S317" s="81" t="s">
        <v>595</v>
      </c>
      <c r="T317" s="81">
        <v>19.812376791781826</v>
      </c>
      <c r="U317" s="81">
        <v>19.940775895590097</v>
      </c>
      <c r="V317" s="81">
        <v>19.863340219291278</v>
      </c>
      <c r="W317" s="81" t="s">
        <v>595</v>
      </c>
      <c r="X317" s="81" t="s">
        <v>595</v>
      </c>
      <c r="Y317" s="81" t="s">
        <v>595</v>
      </c>
      <c r="Z317" s="86"/>
      <c r="AA317" s="86"/>
      <c r="AB317" s="86"/>
      <c r="AC317" s="94" t="s">
        <v>595</v>
      </c>
      <c r="AD317" s="94" t="s">
        <v>595</v>
      </c>
      <c r="AE317" s="94" t="s">
        <v>595</v>
      </c>
      <c r="AF317" s="94">
        <v>38.039763440221101</v>
      </c>
      <c r="AG317" s="94">
        <v>49.851939738975197</v>
      </c>
      <c r="AH317" s="94">
        <v>45.983632607659302</v>
      </c>
      <c r="AI317" s="86"/>
      <c r="AJ317" s="86"/>
      <c r="AK317" s="86"/>
      <c r="AL317" s="94" t="s">
        <v>595</v>
      </c>
      <c r="AM317" s="94" t="s">
        <v>595</v>
      </c>
      <c r="AN317" s="94" t="s">
        <v>595</v>
      </c>
      <c r="AO317" s="94">
        <v>175.63672025914599</v>
      </c>
      <c r="AP317" s="94">
        <v>187.742405056981</v>
      </c>
      <c r="AQ317" s="94">
        <v>197.44160177975499</v>
      </c>
      <c r="AR317" s="34">
        <v>41.9402985074627</v>
      </c>
      <c r="AS317" s="35">
        <v>37.3040752351097</v>
      </c>
      <c r="AT317" s="35">
        <v>52.140077821011701</v>
      </c>
      <c r="AU317" s="35">
        <v>49.797570850202398</v>
      </c>
      <c r="AV317" s="34">
        <v>7.0520965692503204</v>
      </c>
      <c r="AW317" s="35">
        <v>6.8779501011463298</v>
      </c>
      <c r="AX317" s="35">
        <v>9.4298245614035103</v>
      </c>
      <c r="AY317" s="35">
        <v>6.7833698030634597</v>
      </c>
      <c r="AZ317" s="34">
        <v>10.8955223880597</v>
      </c>
      <c r="BA317" s="35">
        <v>10.6583072100313</v>
      </c>
      <c r="BB317" s="35">
        <v>12.4513618677043</v>
      </c>
      <c r="BC317" s="35">
        <v>9.7165991902834001</v>
      </c>
      <c r="BD317" s="34">
        <v>4.3838862559241702</v>
      </c>
      <c r="BE317" s="35">
        <v>3.54879594423321</v>
      </c>
      <c r="BF317" s="35">
        <v>5.6122448979591804</v>
      </c>
      <c r="BG317" s="35">
        <v>2.9411764705882399</v>
      </c>
      <c r="BH317" s="34">
        <v>75.927687916270202</v>
      </c>
      <c r="BI317" s="35">
        <v>77.154308617234506</v>
      </c>
      <c r="BJ317" s="35">
        <v>70.473537604456794</v>
      </c>
      <c r="BK317" s="35">
        <v>71.159029649595695</v>
      </c>
      <c r="BL317" s="34">
        <v>723</v>
      </c>
      <c r="BM317" s="35">
        <v>729.47402597402595</v>
      </c>
      <c r="BN317" s="35">
        <v>445</v>
      </c>
      <c r="BO317" s="35">
        <v>447.93560606060601</v>
      </c>
      <c r="BP317" s="34" t="s">
        <v>619</v>
      </c>
      <c r="BQ317" s="35" t="s">
        <v>619</v>
      </c>
      <c r="BR317" s="35" t="s">
        <v>619</v>
      </c>
      <c r="BS317" s="35" t="s">
        <v>619</v>
      </c>
      <c r="BT317" s="35" t="s">
        <v>619</v>
      </c>
      <c r="BU317" s="35" t="s">
        <v>619</v>
      </c>
      <c r="BV317" s="35" t="s">
        <v>619</v>
      </c>
      <c r="BW317" s="35" t="s">
        <v>619</v>
      </c>
      <c r="BX317" s="35" t="s">
        <v>619</v>
      </c>
      <c r="BY317" s="35" t="s">
        <v>619</v>
      </c>
      <c r="BZ317" s="35" t="s">
        <v>619</v>
      </c>
      <c r="CA317" s="257" t="s">
        <v>619</v>
      </c>
      <c r="CB317" s="34">
        <v>8.1956797966963109</v>
      </c>
      <c r="CC317" s="35">
        <v>7.8219824679703303</v>
      </c>
      <c r="CD317" s="35">
        <v>3.2894736842105301</v>
      </c>
      <c r="CE317" s="35">
        <v>5.4704595185995597</v>
      </c>
      <c r="CF317" s="282"/>
      <c r="CG317" s="280"/>
    </row>
    <row r="318" spans="1:85" x14ac:dyDescent="0.3">
      <c r="A318" s="357"/>
      <c r="B318" s="68" t="s">
        <v>294</v>
      </c>
      <c r="C318" s="69" t="s">
        <v>554</v>
      </c>
      <c r="D318" s="34">
        <v>198.54189275676899</v>
      </c>
      <c r="E318" s="35">
        <v>193.07328147061301</v>
      </c>
      <c r="F318" s="35">
        <v>30.9569524445557</v>
      </c>
      <c r="G318" s="35">
        <v>33.249356330112697</v>
      </c>
      <c r="H318" s="35">
        <v>11.645379413974499</v>
      </c>
      <c r="I318" s="35">
        <v>12.375072672406599</v>
      </c>
      <c r="J318" s="34">
        <v>15.592151366503201</v>
      </c>
      <c r="K318" s="35">
        <v>17.221106968741001</v>
      </c>
      <c r="L318" s="35">
        <v>5.8654519971969199</v>
      </c>
      <c r="M318" s="35">
        <v>6.4095210782907897</v>
      </c>
      <c r="N318" s="89"/>
      <c r="O318" s="89"/>
      <c r="P318" s="89"/>
      <c r="Q318" s="81">
        <v>13.643681611045926</v>
      </c>
      <c r="R318" s="81">
        <v>13.913237053732921</v>
      </c>
      <c r="S318" s="81">
        <v>13.842363168240082</v>
      </c>
      <c r="T318" s="81">
        <v>13.643681611045926</v>
      </c>
      <c r="U318" s="81">
        <v>13.913237053732921</v>
      </c>
      <c r="V318" s="81">
        <v>13.842363168240082</v>
      </c>
      <c r="W318" s="81" t="s">
        <v>595</v>
      </c>
      <c r="X318" s="81" t="s">
        <v>595</v>
      </c>
      <c r="Y318" s="81" t="s">
        <v>595</v>
      </c>
      <c r="Z318" s="86"/>
      <c r="AA318" s="86"/>
      <c r="AB318" s="86"/>
      <c r="AC318" s="94">
        <v>69.446339400223806</v>
      </c>
      <c r="AD318" s="94">
        <v>74.853215349083101</v>
      </c>
      <c r="AE318" s="94">
        <v>69.627086736247605</v>
      </c>
      <c r="AF318" s="94" t="s">
        <v>595</v>
      </c>
      <c r="AG318" s="94" t="s">
        <v>595</v>
      </c>
      <c r="AH318" s="94" t="s">
        <v>595</v>
      </c>
      <c r="AI318" s="86"/>
      <c r="AJ318" s="86"/>
      <c r="AK318" s="86"/>
      <c r="AL318" s="94">
        <v>155.81084399814401</v>
      </c>
      <c r="AM318" s="94">
        <v>167.51537412694401</v>
      </c>
      <c r="AN318" s="94">
        <v>151.02018216549899</v>
      </c>
      <c r="AO318" s="94">
        <v>69.855649848555103</v>
      </c>
      <c r="AP318" s="94">
        <v>69.566185268664597</v>
      </c>
      <c r="AQ318" s="94">
        <v>69.211815841200405</v>
      </c>
      <c r="AR318" s="34">
        <v>50.952986022871698</v>
      </c>
      <c r="AS318" s="35">
        <v>50.532915360501597</v>
      </c>
      <c r="AT318" s="35">
        <v>59.2760180995475</v>
      </c>
      <c r="AU318" s="35">
        <v>58.248175182481802</v>
      </c>
      <c r="AV318" s="34">
        <v>12.089887640449399</v>
      </c>
      <c r="AW318" s="35">
        <v>14.3213988343047</v>
      </c>
      <c r="AX318" s="35">
        <v>10.0358422939068</v>
      </c>
      <c r="AY318" s="35">
        <v>10.8501118568233</v>
      </c>
      <c r="AZ318" s="34">
        <v>14.8030495552732</v>
      </c>
      <c r="BA318" s="35">
        <v>18.620689655172399</v>
      </c>
      <c r="BB318" s="35">
        <v>11.1613876319759</v>
      </c>
      <c r="BC318" s="35">
        <v>12.262773722627699</v>
      </c>
      <c r="BD318" s="34">
        <v>4.6901172529313202</v>
      </c>
      <c r="BE318" s="35">
        <v>4.5822102425875997</v>
      </c>
      <c r="BF318" s="35">
        <v>4.7904191616766498</v>
      </c>
      <c r="BG318" s="35">
        <v>5.4187192118226601</v>
      </c>
      <c r="BH318" s="34">
        <v>68.329326923076906</v>
      </c>
      <c r="BI318" s="35">
        <v>65.470852017937204</v>
      </c>
      <c r="BJ318" s="35">
        <v>69.491525423728802</v>
      </c>
      <c r="BK318" s="35">
        <v>65.807327001356896</v>
      </c>
      <c r="BL318" s="34">
        <v>573</v>
      </c>
      <c r="BM318" s="35">
        <v>543.80222602739696</v>
      </c>
      <c r="BN318" s="35">
        <v>390</v>
      </c>
      <c r="BO318" s="35">
        <v>365.379381443299</v>
      </c>
      <c r="BP318" s="34">
        <v>64.346654692411306</v>
      </c>
      <c r="BQ318" s="35">
        <v>61.797752808988797</v>
      </c>
      <c r="BR318" s="35">
        <v>75.985663082437298</v>
      </c>
      <c r="BS318" s="35">
        <v>73.713646532438503</v>
      </c>
      <c r="BT318" s="35">
        <v>84.200507614213194</v>
      </c>
      <c r="BU318" s="35">
        <v>84.1478696741855</v>
      </c>
      <c r="BV318" s="35">
        <v>90.799396681749599</v>
      </c>
      <c r="BW318" s="35">
        <v>89.343065693430702</v>
      </c>
      <c r="BX318" s="35">
        <v>13.9028475711893</v>
      </c>
      <c r="BY318" s="35">
        <v>14.824797843665801</v>
      </c>
      <c r="BZ318" s="35">
        <v>16.766467065868301</v>
      </c>
      <c r="CA318" s="257">
        <v>20.689655172413801</v>
      </c>
      <c r="CB318" s="34">
        <v>7.9550561797752799</v>
      </c>
      <c r="CC318" s="35">
        <v>6.6194837635303898</v>
      </c>
      <c r="CD318" s="35">
        <v>2.5089605734767</v>
      </c>
      <c r="CE318" s="35">
        <v>1.4541387024608501</v>
      </c>
      <c r="CF318" s="282"/>
      <c r="CG318" s="280"/>
    </row>
    <row r="319" spans="1:85" x14ac:dyDescent="0.3">
      <c r="A319" s="357"/>
      <c r="B319" s="68" t="s">
        <v>294</v>
      </c>
      <c r="C319" s="69" t="s">
        <v>555</v>
      </c>
      <c r="D319" s="34">
        <v>51.950837441065097</v>
      </c>
      <c r="E319" s="35">
        <v>52.32821019435</v>
      </c>
      <c r="F319" s="35">
        <v>10.4177438690428</v>
      </c>
      <c r="G319" s="35">
        <v>10.604707715105301</v>
      </c>
      <c r="H319" s="35">
        <v>1.9609870812315899</v>
      </c>
      <c r="I319" s="35">
        <v>1.68702623629766</v>
      </c>
      <c r="J319" s="34">
        <v>20.053081686818</v>
      </c>
      <c r="K319" s="35">
        <v>20.2657566076096</v>
      </c>
      <c r="L319" s="35">
        <v>3.7746977292834001</v>
      </c>
      <c r="M319" s="35">
        <v>3.22393261690386</v>
      </c>
      <c r="N319" s="89"/>
      <c r="O319" s="89"/>
      <c r="P319" s="89"/>
      <c r="Q319" s="81" t="s">
        <v>595</v>
      </c>
      <c r="R319" s="81" t="s">
        <v>595</v>
      </c>
      <c r="S319" s="81" t="s">
        <v>595</v>
      </c>
      <c r="T319" s="81">
        <v>7.7075746189567793</v>
      </c>
      <c r="U319" s="81">
        <v>7.660105786060905</v>
      </c>
      <c r="V319" s="81">
        <v>7.5992172806200964</v>
      </c>
      <c r="W319" s="81" t="s">
        <v>595</v>
      </c>
      <c r="X319" s="81" t="s">
        <v>595</v>
      </c>
      <c r="Y319" s="81" t="s">
        <v>595</v>
      </c>
      <c r="Z319" s="86"/>
      <c r="AA319" s="86"/>
      <c r="AB319" s="86"/>
      <c r="AC319" s="94" t="s">
        <v>595</v>
      </c>
      <c r="AD319" s="94" t="s">
        <v>595</v>
      </c>
      <c r="AE319" s="94" t="s">
        <v>595</v>
      </c>
      <c r="AF319" s="94">
        <v>17.881573115979698</v>
      </c>
      <c r="AG319" s="94">
        <v>20.3375808619917</v>
      </c>
      <c r="AH319" s="94">
        <v>22.797651841860301</v>
      </c>
      <c r="AI319" s="86"/>
      <c r="AJ319" s="86"/>
      <c r="AK319" s="86"/>
      <c r="AL319" s="94" t="s">
        <v>595</v>
      </c>
      <c r="AM319" s="94" t="s">
        <v>595</v>
      </c>
      <c r="AN319" s="94" t="s">
        <v>595</v>
      </c>
      <c r="AO319" s="94">
        <v>90.332774534173495</v>
      </c>
      <c r="AP319" s="94">
        <v>71.200683281436099</v>
      </c>
      <c r="AQ319" s="94">
        <v>75.232251078139001</v>
      </c>
      <c r="AR319" s="34">
        <v>36.871069182389903</v>
      </c>
      <c r="AS319" s="35">
        <v>39.378612716763001</v>
      </c>
      <c r="AT319" s="35">
        <v>54.852320675105503</v>
      </c>
      <c r="AU319" s="35">
        <v>64.186046511627893</v>
      </c>
      <c r="AV319" s="34">
        <v>4.7794117647058796</v>
      </c>
      <c r="AW319" s="35">
        <v>3.9770691508419902</v>
      </c>
      <c r="AX319" s="35">
        <v>12.5</v>
      </c>
      <c r="AY319" s="35">
        <v>9.9099099099099099</v>
      </c>
      <c r="AZ319" s="34">
        <v>4.4025157232704402</v>
      </c>
      <c r="BA319" s="35">
        <v>3.7572254335260098</v>
      </c>
      <c r="BB319" s="35">
        <v>13.0801687763713</v>
      </c>
      <c r="BC319" s="35">
        <v>10.2325581395349</v>
      </c>
      <c r="BD319" s="34">
        <v>5.4559043348280998</v>
      </c>
      <c r="BE319" s="35">
        <v>4.453125</v>
      </c>
      <c r="BF319" s="35">
        <v>12.3595505617978</v>
      </c>
      <c r="BG319" s="35">
        <v>9.6916299559471408</v>
      </c>
      <c r="BH319" s="34">
        <v>70.15625</v>
      </c>
      <c r="BI319" s="35">
        <v>73.170731707317103</v>
      </c>
      <c r="BJ319" s="35">
        <v>62.953995157385002</v>
      </c>
      <c r="BK319" s="35">
        <v>65.768194070080895</v>
      </c>
      <c r="BL319" s="34">
        <v>1013</v>
      </c>
      <c r="BM319" s="35">
        <v>961.84861111111104</v>
      </c>
      <c r="BN319" s="35">
        <v>743</v>
      </c>
      <c r="BO319" s="35">
        <v>671.51639344262298</v>
      </c>
      <c r="BP319" s="34" t="s">
        <v>619</v>
      </c>
      <c r="BQ319" s="35" t="s">
        <v>619</v>
      </c>
      <c r="BR319" s="35" t="s">
        <v>619</v>
      </c>
      <c r="BS319" s="35" t="s">
        <v>619</v>
      </c>
      <c r="BT319" s="35" t="s">
        <v>619</v>
      </c>
      <c r="BU319" s="35" t="s">
        <v>619</v>
      </c>
      <c r="BV319" s="35" t="s">
        <v>619</v>
      </c>
      <c r="BW319" s="35" t="s">
        <v>619</v>
      </c>
      <c r="BX319" s="35" t="s">
        <v>619</v>
      </c>
      <c r="BY319" s="35" t="s">
        <v>619</v>
      </c>
      <c r="BZ319" s="35" t="s">
        <v>619</v>
      </c>
      <c r="CA319" s="257" t="s">
        <v>619</v>
      </c>
      <c r="CB319" s="34">
        <v>6.8014705882352899</v>
      </c>
      <c r="CC319" s="35">
        <v>6.3059835184521704</v>
      </c>
      <c r="CD319" s="35">
        <v>5.46875</v>
      </c>
      <c r="CE319" s="35">
        <v>3.8288288288288301</v>
      </c>
      <c r="CF319" s="282"/>
      <c r="CG319" s="280"/>
    </row>
    <row r="320" spans="1:85" x14ac:dyDescent="0.3">
      <c r="A320" s="357"/>
      <c r="B320" s="68" t="s">
        <v>294</v>
      </c>
      <c r="C320" s="69" t="s">
        <v>556</v>
      </c>
      <c r="D320" s="34">
        <v>88.088966930055605</v>
      </c>
      <c r="E320" s="35">
        <v>88.453634190328401</v>
      </c>
      <c r="F320" s="35">
        <v>22.910656800033401</v>
      </c>
      <c r="G320" s="35">
        <v>20.7608103007172</v>
      </c>
      <c r="H320" s="35">
        <v>5.3932020569421804</v>
      </c>
      <c r="I320" s="35">
        <v>4.3199261837855998</v>
      </c>
      <c r="J320" s="34">
        <v>26.008542952064499</v>
      </c>
      <c r="K320" s="35">
        <v>23.4708392603129</v>
      </c>
      <c r="L320" s="35">
        <v>6.12244897959184</v>
      </c>
      <c r="M320" s="35">
        <v>4.88383119962067</v>
      </c>
      <c r="N320" s="89"/>
      <c r="O320" s="89"/>
      <c r="P320" s="89"/>
      <c r="Q320" s="81" t="s">
        <v>595</v>
      </c>
      <c r="R320" s="81" t="s">
        <v>595</v>
      </c>
      <c r="S320" s="81" t="s">
        <v>595</v>
      </c>
      <c r="T320" s="81" t="s">
        <v>595</v>
      </c>
      <c r="U320" s="81" t="s">
        <v>595</v>
      </c>
      <c r="V320" s="81" t="s">
        <v>595</v>
      </c>
      <c r="W320" s="81">
        <v>41.296716911005575</v>
      </c>
      <c r="X320" s="81">
        <v>41.80776788327271</v>
      </c>
      <c r="Y320" s="81">
        <v>41.941030910539787</v>
      </c>
      <c r="Z320" s="86"/>
      <c r="AA320" s="86"/>
      <c r="AB320" s="86"/>
      <c r="AC320" s="94" t="s">
        <v>595</v>
      </c>
      <c r="AD320" s="94" t="s">
        <v>595</v>
      </c>
      <c r="AE320" s="94" t="s">
        <v>595</v>
      </c>
      <c r="AF320" s="94" t="s">
        <v>595</v>
      </c>
      <c r="AG320" s="94" t="s">
        <v>595</v>
      </c>
      <c r="AH320" s="94" t="s">
        <v>595</v>
      </c>
      <c r="AI320" s="86"/>
      <c r="AJ320" s="86"/>
      <c r="AK320" s="86"/>
      <c r="AL320" s="94" t="s">
        <v>595</v>
      </c>
      <c r="AM320" s="94" t="s">
        <v>595</v>
      </c>
      <c r="AN320" s="94" t="s">
        <v>595</v>
      </c>
      <c r="AO320" s="94" t="s">
        <v>595</v>
      </c>
      <c r="AP320" s="94" t="s">
        <v>595</v>
      </c>
      <c r="AQ320" s="94" t="s">
        <v>595</v>
      </c>
      <c r="AR320" s="34">
        <v>58.1920903954802</v>
      </c>
      <c r="AS320" s="35">
        <v>58.3333333333333</v>
      </c>
      <c r="AT320" s="35">
        <v>65.625</v>
      </c>
      <c r="AU320" s="35">
        <v>80.519480519480496</v>
      </c>
      <c r="AV320" s="34">
        <v>6.5693430656934302</v>
      </c>
      <c r="AW320" s="35">
        <v>7.67676767676768</v>
      </c>
      <c r="AX320" s="35">
        <v>6.9767441860465098</v>
      </c>
      <c r="AY320" s="35">
        <v>13.5922330097087</v>
      </c>
      <c r="AZ320" s="34">
        <v>7.0621468926553703</v>
      </c>
      <c r="BA320" s="35">
        <v>7.4404761904761898</v>
      </c>
      <c r="BB320" s="35">
        <v>8.3333333333333304</v>
      </c>
      <c r="BC320" s="35">
        <v>11.6883116883117</v>
      </c>
      <c r="BD320" s="34">
        <v>5.71428571428571</v>
      </c>
      <c r="BE320" s="35">
        <v>8.3333333333333304</v>
      </c>
      <c r="BF320" s="35">
        <v>3.2258064516128999</v>
      </c>
      <c r="BG320" s="35">
        <v>19.230769230769202</v>
      </c>
      <c r="BH320" s="34">
        <v>68.797953964194406</v>
      </c>
      <c r="BI320" s="35">
        <v>67.857142857142904</v>
      </c>
      <c r="BJ320" s="35">
        <v>67.676767676767696</v>
      </c>
      <c r="BK320" s="35">
        <v>67.415730337078699</v>
      </c>
      <c r="BL320" s="34">
        <v>962</v>
      </c>
      <c r="BM320" s="35">
        <v>909.28744939271303</v>
      </c>
      <c r="BN320" s="35">
        <v>768</v>
      </c>
      <c r="BO320" s="35">
        <v>627.36666666666702</v>
      </c>
      <c r="BP320" s="34" t="s">
        <v>619</v>
      </c>
      <c r="BQ320" s="35" t="s">
        <v>619</v>
      </c>
      <c r="BR320" s="35" t="s">
        <v>619</v>
      </c>
      <c r="BS320" s="35" t="s">
        <v>619</v>
      </c>
      <c r="BT320" s="35" t="s">
        <v>619</v>
      </c>
      <c r="BU320" s="35" t="s">
        <v>619</v>
      </c>
      <c r="BV320" s="35" t="s">
        <v>619</v>
      </c>
      <c r="BW320" s="35" t="s">
        <v>619</v>
      </c>
      <c r="BX320" s="35" t="s">
        <v>619</v>
      </c>
      <c r="BY320" s="35" t="s">
        <v>619</v>
      </c>
      <c r="BZ320" s="35" t="s">
        <v>619</v>
      </c>
      <c r="CA320" s="257" t="s">
        <v>619</v>
      </c>
      <c r="CB320" s="34">
        <v>8.9416058394160594</v>
      </c>
      <c r="CC320" s="35">
        <v>10.909090909090899</v>
      </c>
      <c r="CD320" s="35">
        <v>5.4263565891472902</v>
      </c>
      <c r="CE320" s="35">
        <v>3.8834951456310698</v>
      </c>
      <c r="CF320" s="282"/>
      <c r="CG320" s="280"/>
    </row>
    <row r="321" spans="1:85" x14ac:dyDescent="0.3">
      <c r="A321" s="357"/>
      <c r="B321" s="68" t="s">
        <v>294</v>
      </c>
      <c r="C321" s="69" t="s">
        <v>557</v>
      </c>
      <c r="D321" s="34">
        <v>114.252795406467</v>
      </c>
      <c r="E321" s="35">
        <v>111.683620115981</v>
      </c>
      <c r="F321" s="35">
        <v>28.4262617104866</v>
      </c>
      <c r="G321" s="35">
        <v>29.052191272934699</v>
      </c>
      <c r="H321" s="35">
        <v>9.5383801752795403</v>
      </c>
      <c r="I321" s="35">
        <v>9.3354881642741692</v>
      </c>
      <c r="J321" s="34">
        <v>24.880145478591501</v>
      </c>
      <c r="K321" s="35">
        <v>26.0129383724889</v>
      </c>
      <c r="L321" s="35">
        <v>8.3484873532815307</v>
      </c>
      <c r="M321" s="35">
        <v>8.3588695948246503</v>
      </c>
      <c r="N321" s="89"/>
      <c r="O321" s="89"/>
      <c r="P321" s="89"/>
      <c r="Q321" s="81" t="s">
        <v>595</v>
      </c>
      <c r="R321" s="81" t="s">
        <v>595</v>
      </c>
      <c r="S321" s="81" t="s">
        <v>595</v>
      </c>
      <c r="T321" s="81">
        <v>18.700676964506112</v>
      </c>
      <c r="U321" s="81">
        <v>18.887881535207011</v>
      </c>
      <c r="V321" s="81">
        <v>19.013214183857784</v>
      </c>
      <c r="W321" s="81">
        <v>18.700676964506112</v>
      </c>
      <c r="X321" s="81">
        <v>18.887881535207011</v>
      </c>
      <c r="Y321" s="81">
        <v>19.013214183857784</v>
      </c>
      <c r="Z321" s="86"/>
      <c r="AA321" s="86"/>
      <c r="AB321" s="86"/>
      <c r="AC321" s="94" t="s">
        <v>595</v>
      </c>
      <c r="AD321" s="94" t="s">
        <v>595</v>
      </c>
      <c r="AE321" s="94" t="s">
        <v>595</v>
      </c>
      <c r="AF321" s="94">
        <v>7.8542843250925696</v>
      </c>
      <c r="AG321" s="94">
        <v>18.887881535207001</v>
      </c>
      <c r="AH321" s="94">
        <v>19.013214183857801</v>
      </c>
      <c r="AI321" s="86"/>
      <c r="AJ321" s="86"/>
      <c r="AK321" s="86"/>
      <c r="AL321" s="94" t="s">
        <v>595</v>
      </c>
      <c r="AM321" s="94" t="s">
        <v>595</v>
      </c>
      <c r="AN321" s="94" t="s">
        <v>595</v>
      </c>
      <c r="AO321" s="94">
        <v>90.698283277854699</v>
      </c>
      <c r="AP321" s="94">
        <v>102.372317920822</v>
      </c>
      <c r="AQ321" s="94">
        <v>53.046867572963201</v>
      </c>
      <c r="AR321" s="34">
        <v>59.359359359359402</v>
      </c>
      <c r="AS321" s="35">
        <v>56.669820245979203</v>
      </c>
      <c r="AT321" s="35">
        <v>73.655913978494596</v>
      </c>
      <c r="AU321" s="35">
        <v>72.178477690288702</v>
      </c>
      <c r="AV321" s="34">
        <v>4.7176079734219298</v>
      </c>
      <c r="AW321" s="35">
        <v>3.7958115183246099</v>
      </c>
      <c r="AX321" s="35">
        <v>6.1386138613861396</v>
      </c>
      <c r="AY321" s="35">
        <v>5.0916496945010197</v>
      </c>
      <c r="AZ321" s="34">
        <v>5.1051051051051104</v>
      </c>
      <c r="BA321" s="35">
        <v>3.78429517502365</v>
      </c>
      <c r="BB321" s="35">
        <v>6.1827956989247301</v>
      </c>
      <c r="BC321" s="35">
        <v>4.7244094488188999</v>
      </c>
      <c r="BD321" s="34">
        <v>4.4052863436123397</v>
      </c>
      <c r="BE321" s="35">
        <v>4.18604651162791</v>
      </c>
      <c r="BF321" s="35">
        <v>6.2015503875968996</v>
      </c>
      <c r="BG321" s="35">
        <v>6.6037735849056602</v>
      </c>
      <c r="BH321" s="34">
        <v>76.834659593280307</v>
      </c>
      <c r="BI321" s="35">
        <v>77.967549103330498</v>
      </c>
      <c r="BJ321" s="35">
        <v>77.358490566037702</v>
      </c>
      <c r="BK321" s="35">
        <v>75.675675675675706</v>
      </c>
      <c r="BL321" s="34">
        <v>722</v>
      </c>
      <c r="BM321" s="35">
        <v>664.80941949616602</v>
      </c>
      <c r="BN321" s="35">
        <v>425</v>
      </c>
      <c r="BO321" s="35">
        <v>400.53896103896102</v>
      </c>
      <c r="BP321" s="34" t="s">
        <v>619</v>
      </c>
      <c r="BQ321" s="35" t="s">
        <v>619</v>
      </c>
      <c r="BR321" s="35" t="s">
        <v>619</v>
      </c>
      <c r="BS321" s="35" t="s">
        <v>619</v>
      </c>
      <c r="BT321" s="35" t="s">
        <v>619</v>
      </c>
      <c r="BU321" s="35" t="s">
        <v>619</v>
      </c>
      <c r="BV321" s="35" t="s">
        <v>619</v>
      </c>
      <c r="BW321" s="35" t="s">
        <v>619</v>
      </c>
      <c r="BX321" s="35" t="s">
        <v>619</v>
      </c>
      <c r="BY321" s="35" t="s">
        <v>619</v>
      </c>
      <c r="BZ321" s="35" t="s">
        <v>619</v>
      </c>
      <c r="CA321" s="257" t="s">
        <v>619</v>
      </c>
      <c r="CB321" s="34">
        <v>8.8372093023255793</v>
      </c>
      <c r="CC321" s="35">
        <v>9.0968586387434591</v>
      </c>
      <c r="CD321" s="35">
        <v>3.9603960396039599</v>
      </c>
      <c r="CE321" s="35">
        <v>4.6843177189409397</v>
      </c>
      <c r="CF321" s="282"/>
      <c r="CG321" s="280"/>
    </row>
    <row r="322" spans="1:85" x14ac:dyDescent="0.3">
      <c r="A322" s="357"/>
      <c r="B322" s="68" t="s">
        <v>294</v>
      </c>
      <c r="C322" s="69" t="s">
        <v>558</v>
      </c>
      <c r="D322" s="34">
        <v>135.368798193006</v>
      </c>
      <c r="E322" s="35">
        <v>122.836008813346</v>
      </c>
      <c r="F322" s="35">
        <v>30.570916738063701</v>
      </c>
      <c r="G322" s="35">
        <v>29.3909348441926</v>
      </c>
      <c r="H322" s="35">
        <v>10.2422307033258</v>
      </c>
      <c r="I322" s="35">
        <v>8.7346553352219107</v>
      </c>
      <c r="J322" s="34">
        <v>22.583429228998799</v>
      </c>
      <c r="K322" s="35">
        <v>23.9269698910954</v>
      </c>
      <c r="L322" s="35">
        <v>7.5661680092059802</v>
      </c>
      <c r="M322" s="35">
        <v>7.1108263933376001</v>
      </c>
      <c r="N322" s="89"/>
      <c r="O322" s="89"/>
      <c r="P322" s="89"/>
      <c r="Q322" s="81" t="s">
        <v>595</v>
      </c>
      <c r="R322" s="81" t="s">
        <v>595</v>
      </c>
      <c r="S322" s="81" t="s">
        <v>595</v>
      </c>
      <c r="T322" s="81">
        <v>38.452664769668537</v>
      </c>
      <c r="U322" s="81">
        <v>38.94384297842511</v>
      </c>
      <c r="V322" s="81">
        <v>39.345294302801385</v>
      </c>
      <c r="W322" s="81" t="s">
        <v>595</v>
      </c>
      <c r="X322" s="81" t="s">
        <v>595</v>
      </c>
      <c r="Y322" s="81" t="s">
        <v>595</v>
      </c>
      <c r="Z322" s="86"/>
      <c r="AA322" s="86"/>
      <c r="AB322" s="86"/>
      <c r="AC322" s="94" t="s">
        <v>595</v>
      </c>
      <c r="AD322" s="94" t="s">
        <v>595</v>
      </c>
      <c r="AE322" s="94" t="s">
        <v>595</v>
      </c>
      <c r="AF322" s="94">
        <v>38.452664769668502</v>
      </c>
      <c r="AG322" s="94">
        <v>38.943842978425103</v>
      </c>
      <c r="AH322" s="94">
        <v>39.345294302801399</v>
      </c>
      <c r="AI322" s="86"/>
      <c r="AJ322" s="86"/>
      <c r="AK322" s="86"/>
      <c r="AL322" s="94" t="s">
        <v>595</v>
      </c>
      <c r="AM322" s="94" t="s">
        <v>595</v>
      </c>
      <c r="AN322" s="94" t="s">
        <v>595</v>
      </c>
      <c r="AO322" s="94">
        <v>202.645543336153</v>
      </c>
      <c r="AP322" s="94">
        <v>228.60035828335501</v>
      </c>
      <c r="AQ322" s="94">
        <v>236.07176581680801</v>
      </c>
      <c r="AR322" s="34">
        <v>49.710982658959502</v>
      </c>
      <c r="AS322" s="35">
        <v>47.695390781563098</v>
      </c>
      <c r="AT322" s="35">
        <v>56.914893617021299</v>
      </c>
      <c r="AU322" s="35">
        <v>56.179775280898902</v>
      </c>
      <c r="AV322" s="34">
        <v>4.2038216560509598</v>
      </c>
      <c r="AW322" s="35">
        <v>3.6144578313253</v>
      </c>
      <c r="AX322" s="35">
        <v>4.5627376425855504</v>
      </c>
      <c r="AY322" s="35">
        <v>2.2522522522522501</v>
      </c>
      <c r="AZ322" s="34">
        <v>4.23892100192678</v>
      </c>
      <c r="BA322" s="35">
        <v>4.4088176352705402</v>
      </c>
      <c r="BB322" s="35">
        <v>4.7872340425531901</v>
      </c>
      <c r="BC322" s="35">
        <v>2.80898876404494</v>
      </c>
      <c r="BD322" s="34">
        <v>4.3824701195219102</v>
      </c>
      <c r="BE322" s="35">
        <v>2.16450216450216</v>
      </c>
      <c r="BF322" s="35">
        <v>4</v>
      </c>
      <c r="BG322" s="35" t="s">
        <v>619</v>
      </c>
      <c r="BH322" s="34">
        <v>79.830508474576305</v>
      </c>
      <c r="BI322" s="35">
        <v>77.477477477477507</v>
      </c>
      <c r="BJ322" s="35">
        <v>77.9816513761468</v>
      </c>
      <c r="BK322" s="35">
        <v>74.175824175824204</v>
      </c>
      <c r="BL322" s="34">
        <v>694</v>
      </c>
      <c r="BM322" s="35">
        <v>608.858139534884</v>
      </c>
      <c r="BN322" s="35">
        <v>456</v>
      </c>
      <c r="BO322" s="35">
        <v>385.222222222222</v>
      </c>
      <c r="BP322" s="34" t="s">
        <v>619</v>
      </c>
      <c r="BQ322" s="35" t="s">
        <v>619</v>
      </c>
      <c r="BR322" s="35" t="s">
        <v>619</v>
      </c>
      <c r="BS322" s="35" t="s">
        <v>619</v>
      </c>
      <c r="BT322" s="35" t="s">
        <v>619</v>
      </c>
      <c r="BU322" s="35" t="s">
        <v>619</v>
      </c>
      <c r="BV322" s="35" t="s">
        <v>619</v>
      </c>
      <c r="BW322" s="35" t="s">
        <v>619</v>
      </c>
      <c r="BX322" s="35" t="s">
        <v>619</v>
      </c>
      <c r="BY322" s="35" t="s">
        <v>619</v>
      </c>
      <c r="BZ322" s="35" t="s">
        <v>619</v>
      </c>
      <c r="CA322" s="257" t="s">
        <v>619</v>
      </c>
      <c r="CB322" s="34">
        <v>8.4076433121019107</v>
      </c>
      <c r="CC322" s="35">
        <v>10.174029451137899</v>
      </c>
      <c r="CD322" s="35">
        <v>3.4220532319391599</v>
      </c>
      <c r="CE322" s="35">
        <v>3.6036036036036001</v>
      </c>
      <c r="CF322" s="282"/>
      <c r="CG322" s="280"/>
    </row>
    <row r="323" spans="1:85" x14ac:dyDescent="0.3">
      <c r="A323" s="357"/>
      <c r="B323" s="68" t="s">
        <v>294</v>
      </c>
      <c r="C323" s="69" t="s">
        <v>559</v>
      </c>
      <c r="D323" s="34">
        <v>140.297303526158</v>
      </c>
      <c r="E323" s="35">
        <v>148.53174836697499</v>
      </c>
      <c r="F323" s="35">
        <v>30.421756165015001</v>
      </c>
      <c r="G323" s="35">
        <v>28.188077443653299</v>
      </c>
      <c r="H323" s="35">
        <v>11.811477298916801</v>
      </c>
      <c r="I323" s="35">
        <v>10.0629671041017</v>
      </c>
      <c r="J323" s="34">
        <v>21.683778234086201</v>
      </c>
      <c r="K323" s="35">
        <v>18.9778129952456</v>
      </c>
      <c r="L323" s="35">
        <v>8.4188911704312108</v>
      </c>
      <c r="M323" s="35">
        <v>6.7749603803486496</v>
      </c>
      <c r="N323" s="89"/>
      <c r="O323" s="89"/>
      <c r="P323" s="89"/>
      <c r="Q323" s="81" t="s">
        <v>595</v>
      </c>
      <c r="R323" s="81" t="s">
        <v>595</v>
      </c>
      <c r="S323" s="81" t="s">
        <v>595</v>
      </c>
      <c r="T323" s="81" t="s">
        <v>595</v>
      </c>
      <c r="U323" s="81" t="s">
        <v>595</v>
      </c>
      <c r="V323" s="81" t="s">
        <v>595</v>
      </c>
      <c r="W323" s="81">
        <v>57.211510956004346</v>
      </c>
      <c r="X323" s="81">
        <v>57.616962433740483</v>
      </c>
      <c r="Y323" s="81">
        <v>58.847760842699934</v>
      </c>
      <c r="Z323" s="86"/>
      <c r="AA323" s="86"/>
      <c r="AB323" s="86"/>
      <c r="AC323" s="94" t="s">
        <v>595</v>
      </c>
      <c r="AD323" s="94" t="s">
        <v>595</v>
      </c>
      <c r="AE323" s="94" t="s">
        <v>595</v>
      </c>
      <c r="AF323" s="94" t="s">
        <v>595</v>
      </c>
      <c r="AG323" s="94" t="s">
        <v>595</v>
      </c>
      <c r="AH323" s="94" t="s">
        <v>595</v>
      </c>
      <c r="AI323" s="86"/>
      <c r="AJ323" s="86"/>
      <c r="AK323" s="86"/>
      <c r="AL323" s="94" t="s">
        <v>595</v>
      </c>
      <c r="AM323" s="94" t="s">
        <v>595</v>
      </c>
      <c r="AN323" s="94" t="s">
        <v>595</v>
      </c>
      <c r="AO323" s="94" t="s">
        <v>595</v>
      </c>
      <c r="AP323" s="94" t="s">
        <v>595</v>
      </c>
      <c r="AQ323" s="94" t="s">
        <v>595</v>
      </c>
      <c r="AR323" s="34">
        <v>51.428571428571402</v>
      </c>
      <c r="AS323" s="35">
        <v>52.7696793002915</v>
      </c>
      <c r="AT323" s="35">
        <v>64.497041420118293</v>
      </c>
      <c r="AU323" s="35">
        <v>61.764705882352899</v>
      </c>
      <c r="AV323" s="34">
        <v>3.2196969696969702</v>
      </c>
      <c r="AW323" s="35">
        <v>4.8016701461377904</v>
      </c>
      <c r="AX323" s="35">
        <v>2.9268292682926802</v>
      </c>
      <c r="AY323" s="35">
        <v>5.84795321637427</v>
      </c>
      <c r="AZ323" s="34">
        <v>2.3376623376623402</v>
      </c>
      <c r="BA323" s="35">
        <v>4.3731778425655996</v>
      </c>
      <c r="BB323" s="35">
        <v>1.7751479289940799</v>
      </c>
      <c r="BC323" s="35">
        <v>5.8823529411764701</v>
      </c>
      <c r="BD323" s="34">
        <v>6.0606060606060597</v>
      </c>
      <c r="BE323" s="35">
        <v>6.25</v>
      </c>
      <c r="BF323" s="35">
        <v>8.3333333333333304</v>
      </c>
      <c r="BG323" s="35">
        <v>5.71428571428571</v>
      </c>
      <c r="BH323" s="34">
        <v>78.772378516624002</v>
      </c>
      <c r="BI323" s="35">
        <v>82.191780821917803</v>
      </c>
      <c r="BJ323" s="35">
        <v>81.502890173410407</v>
      </c>
      <c r="BK323" s="35">
        <v>76.086956521739097</v>
      </c>
      <c r="BL323" s="34">
        <v>593</v>
      </c>
      <c r="BM323" s="35">
        <v>594.23666666666702</v>
      </c>
      <c r="BN323" s="35">
        <v>371</v>
      </c>
      <c r="BO323" s="35">
        <v>412.790476190476</v>
      </c>
      <c r="BP323" s="34" t="s">
        <v>619</v>
      </c>
      <c r="BQ323" s="35" t="s">
        <v>619</v>
      </c>
      <c r="BR323" s="35" t="s">
        <v>619</v>
      </c>
      <c r="BS323" s="35" t="s">
        <v>619</v>
      </c>
      <c r="BT323" s="35" t="s">
        <v>619</v>
      </c>
      <c r="BU323" s="35" t="s">
        <v>619</v>
      </c>
      <c r="BV323" s="35" t="s">
        <v>619</v>
      </c>
      <c r="BW323" s="35" t="s">
        <v>619</v>
      </c>
      <c r="BX323" s="35" t="s">
        <v>619</v>
      </c>
      <c r="BY323" s="35" t="s">
        <v>619</v>
      </c>
      <c r="BZ323" s="35" t="s">
        <v>619</v>
      </c>
      <c r="CA323" s="257" t="s">
        <v>619</v>
      </c>
      <c r="CB323" s="34">
        <v>7.1969696969696999</v>
      </c>
      <c r="CC323" s="35">
        <v>8.7682672233820504</v>
      </c>
      <c r="CD323" s="35">
        <v>1.4634146341463401</v>
      </c>
      <c r="CE323" s="35">
        <v>3.5087719298245599</v>
      </c>
      <c r="CF323" s="282"/>
      <c r="CG323" s="280"/>
    </row>
    <row r="324" spans="1:85" x14ac:dyDescent="0.3">
      <c r="A324" s="357"/>
      <c r="B324" s="68" t="s">
        <v>294</v>
      </c>
      <c r="C324" s="69" t="s">
        <v>560</v>
      </c>
      <c r="D324" s="34">
        <v>110.16059620027301</v>
      </c>
      <c r="E324" s="35">
        <v>109.418912770001</v>
      </c>
      <c r="F324" s="35">
        <v>28.156817466148802</v>
      </c>
      <c r="G324" s="35">
        <v>29.174807954819201</v>
      </c>
      <c r="H324" s="35">
        <v>9.0532171722472992</v>
      </c>
      <c r="I324" s="35">
        <v>9.0736329327373504</v>
      </c>
      <c r="J324" s="34">
        <v>25.559790376369701</v>
      </c>
      <c r="K324" s="35">
        <v>26.6634050880626</v>
      </c>
      <c r="L324" s="35">
        <v>8.2181991424487908</v>
      </c>
      <c r="M324" s="35">
        <v>8.2925636007827794</v>
      </c>
      <c r="N324" s="89"/>
      <c r="O324" s="89"/>
      <c r="P324" s="89"/>
      <c r="Q324" s="81" t="s">
        <v>595</v>
      </c>
      <c r="R324" s="81" t="s">
        <v>595</v>
      </c>
      <c r="S324" s="81" t="s">
        <v>595</v>
      </c>
      <c r="T324" s="81" t="s">
        <v>595</v>
      </c>
      <c r="U324" s="81" t="s">
        <v>595</v>
      </c>
      <c r="V324" s="81" t="s">
        <v>595</v>
      </c>
      <c r="W324" s="81">
        <v>25.954475849360222</v>
      </c>
      <c r="X324" s="81">
        <v>26.241209194919701</v>
      </c>
      <c r="Y324" s="81">
        <v>26.765878857632291</v>
      </c>
      <c r="Z324" s="86"/>
      <c r="AA324" s="86"/>
      <c r="AB324" s="86"/>
      <c r="AC324" s="94" t="s">
        <v>595</v>
      </c>
      <c r="AD324" s="94" t="s">
        <v>595</v>
      </c>
      <c r="AE324" s="94" t="s">
        <v>595</v>
      </c>
      <c r="AF324" s="94" t="s">
        <v>595</v>
      </c>
      <c r="AG324" s="94" t="s">
        <v>595</v>
      </c>
      <c r="AH324" s="94" t="s">
        <v>595</v>
      </c>
      <c r="AI324" s="86"/>
      <c r="AJ324" s="86"/>
      <c r="AK324" s="86"/>
      <c r="AL324" s="94" t="s">
        <v>595</v>
      </c>
      <c r="AM324" s="94" t="s">
        <v>595</v>
      </c>
      <c r="AN324" s="94" t="s">
        <v>595</v>
      </c>
      <c r="AO324" s="94" t="s">
        <v>595</v>
      </c>
      <c r="AP324" s="94" t="s">
        <v>595</v>
      </c>
      <c r="AQ324" s="94" t="s">
        <v>595</v>
      </c>
      <c r="AR324" s="34">
        <v>57.981927710843401</v>
      </c>
      <c r="AS324" s="35">
        <v>55.988023952095801</v>
      </c>
      <c r="AT324" s="35">
        <v>67.415730337078699</v>
      </c>
      <c r="AU324" s="35">
        <v>63.855421686747</v>
      </c>
      <c r="AV324" s="34">
        <v>5.2190121155638396</v>
      </c>
      <c r="AW324" s="35">
        <v>6.9724770642201799</v>
      </c>
      <c r="AX324" s="35">
        <v>6.3768115942029002</v>
      </c>
      <c r="AY324" s="35">
        <v>8.5545722713864301</v>
      </c>
      <c r="AZ324" s="34">
        <v>6.6265060240963898</v>
      </c>
      <c r="BA324" s="35">
        <v>8.9820359281437092</v>
      </c>
      <c r="BB324" s="35">
        <v>7.11610486891386</v>
      </c>
      <c r="BC324" s="35">
        <v>10.4417670682731</v>
      </c>
      <c r="BD324" s="34">
        <v>3.1496062992125999</v>
      </c>
      <c r="BE324" s="35">
        <v>3.5532994923857899</v>
      </c>
      <c r="BF324" s="35">
        <v>3.8961038961039001</v>
      </c>
      <c r="BG324" s="35">
        <v>3.3333333333333299</v>
      </c>
      <c r="BH324" s="34">
        <v>74.6736292428198</v>
      </c>
      <c r="BI324" s="35">
        <v>70.431472081218303</v>
      </c>
      <c r="BJ324" s="35">
        <v>65.8783783783784</v>
      </c>
      <c r="BK324" s="35">
        <v>61.355932203389798</v>
      </c>
      <c r="BL324" s="34">
        <v>628</v>
      </c>
      <c r="BM324" s="35">
        <v>607.55315315315295</v>
      </c>
      <c r="BN324" s="35">
        <v>423</v>
      </c>
      <c r="BO324" s="35">
        <v>450.08839779005501</v>
      </c>
      <c r="BP324" s="34" t="s">
        <v>619</v>
      </c>
      <c r="BQ324" s="35" t="s">
        <v>619</v>
      </c>
      <c r="BR324" s="35" t="s">
        <v>619</v>
      </c>
      <c r="BS324" s="35" t="s">
        <v>619</v>
      </c>
      <c r="BT324" s="35" t="s">
        <v>619</v>
      </c>
      <c r="BU324" s="35" t="s">
        <v>619</v>
      </c>
      <c r="BV324" s="35" t="s">
        <v>619</v>
      </c>
      <c r="BW324" s="35" t="s">
        <v>619</v>
      </c>
      <c r="BX324" s="35" t="s">
        <v>619</v>
      </c>
      <c r="BY324" s="35" t="s">
        <v>619</v>
      </c>
      <c r="BZ324" s="35" t="s">
        <v>619</v>
      </c>
      <c r="CA324" s="257" t="s">
        <v>619</v>
      </c>
      <c r="CB324" s="34">
        <v>6.05778191985089</v>
      </c>
      <c r="CC324" s="35">
        <v>5.2293577981651396</v>
      </c>
      <c r="CD324" s="35">
        <v>2.02898550724638</v>
      </c>
      <c r="CE324" s="35">
        <v>1.76991150442478</v>
      </c>
      <c r="CF324" s="282"/>
      <c r="CG324" s="280"/>
    </row>
    <row r="325" spans="1:85" x14ac:dyDescent="0.3">
      <c r="A325" s="357"/>
      <c r="B325" s="68" t="s">
        <v>294</v>
      </c>
      <c r="C325" s="69" t="s">
        <v>561</v>
      </c>
      <c r="D325" s="34">
        <v>60.756671389088901</v>
      </c>
      <c r="E325" s="35">
        <v>62.293171754835697</v>
      </c>
      <c r="F325" s="35">
        <v>17.349095385187098</v>
      </c>
      <c r="G325" s="35">
        <v>18.1309718014449</v>
      </c>
      <c r="H325" s="35">
        <v>3.2050537659381799</v>
      </c>
      <c r="I325" s="35">
        <v>3.5189932416686101</v>
      </c>
      <c r="J325" s="34">
        <v>28.555045871559599</v>
      </c>
      <c r="K325" s="35">
        <v>29.105873550318002</v>
      </c>
      <c r="L325" s="35">
        <v>5.2752293577981701</v>
      </c>
      <c r="M325" s="35">
        <v>5.6490834268611998</v>
      </c>
      <c r="N325" s="89"/>
      <c r="O325" s="89"/>
      <c r="P325" s="89"/>
      <c r="Q325" s="81" t="s">
        <v>595</v>
      </c>
      <c r="R325" s="81" t="s">
        <v>595</v>
      </c>
      <c r="S325" s="81" t="s">
        <v>595</v>
      </c>
      <c r="T325" s="81">
        <v>23.070179485996398</v>
      </c>
      <c r="U325" s="81">
        <v>23.225027289407063</v>
      </c>
      <c r="V325" s="81">
        <v>23.304591004427873</v>
      </c>
      <c r="W325" s="81" t="s">
        <v>595</v>
      </c>
      <c r="X325" s="81" t="s">
        <v>595</v>
      </c>
      <c r="Y325" s="81" t="s">
        <v>595</v>
      </c>
      <c r="Z325" s="86"/>
      <c r="AA325" s="86"/>
      <c r="AB325" s="86"/>
      <c r="AC325" s="94" t="s">
        <v>595</v>
      </c>
      <c r="AD325" s="94" t="s">
        <v>595</v>
      </c>
      <c r="AE325" s="94" t="s">
        <v>595</v>
      </c>
      <c r="AF325" s="94" t="s">
        <v>595</v>
      </c>
      <c r="AG325" s="94" t="s">
        <v>595</v>
      </c>
      <c r="AH325" s="94" t="s">
        <v>595</v>
      </c>
      <c r="AI325" s="86"/>
      <c r="AJ325" s="86"/>
      <c r="AK325" s="86"/>
      <c r="AL325" s="94" t="s">
        <v>595</v>
      </c>
      <c r="AM325" s="94" t="s">
        <v>595</v>
      </c>
      <c r="AN325" s="94" t="s">
        <v>595</v>
      </c>
      <c r="AO325" s="94">
        <v>140.728094864578</v>
      </c>
      <c r="AP325" s="94">
        <v>139.58241400933599</v>
      </c>
      <c r="AQ325" s="94">
        <v>150.31461197856001</v>
      </c>
      <c r="AR325" s="34">
        <v>37.588652482269502</v>
      </c>
      <c r="AS325" s="35">
        <v>41.6666666666667</v>
      </c>
      <c r="AT325" s="35">
        <v>58.139534883720899</v>
      </c>
      <c r="AU325" s="35">
        <v>66.6666666666667</v>
      </c>
      <c r="AV325" s="34">
        <v>6.0240963855421699</v>
      </c>
      <c r="AW325" s="35">
        <v>4.1131105398457599</v>
      </c>
      <c r="AX325" s="35">
        <v>13.0434782608696</v>
      </c>
      <c r="AY325" s="35">
        <v>7.9470198675496704</v>
      </c>
      <c r="AZ325" s="34">
        <v>4.2553191489361701</v>
      </c>
      <c r="BA325" s="35">
        <v>3.3950617283950599</v>
      </c>
      <c r="BB325" s="35">
        <v>11.6279069767442</v>
      </c>
      <c r="BC325" s="35">
        <v>11.1111111111111</v>
      </c>
      <c r="BD325" s="34">
        <v>7.3732718894009199</v>
      </c>
      <c r="BE325" s="35">
        <v>4.6189376443418002</v>
      </c>
      <c r="BF325" s="35">
        <v>13.0434782608696</v>
      </c>
      <c r="BG325" s="35">
        <v>6.6037735849056602</v>
      </c>
      <c r="BH325" s="34">
        <v>73.398058252427205</v>
      </c>
      <c r="BI325" s="35">
        <v>75.190839694656503</v>
      </c>
      <c r="BJ325" s="35">
        <v>71.028037383177605</v>
      </c>
      <c r="BK325" s="35">
        <v>70.491803278688494</v>
      </c>
      <c r="BL325" s="34">
        <v>1057</v>
      </c>
      <c r="BM325" s="35">
        <v>1003.5837563451799</v>
      </c>
      <c r="BN325" s="35">
        <v>649</v>
      </c>
      <c r="BO325" s="35">
        <v>761.97674418604697</v>
      </c>
      <c r="BP325" s="34" t="s">
        <v>619</v>
      </c>
      <c r="BQ325" s="35" t="s">
        <v>619</v>
      </c>
      <c r="BR325" s="35" t="s">
        <v>619</v>
      </c>
      <c r="BS325" s="35" t="s">
        <v>619</v>
      </c>
      <c r="BT325" s="35" t="s">
        <v>619</v>
      </c>
      <c r="BU325" s="35" t="s">
        <v>619</v>
      </c>
      <c r="BV325" s="35" t="s">
        <v>619</v>
      </c>
      <c r="BW325" s="35" t="s">
        <v>619</v>
      </c>
      <c r="BX325" s="35" t="s">
        <v>619</v>
      </c>
      <c r="BY325" s="35" t="s">
        <v>619</v>
      </c>
      <c r="BZ325" s="35" t="s">
        <v>619</v>
      </c>
      <c r="CA325" s="257" t="s">
        <v>619</v>
      </c>
      <c r="CB325" s="34">
        <v>8.4337349397590398</v>
      </c>
      <c r="CC325" s="35">
        <v>8.48329048843188</v>
      </c>
      <c r="CD325" s="35">
        <v>8.6956521739130395</v>
      </c>
      <c r="CE325" s="35">
        <v>7.9470198675496704</v>
      </c>
      <c r="CF325" s="282"/>
      <c r="CG325" s="280"/>
    </row>
    <row r="326" spans="1:85" x14ac:dyDescent="0.3">
      <c r="A326" s="357"/>
      <c r="B326" s="68" t="s">
        <v>294</v>
      </c>
      <c r="C326" s="69" t="s">
        <v>562</v>
      </c>
      <c r="D326" s="34">
        <v>61.421335193666799</v>
      </c>
      <c r="E326" s="35">
        <v>68.421215210206</v>
      </c>
      <c r="F326" s="35">
        <v>16.045375959234399</v>
      </c>
      <c r="G326" s="35">
        <v>18.348623853210999</v>
      </c>
      <c r="H326" s="35">
        <v>3.4577936849767998</v>
      </c>
      <c r="I326" s="35">
        <v>4.0465820282334004</v>
      </c>
      <c r="J326" s="34">
        <v>26.123456790123502</v>
      </c>
      <c r="K326" s="35">
        <v>26.817155756207701</v>
      </c>
      <c r="L326" s="35">
        <v>5.6296296296296298</v>
      </c>
      <c r="M326" s="35">
        <v>5.9142212189616297</v>
      </c>
      <c r="N326" s="89"/>
      <c r="O326" s="89"/>
      <c r="P326" s="89"/>
      <c r="Q326" s="81" t="s">
        <v>595</v>
      </c>
      <c r="R326" s="81" t="s">
        <v>595</v>
      </c>
      <c r="S326" s="81" t="s">
        <v>595</v>
      </c>
      <c r="T326" s="81">
        <v>29.613835583984841</v>
      </c>
      <c r="U326" s="81">
        <v>30.331523552428038</v>
      </c>
      <c r="V326" s="81">
        <v>30.889939146819884</v>
      </c>
      <c r="W326" s="81" t="s">
        <v>595</v>
      </c>
      <c r="X326" s="81" t="s">
        <v>595</v>
      </c>
      <c r="Y326" s="81" t="s">
        <v>595</v>
      </c>
      <c r="Z326" s="86"/>
      <c r="AA326" s="86"/>
      <c r="AB326" s="86"/>
      <c r="AC326" s="94" t="s">
        <v>595</v>
      </c>
      <c r="AD326" s="94" t="s">
        <v>595</v>
      </c>
      <c r="AE326" s="94" t="s">
        <v>595</v>
      </c>
      <c r="AF326" s="94">
        <v>12.141672589433799</v>
      </c>
      <c r="AG326" s="94">
        <v>30.331523552427999</v>
      </c>
      <c r="AH326" s="94">
        <v>30.889939146819898</v>
      </c>
      <c r="AI326" s="86"/>
      <c r="AJ326" s="86"/>
      <c r="AK326" s="86"/>
      <c r="AL326" s="94" t="s">
        <v>595</v>
      </c>
      <c r="AM326" s="94" t="s">
        <v>595</v>
      </c>
      <c r="AN326" s="94" t="s">
        <v>595</v>
      </c>
      <c r="AO326" s="94">
        <v>163.76451077943599</v>
      </c>
      <c r="AP326" s="94">
        <v>158.02723770815001</v>
      </c>
      <c r="AQ326" s="94">
        <v>166.80567139282701</v>
      </c>
      <c r="AR326" s="34">
        <v>47.426470588235297</v>
      </c>
      <c r="AS326" s="35">
        <v>52.243589743589702</v>
      </c>
      <c r="AT326" s="35">
        <v>73.4375</v>
      </c>
      <c r="AU326" s="35">
        <v>76.25</v>
      </c>
      <c r="AV326" s="34">
        <v>5.4820415879017004</v>
      </c>
      <c r="AW326" s="35">
        <v>7.2390572390572396</v>
      </c>
      <c r="AX326" s="35">
        <v>9.6491228070175392</v>
      </c>
      <c r="AY326" s="35">
        <v>19.847328244274799</v>
      </c>
      <c r="AZ326" s="34">
        <v>6.9852941176470598</v>
      </c>
      <c r="BA326" s="35">
        <v>8.6538461538461497</v>
      </c>
      <c r="BB326" s="35">
        <v>10.9375</v>
      </c>
      <c r="BC326" s="35">
        <v>22.5</v>
      </c>
      <c r="BD326" s="34">
        <v>4.3478260869565197</v>
      </c>
      <c r="BE326" s="35">
        <v>5.859375</v>
      </c>
      <c r="BF326" s="35">
        <v>8.6956521739130395</v>
      </c>
      <c r="BG326" s="35">
        <v>16</v>
      </c>
      <c r="BH326" s="34">
        <v>72.894736842105303</v>
      </c>
      <c r="BI326" s="35">
        <v>72.076372315035798</v>
      </c>
      <c r="BJ326" s="35">
        <v>71.428571428571402</v>
      </c>
      <c r="BK326" s="35">
        <v>64.864864864864899</v>
      </c>
      <c r="BL326" s="34">
        <v>1117</v>
      </c>
      <c r="BM326" s="35">
        <v>1110.5894039735099</v>
      </c>
      <c r="BN326" s="35">
        <v>784</v>
      </c>
      <c r="BO326" s="35">
        <v>1116.7777777777801</v>
      </c>
      <c r="BP326" s="34" t="s">
        <v>619</v>
      </c>
      <c r="BQ326" s="35" t="s">
        <v>619</v>
      </c>
      <c r="BR326" s="35" t="s">
        <v>619</v>
      </c>
      <c r="BS326" s="35" t="s">
        <v>619</v>
      </c>
      <c r="BT326" s="35" t="s">
        <v>619</v>
      </c>
      <c r="BU326" s="35" t="s">
        <v>619</v>
      </c>
      <c r="BV326" s="35" t="s">
        <v>619</v>
      </c>
      <c r="BW326" s="35" t="s">
        <v>619</v>
      </c>
      <c r="BX326" s="35" t="s">
        <v>619</v>
      </c>
      <c r="BY326" s="35" t="s">
        <v>619</v>
      </c>
      <c r="BZ326" s="35" t="s">
        <v>619</v>
      </c>
      <c r="CA326" s="257" t="s">
        <v>619</v>
      </c>
      <c r="CB326" s="34">
        <v>7.3724007561436702</v>
      </c>
      <c r="CC326" s="35">
        <v>6.9023569023568996</v>
      </c>
      <c r="CD326" s="35">
        <v>5.2631578947368398</v>
      </c>
      <c r="CE326" s="35">
        <v>2.2900763358778602</v>
      </c>
      <c r="CF326" s="282"/>
      <c r="CG326" s="280"/>
    </row>
    <row r="327" spans="1:85" x14ac:dyDescent="0.3">
      <c r="A327" s="357"/>
      <c r="B327" s="68" t="s">
        <v>294</v>
      </c>
      <c r="C327" s="69" t="s">
        <v>563</v>
      </c>
      <c r="D327" s="34">
        <v>70.5139684813754</v>
      </c>
      <c r="E327" s="35">
        <v>80.358968533454501</v>
      </c>
      <c r="F327" s="35">
        <v>17.706840974212</v>
      </c>
      <c r="G327" s="35">
        <v>19.720549812563899</v>
      </c>
      <c r="H327" s="35">
        <v>3.6712034383954202</v>
      </c>
      <c r="I327" s="35">
        <v>4.3621492672952398</v>
      </c>
      <c r="J327" s="34">
        <v>25.1111111111111</v>
      </c>
      <c r="K327" s="35">
        <v>24.5405711054566</v>
      </c>
      <c r="L327" s="35">
        <v>5.2063492063492101</v>
      </c>
      <c r="M327" s="35">
        <v>5.4283290924512304</v>
      </c>
      <c r="N327" s="89"/>
      <c r="O327" s="89"/>
      <c r="P327" s="89"/>
      <c r="Q327" s="81" t="s">
        <v>595</v>
      </c>
      <c r="R327" s="81" t="s">
        <v>595</v>
      </c>
      <c r="S327" s="81" t="s">
        <v>595</v>
      </c>
      <c r="T327" s="81">
        <v>22.154282422792324</v>
      </c>
      <c r="U327" s="81">
        <v>22.385386819484239</v>
      </c>
      <c r="V327" s="81">
        <v>22.719527433829377</v>
      </c>
      <c r="W327" s="81" t="s">
        <v>595</v>
      </c>
      <c r="X327" s="81" t="s">
        <v>595</v>
      </c>
      <c r="Y327" s="81" t="s">
        <v>595</v>
      </c>
      <c r="Z327" s="86"/>
      <c r="AA327" s="86"/>
      <c r="AB327" s="86"/>
      <c r="AC327" s="94" t="s">
        <v>595</v>
      </c>
      <c r="AD327" s="94" t="s">
        <v>595</v>
      </c>
      <c r="AE327" s="94" t="s">
        <v>595</v>
      </c>
      <c r="AF327" s="94" t="s">
        <v>595</v>
      </c>
      <c r="AG327" s="94" t="s">
        <v>595</v>
      </c>
      <c r="AH327" s="94" t="s">
        <v>595</v>
      </c>
      <c r="AI327" s="86"/>
      <c r="AJ327" s="86"/>
      <c r="AK327" s="86"/>
      <c r="AL327" s="94" t="s">
        <v>595</v>
      </c>
      <c r="AM327" s="94" t="s">
        <v>595</v>
      </c>
      <c r="AN327" s="94" t="s">
        <v>595</v>
      </c>
      <c r="AO327" s="94">
        <v>108.555983871682</v>
      </c>
      <c r="AP327" s="94">
        <v>73.424068767908295</v>
      </c>
      <c r="AQ327" s="94">
        <v>106.55458366466</v>
      </c>
      <c r="AR327" s="34">
        <v>48.1876332622601</v>
      </c>
      <c r="AS327" s="35">
        <v>50.932835820895498</v>
      </c>
      <c r="AT327" s="35">
        <v>66.055045871559599</v>
      </c>
      <c r="AU327" s="35">
        <v>65.354330708661394</v>
      </c>
      <c r="AV327" s="34">
        <v>8.3438685208596706</v>
      </c>
      <c r="AW327" s="35">
        <v>7.6036866359447002</v>
      </c>
      <c r="AX327" s="35">
        <v>13.4146341463415</v>
      </c>
      <c r="AY327" s="35">
        <v>11.4583333333333</v>
      </c>
      <c r="AZ327" s="34">
        <v>8.5287846481876297</v>
      </c>
      <c r="BA327" s="35">
        <v>8.5820895522388092</v>
      </c>
      <c r="BB327" s="35">
        <v>13.7614678899083</v>
      </c>
      <c r="BC327" s="35">
        <v>14.1732283464567</v>
      </c>
      <c r="BD327" s="34">
        <v>8.7412587412587399</v>
      </c>
      <c r="BE327" s="35">
        <v>6.7567567567567597</v>
      </c>
      <c r="BF327" s="35">
        <v>12.962962962962999</v>
      </c>
      <c r="BG327" s="35">
        <v>6.25</v>
      </c>
      <c r="BH327" s="34">
        <v>67.799642218246902</v>
      </c>
      <c r="BI327" s="35">
        <v>66.610455311972999</v>
      </c>
      <c r="BJ327" s="35">
        <v>66.438356164383606</v>
      </c>
      <c r="BK327" s="35">
        <v>60.130718954248401</v>
      </c>
      <c r="BL327" s="34">
        <v>1026</v>
      </c>
      <c r="BM327" s="35">
        <v>1067.1873417721499</v>
      </c>
      <c r="BN327" s="35">
        <v>753</v>
      </c>
      <c r="BO327" s="35">
        <v>703.20652173913004</v>
      </c>
      <c r="BP327" s="34" t="s">
        <v>619</v>
      </c>
      <c r="BQ327" s="35" t="s">
        <v>619</v>
      </c>
      <c r="BR327" s="35" t="s">
        <v>619</v>
      </c>
      <c r="BS327" s="35" t="s">
        <v>619</v>
      </c>
      <c r="BT327" s="35" t="s">
        <v>619</v>
      </c>
      <c r="BU327" s="35" t="s">
        <v>619</v>
      </c>
      <c r="BV327" s="35" t="s">
        <v>619</v>
      </c>
      <c r="BW327" s="35" t="s">
        <v>619</v>
      </c>
      <c r="BX327" s="35" t="s">
        <v>619</v>
      </c>
      <c r="BY327" s="35" t="s">
        <v>619</v>
      </c>
      <c r="BZ327" s="35" t="s">
        <v>619</v>
      </c>
      <c r="CA327" s="257" t="s">
        <v>619</v>
      </c>
      <c r="CB327" s="34">
        <v>8.8495575221238898</v>
      </c>
      <c r="CC327" s="35">
        <v>8.0645161290322598</v>
      </c>
      <c r="CD327" s="35">
        <v>4.8780487804878003</v>
      </c>
      <c r="CE327" s="35">
        <v>4.6875</v>
      </c>
      <c r="CF327" s="282"/>
      <c r="CG327" s="280"/>
    </row>
    <row r="328" spans="1:85" x14ac:dyDescent="0.3">
      <c r="A328" s="357"/>
      <c r="B328" s="68" t="s">
        <v>294</v>
      </c>
      <c r="C328" s="69" t="s">
        <v>564</v>
      </c>
      <c r="D328" s="34">
        <v>121.88204800215399</v>
      </c>
      <c r="E328" s="35">
        <v>118.16620673746399</v>
      </c>
      <c r="F328" s="35">
        <v>17.083515669707499</v>
      </c>
      <c r="G328" s="35">
        <v>17.915879945662901</v>
      </c>
      <c r="H328" s="35">
        <v>5.1587168007540303</v>
      </c>
      <c r="I328" s="35">
        <v>5.8438063342076303</v>
      </c>
      <c r="J328" s="34">
        <v>14.016433059449</v>
      </c>
      <c r="K328" s="35">
        <v>15.161593521798901</v>
      </c>
      <c r="L328" s="35">
        <v>4.23254850514396</v>
      </c>
      <c r="M328" s="35">
        <v>4.9454124792133598</v>
      </c>
      <c r="N328" s="89"/>
      <c r="O328" s="89"/>
      <c r="P328" s="89"/>
      <c r="Q328" s="81" t="s">
        <v>595</v>
      </c>
      <c r="R328" s="81" t="s">
        <v>595</v>
      </c>
      <c r="S328" s="81" t="s">
        <v>595</v>
      </c>
      <c r="T328" s="81" t="s">
        <v>595</v>
      </c>
      <c r="U328" s="81" t="s">
        <v>595</v>
      </c>
      <c r="V328" s="81" t="s">
        <v>595</v>
      </c>
      <c r="W328" s="81">
        <v>8.2737622451681219</v>
      </c>
      <c r="X328" s="81">
        <v>8.4155249604470317</v>
      </c>
      <c r="Y328" s="81">
        <v>8.5435765119994542</v>
      </c>
      <c r="Z328" s="86"/>
      <c r="AA328" s="86"/>
      <c r="AB328" s="86"/>
      <c r="AC328" s="94" t="s">
        <v>595</v>
      </c>
      <c r="AD328" s="94" t="s">
        <v>595</v>
      </c>
      <c r="AE328" s="94" t="s">
        <v>595</v>
      </c>
      <c r="AF328" s="94" t="s">
        <v>595</v>
      </c>
      <c r="AG328" s="94" t="s">
        <v>595</v>
      </c>
      <c r="AH328" s="94" t="s">
        <v>595</v>
      </c>
      <c r="AI328" s="86"/>
      <c r="AJ328" s="86"/>
      <c r="AK328" s="86"/>
      <c r="AL328" s="94" t="s">
        <v>595</v>
      </c>
      <c r="AM328" s="94" t="s">
        <v>595</v>
      </c>
      <c r="AN328" s="94" t="s">
        <v>595</v>
      </c>
      <c r="AO328" s="94" t="s">
        <v>595</v>
      </c>
      <c r="AP328" s="94" t="s">
        <v>595</v>
      </c>
      <c r="AQ328" s="94" t="s">
        <v>595</v>
      </c>
      <c r="AR328" s="34">
        <v>45.718138907619696</v>
      </c>
      <c r="AS328" s="35">
        <v>44.891640866873097</v>
      </c>
      <c r="AT328" s="35">
        <v>55.836575875486403</v>
      </c>
      <c r="AU328" s="35">
        <v>53.022452504317798</v>
      </c>
      <c r="AV328" s="34">
        <v>7.0935960591132998</v>
      </c>
      <c r="AW328" s="35">
        <v>5.8178350023843599</v>
      </c>
      <c r="AX328" s="35">
        <v>5.3833605220228398</v>
      </c>
      <c r="AY328" s="35">
        <v>5.5555555555555598</v>
      </c>
      <c r="AZ328" s="34">
        <v>6.9453809844908996</v>
      </c>
      <c r="BA328" s="35">
        <v>5.9442724458204301</v>
      </c>
      <c r="BB328" s="35">
        <v>5.0583657587548601</v>
      </c>
      <c r="BC328" s="35">
        <v>5.0086355785837604</v>
      </c>
      <c r="BD328" s="34">
        <v>7.9166666666666696</v>
      </c>
      <c r="BE328" s="35">
        <v>4.9411764705882302</v>
      </c>
      <c r="BF328" s="35">
        <v>7.2916666666666696</v>
      </c>
      <c r="BG328" s="35">
        <v>8.1632653061224492</v>
      </c>
      <c r="BH328" s="34">
        <v>64.977834072197595</v>
      </c>
      <c r="BI328" s="35">
        <v>62.075471698113198</v>
      </c>
      <c r="BJ328" s="35">
        <v>63.419117647058798</v>
      </c>
      <c r="BK328" s="35">
        <v>53.9735099337748</v>
      </c>
      <c r="BL328" s="34">
        <v>686</v>
      </c>
      <c r="BM328" s="35">
        <v>671.80243161094199</v>
      </c>
      <c r="BN328" s="35">
        <v>422</v>
      </c>
      <c r="BO328" s="35">
        <v>452.45398773006099</v>
      </c>
      <c r="BP328" s="34" t="s">
        <v>619</v>
      </c>
      <c r="BQ328" s="35" t="s">
        <v>619</v>
      </c>
      <c r="BR328" s="35" t="s">
        <v>619</v>
      </c>
      <c r="BS328" s="35" t="s">
        <v>619</v>
      </c>
      <c r="BT328" s="35" t="s">
        <v>619</v>
      </c>
      <c r="BU328" s="35" t="s">
        <v>619</v>
      </c>
      <c r="BV328" s="35" t="s">
        <v>619</v>
      </c>
      <c r="BW328" s="35" t="s">
        <v>619</v>
      </c>
      <c r="BX328" s="35" t="s">
        <v>619</v>
      </c>
      <c r="BY328" s="35" t="s">
        <v>619</v>
      </c>
      <c r="BZ328" s="35" t="s">
        <v>619</v>
      </c>
      <c r="CA328" s="257" t="s">
        <v>619</v>
      </c>
      <c r="CB328" s="34">
        <v>7.04433497536946</v>
      </c>
      <c r="CC328" s="35">
        <v>6.1516452074392003</v>
      </c>
      <c r="CD328" s="35">
        <v>2.7732463295269199</v>
      </c>
      <c r="CE328" s="35">
        <v>2.0467836257309902</v>
      </c>
      <c r="CF328" s="282"/>
      <c r="CG328" s="280"/>
    </row>
    <row r="329" spans="1:85" x14ac:dyDescent="0.3">
      <c r="A329" s="357"/>
      <c r="B329" s="68" t="s">
        <v>294</v>
      </c>
      <c r="C329" s="69" t="s">
        <v>565</v>
      </c>
      <c r="D329" s="34">
        <v>121.46638134925099</v>
      </c>
      <c r="E329" s="35">
        <v>117.368421052632</v>
      </c>
      <c r="F329" s="35">
        <v>24.477230919397801</v>
      </c>
      <c r="G329" s="35">
        <v>23.339382940108901</v>
      </c>
      <c r="H329" s="35">
        <v>8.4093554078912796</v>
      </c>
      <c r="I329" s="35">
        <v>7.3684210526315796</v>
      </c>
      <c r="J329" s="34">
        <v>20.1514449080513</v>
      </c>
      <c r="K329" s="35">
        <v>19.885572908613</v>
      </c>
      <c r="L329" s="35">
        <v>6.9231957966311199</v>
      </c>
      <c r="M329" s="35">
        <v>6.2780269058296003</v>
      </c>
      <c r="N329" s="89"/>
      <c r="O329" s="89"/>
      <c r="P329" s="89"/>
      <c r="Q329" s="81" t="s">
        <v>595</v>
      </c>
      <c r="R329" s="81" t="s">
        <v>595</v>
      </c>
      <c r="S329" s="81" t="s">
        <v>595</v>
      </c>
      <c r="T329" s="81">
        <v>20.303331776744567</v>
      </c>
      <c r="U329" s="81">
        <v>18.770882606900177</v>
      </c>
      <c r="V329" s="81">
        <v>18.148820326678766</v>
      </c>
      <c r="W329" s="81" t="s">
        <v>595</v>
      </c>
      <c r="X329" s="81" t="s">
        <v>595</v>
      </c>
      <c r="Y329" s="81" t="s">
        <v>595</v>
      </c>
      <c r="Z329" s="86"/>
      <c r="AA329" s="86"/>
      <c r="AB329" s="86"/>
      <c r="AC329" s="94" t="s">
        <v>595</v>
      </c>
      <c r="AD329" s="94" t="s">
        <v>595</v>
      </c>
      <c r="AE329" s="94" t="s">
        <v>595</v>
      </c>
      <c r="AF329" s="94">
        <v>20.303331776744599</v>
      </c>
      <c r="AG329" s="94">
        <v>18.583173780831199</v>
      </c>
      <c r="AH329" s="94">
        <v>18.148820326678798</v>
      </c>
      <c r="AI329" s="86"/>
      <c r="AJ329" s="86"/>
      <c r="AK329" s="86"/>
      <c r="AL329" s="94" t="s">
        <v>595</v>
      </c>
      <c r="AM329" s="94" t="s">
        <v>595</v>
      </c>
      <c r="AN329" s="94" t="s">
        <v>595</v>
      </c>
      <c r="AO329" s="94">
        <v>102.125758837025</v>
      </c>
      <c r="AP329" s="94">
        <v>94.229830686638905</v>
      </c>
      <c r="AQ329" s="94">
        <v>90.199637023593496</v>
      </c>
      <c r="AR329" s="34">
        <v>51.9695044472681</v>
      </c>
      <c r="AS329" s="35">
        <v>48.395378690629002</v>
      </c>
      <c r="AT329" s="35">
        <v>60.8562691131498</v>
      </c>
      <c r="AU329" s="35">
        <v>64.788732394366207</v>
      </c>
      <c r="AV329" s="34">
        <v>4.8312883435582803</v>
      </c>
      <c r="AW329" s="35">
        <v>6.0653188180404403</v>
      </c>
      <c r="AX329" s="35">
        <v>4.91071428571429</v>
      </c>
      <c r="AY329" s="35">
        <v>8.1280788177339893</v>
      </c>
      <c r="AZ329" s="34">
        <v>6.8614993646759901</v>
      </c>
      <c r="BA329" s="35">
        <v>8.2156611039794605</v>
      </c>
      <c r="BB329" s="35">
        <v>6.11620795107034</v>
      </c>
      <c r="BC329" s="35">
        <v>9.1549295774647899</v>
      </c>
      <c r="BD329" s="34">
        <v>1.66320166320166</v>
      </c>
      <c r="BE329" s="35">
        <v>2.92887029288703</v>
      </c>
      <c r="BF329" s="35">
        <v>1.72413793103448</v>
      </c>
      <c r="BG329" s="35">
        <v>5.8823529411764701</v>
      </c>
      <c r="BH329" s="34">
        <v>80.1235839340886</v>
      </c>
      <c r="BI329" s="35">
        <v>79.792746113989594</v>
      </c>
      <c r="BJ329" s="35">
        <v>77.419354838709694</v>
      </c>
      <c r="BK329" s="35">
        <v>77.1929824561403</v>
      </c>
      <c r="BL329" s="34">
        <v>633</v>
      </c>
      <c r="BM329" s="35">
        <v>562.30519480519501</v>
      </c>
      <c r="BN329" s="35">
        <v>374</v>
      </c>
      <c r="BO329" s="35">
        <v>374.79166666666703</v>
      </c>
      <c r="BP329" s="34" t="s">
        <v>619</v>
      </c>
      <c r="BQ329" s="35" t="s">
        <v>619</v>
      </c>
      <c r="BR329" s="35" t="s">
        <v>619</v>
      </c>
      <c r="BS329" s="35" t="s">
        <v>619</v>
      </c>
      <c r="BT329" s="35" t="s">
        <v>619</v>
      </c>
      <c r="BU329" s="35" t="s">
        <v>619</v>
      </c>
      <c r="BV329" s="35" t="s">
        <v>619</v>
      </c>
      <c r="BW329" s="35" t="s">
        <v>619</v>
      </c>
      <c r="BX329" s="35" t="s">
        <v>619</v>
      </c>
      <c r="BY329" s="35" t="s">
        <v>619</v>
      </c>
      <c r="BZ329" s="35" t="s">
        <v>619</v>
      </c>
      <c r="CA329" s="257" t="s">
        <v>619</v>
      </c>
      <c r="CB329" s="34">
        <v>7.8987730061349701</v>
      </c>
      <c r="CC329" s="35">
        <v>6.3763608087091797</v>
      </c>
      <c r="CD329" s="35">
        <v>3.7946428571428599</v>
      </c>
      <c r="CE329" s="35">
        <v>2.2167487684729101</v>
      </c>
      <c r="CF329" s="282"/>
      <c r="CG329" s="280"/>
    </row>
    <row r="330" spans="1:85" x14ac:dyDescent="0.3">
      <c r="A330" s="357"/>
      <c r="B330" s="68" t="s">
        <v>294</v>
      </c>
      <c r="C330" s="69" t="s">
        <v>566</v>
      </c>
      <c r="D330" s="34">
        <v>87.2332003775538</v>
      </c>
      <c r="E330" s="35">
        <v>85.443234836702999</v>
      </c>
      <c r="F330" s="35">
        <v>22.5314374448132</v>
      </c>
      <c r="G330" s="35">
        <v>22.5194401244168</v>
      </c>
      <c r="H330" s="35">
        <v>6.2113692415430997</v>
      </c>
      <c r="I330" s="35">
        <v>5.56765163297045</v>
      </c>
      <c r="J330" s="34">
        <v>25.828970331588099</v>
      </c>
      <c r="K330" s="35">
        <v>26.356024754277399</v>
      </c>
      <c r="L330" s="35">
        <v>7.1204188481675397</v>
      </c>
      <c r="M330" s="35">
        <v>6.5161994903531104</v>
      </c>
      <c r="N330" s="89"/>
      <c r="O330" s="89"/>
      <c r="P330" s="89"/>
      <c r="Q330" s="81" t="s">
        <v>595</v>
      </c>
      <c r="R330" s="81" t="s">
        <v>595</v>
      </c>
      <c r="S330" s="81" t="s">
        <v>595</v>
      </c>
      <c r="T330" s="81" t="s">
        <v>595</v>
      </c>
      <c r="U330" s="81" t="s">
        <v>595</v>
      </c>
      <c r="V330" s="81" t="s">
        <v>595</v>
      </c>
      <c r="W330" s="81">
        <v>30.067049520430558</v>
      </c>
      <c r="X330" s="81">
        <v>30.447888438936758</v>
      </c>
      <c r="Y330" s="81">
        <v>31.104199066874028</v>
      </c>
      <c r="Z330" s="86"/>
      <c r="AA330" s="86"/>
      <c r="AB330" s="86"/>
      <c r="AC330" s="94" t="s">
        <v>595</v>
      </c>
      <c r="AD330" s="94" t="s">
        <v>595</v>
      </c>
      <c r="AE330" s="94" t="s">
        <v>595</v>
      </c>
      <c r="AF330" s="94" t="s">
        <v>595</v>
      </c>
      <c r="AG330" s="94" t="s">
        <v>595</v>
      </c>
      <c r="AH330" s="94" t="s">
        <v>595</v>
      </c>
      <c r="AI330" s="86"/>
      <c r="AJ330" s="86"/>
      <c r="AK330" s="86"/>
      <c r="AL330" s="94" t="s">
        <v>595</v>
      </c>
      <c r="AM330" s="94" t="s">
        <v>595</v>
      </c>
      <c r="AN330" s="94" t="s">
        <v>595</v>
      </c>
      <c r="AO330" s="94" t="s">
        <v>595</v>
      </c>
      <c r="AP330" s="94" t="s">
        <v>595</v>
      </c>
      <c r="AQ330" s="94" t="s">
        <v>595</v>
      </c>
      <c r="AR330" s="34">
        <v>41.492537313432798</v>
      </c>
      <c r="AS330" s="35">
        <v>44.879518072289201</v>
      </c>
      <c r="AT330" s="35">
        <v>59.183673469387799</v>
      </c>
      <c r="AU330" s="35">
        <v>61</v>
      </c>
      <c r="AV330" s="34">
        <v>3.64864864864865</v>
      </c>
      <c r="AW330" s="35">
        <v>2.6243093922651899</v>
      </c>
      <c r="AX330" s="35">
        <v>5.8823529411764701</v>
      </c>
      <c r="AY330" s="35">
        <v>7.2625698324022396</v>
      </c>
      <c r="AZ330" s="34">
        <v>3.5820895522388101</v>
      </c>
      <c r="BA330" s="35">
        <v>3.6144578313253</v>
      </c>
      <c r="BB330" s="35">
        <v>4.0816326530612201</v>
      </c>
      <c r="BC330" s="35">
        <v>8</v>
      </c>
      <c r="BD330" s="34">
        <v>3.6269430051813498</v>
      </c>
      <c r="BE330" s="35">
        <v>1.8567639257294399</v>
      </c>
      <c r="BF330" s="35">
        <v>7.7669902912621396</v>
      </c>
      <c r="BG330" s="35">
        <v>6.3291139240506302</v>
      </c>
      <c r="BH330" s="34">
        <v>84.512428298279204</v>
      </c>
      <c r="BI330" s="35">
        <v>85.388994307400395</v>
      </c>
      <c r="BJ330" s="35">
        <v>83.544303797468402</v>
      </c>
      <c r="BK330" s="35">
        <v>79.285714285714306</v>
      </c>
      <c r="BL330" s="34">
        <v>727</v>
      </c>
      <c r="BM330" s="35">
        <v>596.96666666666704</v>
      </c>
      <c r="BN330" s="35">
        <v>489</v>
      </c>
      <c r="BO330" s="35">
        <v>431.306306306306</v>
      </c>
      <c r="BP330" s="34" t="s">
        <v>619</v>
      </c>
      <c r="BQ330" s="35" t="s">
        <v>619</v>
      </c>
      <c r="BR330" s="35" t="s">
        <v>619</v>
      </c>
      <c r="BS330" s="35" t="s">
        <v>619</v>
      </c>
      <c r="BT330" s="35" t="s">
        <v>619</v>
      </c>
      <c r="BU330" s="35" t="s">
        <v>619</v>
      </c>
      <c r="BV330" s="35" t="s">
        <v>619</v>
      </c>
      <c r="BW330" s="35" t="s">
        <v>619</v>
      </c>
      <c r="BX330" s="35" t="s">
        <v>619</v>
      </c>
      <c r="BY330" s="35" t="s">
        <v>619</v>
      </c>
      <c r="BZ330" s="35" t="s">
        <v>619</v>
      </c>
      <c r="CA330" s="257" t="s">
        <v>619</v>
      </c>
      <c r="CB330" s="34">
        <v>7.2972972972973</v>
      </c>
      <c r="CC330" s="35">
        <v>10.082872928176799</v>
      </c>
      <c r="CD330" s="35">
        <v>1.9607843137254899</v>
      </c>
      <c r="CE330" s="35">
        <v>5.0279329608938497</v>
      </c>
      <c r="CF330" s="282"/>
      <c r="CG330" s="280"/>
    </row>
    <row r="331" spans="1:85" x14ac:dyDescent="0.3">
      <c r="A331" s="357"/>
      <c r="B331" s="68" t="s">
        <v>294</v>
      </c>
      <c r="C331" s="69" t="s">
        <v>567</v>
      </c>
      <c r="D331" s="34">
        <v>69.130226237109298</v>
      </c>
      <c r="E331" s="35">
        <v>73.265198523745795</v>
      </c>
      <c r="F331" s="35">
        <v>18.526660804220999</v>
      </c>
      <c r="G331" s="35">
        <v>19.3859755850266</v>
      </c>
      <c r="H331" s="35">
        <v>4.61667599328484</v>
      </c>
      <c r="I331" s="35">
        <v>5.3534493247353696</v>
      </c>
      <c r="J331" s="34">
        <v>26.7996530789245</v>
      </c>
      <c r="K331" s="35">
        <v>26.460005535566001</v>
      </c>
      <c r="L331" s="35">
        <v>6.6782307025151804</v>
      </c>
      <c r="M331" s="35">
        <v>7.3069471353445898</v>
      </c>
      <c r="N331" s="89"/>
      <c r="O331" s="89"/>
      <c r="P331" s="89"/>
      <c r="Q331" s="81" t="s">
        <v>595</v>
      </c>
      <c r="R331" s="81" t="s">
        <v>595</v>
      </c>
      <c r="S331" s="81" t="s">
        <v>595</v>
      </c>
      <c r="T331" s="81">
        <v>19.617844391258288</v>
      </c>
      <c r="U331" s="81">
        <v>19.985610360540413</v>
      </c>
      <c r="V331" s="81">
        <v>20.278217139149127</v>
      </c>
      <c r="W331" s="81" t="s">
        <v>595</v>
      </c>
      <c r="X331" s="81" t="s">
        <v>595</v>
      </c>
      <c r="Y331" s="81" t="s">
        <v>595</v>
      </c>
      <c r="Z331" s="86"/>
      <c r="AA331" s="86"/>
      <c r="AB331" s="86"/>
      <c r="AC331" s="94" t="s">
        <v>595</v>
      </c>
      <c r="AD331" s="94" t="s">
        <v>595</v>
      </c>
      <c r="AE331" s="94" t="s">
        <v>595</v>
      </c>
      <c r="AF331" s="94">
        <v>39.235688782516597</v>
      </c>
      <c r="AG331" s="94">
        <v>39.971220721080797</v>
      </c>
      <c r="AH331" s="94">
        <v>39.542523421340803</v>
      </c>
      <c r="AI331" s="86"/>
      <c r="AJ331" s="86"/>
      <c r="AK331" s="86"/>
      <c r="AL331" s="94" t="s">
        <v>595</v>
      </c>
      <c r="AM331" s="94" t="s">
        <v>595</v>
      </c>
      <c r="AN331" s="94" t="s">
        <v>595</v>
      </c>
      <c r="AO331" s="94">
        <v>173.42174441872299</v>
      </c>
      <c r="AP331" s="94">
        <v>199.45639139819301</v>
      </c>
      <c r="AQ331" s="94">
        <v>223.06038853064001</v>
      </c>
      <c r="AR331" s="34">
        <v>29.268292682926798</v>
      </c>
      <c r="AS331" s="35">
        <v>35.060975609756099</v>
      </c>
      <c r="AT331" s="35">
        <v>39.175257731958801</v>
      </c>
      <c r="AU331" s="35">
        <v>50.980392156862699</v>
      </c>
      <c r="AV331" s="34">
        <v>4.3149946062567404</v>
      </c>
      <c r="AW331" s="35">
        <v>4.3933054393305397</v>
      </c>
      <c r="AX331" s="35">
        <v>4.7619047619047601</v>
      </c>
      <c r="AY331" s="35">
        <v>7.1969696969696999</v>
      </c>
      <c r="AZ331" s="34">
        <v>6.0975609756097597</v>
      </c>
      <c r="BA331" s="35">
        <v>4.5731707317073198</v>
      </c>
      <c r="BB331" s="35">
        <v>9.2783505154639201</v>
      </c>
      <c r="BC331" s="35">
        <v>8.8235294117647101</v>
      </c>
      <c r="BD331" s="34">
        <v>3.4904013961605602</v>
      </c>
      <c r="BE331" s="35">
        <v>4.4189852700490997</v>
      </c>
      <c r="BF331" s="35">
        <v>1.5267175572519101</v>
      </c>
      <c r="BG331" s="35">
        <v>6.25</v>
      </c>
      <c r="BH331" s="34">
        <v>81.050955414012705</v>
      </c>
      <c r="BI331" s="35">
        <v>80.152671755725194</v>
      </c>
      <c r="BJ331" s="35">
        <v>78.021978021978001</v>
      </c>
      <c r="BK331" s="35">
        <v>74.008810572687196</v>
      </c>
      <c r="BL331" s="34">
        <v>738</v>
      </c>
      <c r="BM331" s="35">
        <v>753.99238095238104</v>
      </c>
      <c r="BN331" s="35">
        <v>664</v>
      </c>
      <c r="BO331" s="35">
        <v>540.13095238095195</v>
      </c>
      <c r="BP331" s="34" t="s">
        <v>619</v>
      </c>
      <c r="BQ331" s="35" t="s">
        <v>619</v>
      </c>
      <c r="BR331" s="35" t="s">
        <v>619</v>
      </c>
      <c r="BS331" s="35" t="s">
        <v>619</v>
      </c>
      <c r="BT331" s="35" t="s">
        <v>619</v>
      </c>
      <c r="BU331" s="35" t="s">
        <v>619</v>
      </c>
      <c r="BV331" s="35" t="s">
        <v>619</v>
      </c>
      <c r="BW331" s="35" t="s">
        <v>619</v>
      </c>
      <c r="BX331" s="35" t="s">
        <v>619</v>
      </c>
      <c r="BY331" s="35" t="s">
        <v>619</v>
      </c>
      <c r="BZ331" s="35" t="s">
        <v>619</v>
      </c>
      <c r="CA331" s="257" t="s">
        <v>619</v>
      </c>
      <c r="CB331" s="34">
        <v>6.7961165048543704</v>
      </c>
      <c r="CC331" s="35">
        <v>6.7991631799163201</v>
      </c>
      <c r="CD331" s="35">
        <v>2.16450216450216</v>
      </c>
      <c r="CE331" s="35">
        <v>5.3030303030303001</v>
      </c>
      <c r="CF331" s="282"/>
      <c r="CG331" s="280"/>
    </row>
    <row r="332" spans="1:85" x14ac:dyDescent="0.3">
      <c r="A332" s="357"/>
      <c r="B332" s="68" t="s">
        <v>294</v>
      </c>
      <c r="C332" s="69" t="s">
        <v>568</v>
      </c>
      <c r="D332" s="34">
        <v>52.176566314076503</v>
      </c>
      <c r="E332" s="35">
        <v>56.8784444213372</v>
      </c>
      <c r="F332" s="35">
        <v>12.6118795768918</v>
      </c>
      <c r="G332" s="35">
        <v>15.077466985546399</v>
      </c>
      <c r="H332" s="35">
        <v>4.5768917819365296</v>
      </c>
      <c r="I332" s="35">
        <v>3.11947592804409</v>
      </c>
      <c r="J332" s="34">
        <v>24.1715399610136</v>
      </c>
      <c r="K332" s="35">
        <v>26.508226691042001</v>
      </c>
      <c r="L332" s="35">
        <v>8.7719298245614006</v>
      </c>
      <c r="M332" s="35">
        <v>5.4844606946983498</v>
      </c>
      <c r="N332" s="89"/>
      <c r="O332" s="89"/>
      <c r="P332" s="89"/>
      <c r="Q332" s="81" t="s">
        <v>595</v>
      </c>
      <c r="R332" s="81" t="s">
        <v>595</v>
      </c>
      <c r="S332" s="81" t="s">
        <v>595</v>
      </c>
      <c r="T332" s="81">
        <v>100.25062656641606</v>
      </c>
      <c r="U332" s="81">
        <v>101.7087062652563</v>
      </c>
      <c r="V332" s="81">
        <v>103.98253093480295</v>
      </c>
      <c r="W332" s="81" t="s">
        <v>595</v>
      </c>
      <c r="X332" s="81" t="s">
        <v>595</v>
      </c>
      <c r="Y332" s="81" t="s">
        <v>595</v>
      </c>
      <c r="Z332" s="86"/>
      <c r="AA332" s="86"/>
      <c r="AB332" s="86"/>
      <c r="AC332" s="94" t="s">
        <v>595</v>
      </c>
      <c r="AD332" s="94" t="s">
        <v>595</v>
      </c>
      <c r="AE332" s="94" t="s">
        <v>595</v>
      </c>
      <c r="AF332" s="94">
        <v>92.230576441102798</v>
      </c>
      <c r="AG332" s="94">
        <v>122.050447518308</v>
      </c>
      <c r="AH332" s="94" t="s">
        <v>595</v>
      </c>
      <c r="AI332" s="86"/>
      <c r="AJ332" s="86"/>
      <c r="AK332" s="86"/>
      <c r="AL332" s="94" t="s">
        <v>595</v>
      </c>
      <c r="AM332" s="94" t="s">
        <v>595</v>
      </c>
      <c r="AN332" s="94" t="s">
        <v>595</v>
      </c>
      <c r="AO332" s="94">
        <v>484.21052631578902</v>
      </c>
      <c r="AP332" s="94">
        <v>548.20992676973196</v>
      </c>
      <c r="AQ332" s="94">
        <v>484.55859415618198</v>
      </c>
      <c r="AR332" s="34">
        <v>44.117647058823501</v>
      </c>
      <c r="AS332" s="35">
        <v>29.411764705882401</v>
      </c>
      <c r="AT332" s="35">
        <v>60</v>
      </c>
      <c r="AU332" s="35">
        <v>45.454545454545503</v>
      </c>
      <c r="AV332" s="34">
        <v>4.8387096774193497</v>
      </c>
      <c r="AW332" s="35">
        <v>4.1379310344827598</v>
      </c>
      <c r="AX332" s="35">
        <v>8.8888888888888893</v>
      </c>
      <c r="AY332" s="35">
        <v>6.6666666666666696</v>
      </c>
      <c r="AZ332" s="34" t="s">
        <v>619</v>
      </c>
      <c r="BA332" s="35">
        <v>1.9607843137254899</v>
      </c>
      <c r="BB332" s="35" t="s">
        <v>619</v>
      </c>
      <c r="BC332" s="35" t="s">
        <v>619</v>
      </c>
      <c r="BD332" s="34">
        <v>7.0588235294117601</v>
      </c>
      <c r="BE332" s="35">
        <v>5.4945054945054901</v>
      </c>
      <c r="BF332" s="35">
        <v>13.7931034482759</v>
      </c>
      <c r="BG332" s="35">
        <v>10.526315789473699</v>
      </c>
      <c r="BH332" s="34">
        <v>76.811594202898505</v>
      </c>
      <c r="BI332" s="35">
        <v>81.1111111111111</v>
      </c>
      <c r="BJ332" s="35">
        <v>70.9677419354839</v>
      </c>
      <c r="BK332" s="35">
        <v>82.608695652173907</v>
      </c>
      <c r="BL332" s="34">
        <v>790</v>
      </c>
      <c r="BM332" s="35">
        <v>859.73972602739696</v>
      </c>
      <c r="BN332" s="35">
        <v>785</v>
      </c>
      <c r="BO332" s="35">
        <v>683.31578947368405</v>
      </c>
      <c r="BP332" s="34" t="s">
        <v>619</v>
      </c>
      <c r="BQ332" s="35" t="s">
        <v>619</v>
      </c>
      <c r="BR332" s="35" t="s">
        <v>619</v>
      </c>
      <c r="BS332" s="35" t="s">
        <v>619</v>
      </c>
      <c r="BT332" s="35" t="s">
        <v>619</v>
      </c>
      <c r="BU332" s="35" t="s">
        <v>619</v>
      </c>
      <c r="BV332" s="35" t="s">
        <v>619</v>
      </c>
      <c r="BW332" s="35" t="s">
        <v>619</v>
      </c>
      <c r="BX332" s="35" t="s">
        <v>619</v>
      </c>
      <c r="BY332" s="35" t="s">
        <v>619</v>
      </c>
      <c r="BZ332" s="35" t="s">
        <v>619</v>
      </c>
      <c r="CA332" s="257" t="s">
        <v>619</v>
      </c>
      <c r="CB332" s="34">
        <v>6.4516129032258096</v>
      </c>
      <c r="CC332" s="35">
        <v>4.8275862068965498</v>
      </c>
      <c r="CD332" s="35" t="s">
        <v>619</v>
      </c>
      <c r="CE332" s="35">
        <v>6.6666666666666696</v>
      </c>
      <c r="CF332" s="282"/>
      <c r="CG332" s="280"/>
    </row>
    <row r="333" spans="1:85" x14ac:dyDescent="0.3">
      <c r="A333" s="357"/>
      <c r="B333" s="68" t="s">
        <v>296</v>
      </c>
      <c r="C333" s="69" t="s">
        <v>569</v>
      </c>
      <c r="D333" s="34">
        <v>159.741553840314</v>
      </c>
      <c r="E333" s="35">
        <v>148.440340008199</v>
      </c>
      <c r="F333" s="35">
        <v>14.867771732253599</v>
      </c>
      <c r="G333" s="35">
        <v>14.687797294475301</v>
      </c>
      <c r="H333" s="35">
        <v>4.7608503100088599</v>
      </c>
      <c r="I333" s="35">
        <v>4.5478803629022897</v>
      </c>
      <c r="J333" s="34">
        <v>9.3073914550225307</v>
      </c>
      <c r="K333" s="35">
        <v>9.8947478115881609</v>
      </c>
      <c r="L333" s="35">
        <v>2.98034556166147</v>
      </c>
      <c r="M333" s="35">
        <v>3.0637765735723201</v>
      </c>
      <c r="N333" s="89"/>
      <c r="O333" s="89"/>
      <c r="P333" s="89"/>
      <c r="Q333" s="81">
        <v>3.9471243225747878</v>
      </c>
      <c r="R333" s="81">
        <v>3.9541946096419083</v>
      </c>
      <c r="S333" s="81">
        <v>3.8672452065495664</v>
      </c>
      <c r="T333" s="81" t="s">
        <v>595</v>
      </c>
      <c r="U333" s="81" t="s">
        <v>595</v>
      </c>
      <c r="V333" s="81" t="s">
        <v>595</v>
      </c>
      <c r="W333" s="81" t="s">
        <v>595</v>
      </c>
      <c r="X333" s="81" t="s">
        <v>595</v>
      </c>
      <c r="Y333" s="81" t="s">
        <v>595</v>
      </c>
      <c r="Z333" s="86"/>
      <c r="AA333" s="86"/>
      <c r="AB333" s="86"/>
      <c r="AC333" s="94">
        <v>27.629870258023502</v>
      </c>
      <c r="AD333" s="94">
        <v>61.922687586992303</v>
      </c>
      <c r="AE333" s="94">
        <v>24.750369321917201</v>
      </c>
      <c r="AF333" s="94" t="s">
        <v>595</v>
      </c>
      <c r="AG333" s="94" t="s">
        <v>595</v>
      </c>
      <c r="AH333" s="94" t="s">
        <v>595</v>
      </c>
      <c r="AI333" s="86"/>
      <c r="AJ333" s="86"/>
      <c r="AK333" s="86"/>
      <c r="AL333" s="94">
        <v>103.217301035331</v>
      </c>
      <c r="AM333" s="94">
        <v>331.95463747943802</v>
      </c>
      <c r="AN333" s="94">
        <v>113.078249839509</v>
      </c>
      <c r="AO333" s="94" t="s">
        <v>595</v>
      </c>
      <c r="AP333" s="94">
        <v>43.693850436543102</v>
      </c>
      <c r="AQ333" s="94" t="s">
        <v>595</v>
      </c>
      <c r="AR333" s="34">
        <v>40.946282461757399</v>
      </c>
      <c r="AS333" s="35">
        <v>41.474336892869403</v>
      </c>
      <c r="AT333" s="35">
        <v>52.403846153846203</v>
      </c>
      <c r="AU333" s="35">
        <v>50.776699029126199</v>
      </c>
      <c r="AV333" s="34">
        <v>4.0425531914893602</v>
      </c>
      <c r="AW333" s="35">
        <v>4.4497103738809898</v>
      </c>
      <c r="AX333" s="35">
        <v>5.4817275747508303</v>
      </c>
      <c r="AY333" s="35">
        <v>5.4421768707483</v>
      </c>
      <c r="AZ333" s="34">
        <v>4.5535396655994296</v>
      </c>
      <c r="BA333" s="35">
        <v>4.4436789528074403</v>
      </c>
      <c r="BB333" s="35">
        <v>5.6730769230769198</v>
      </c>
      <c r="BC333" s="35">
        <v>5.7281553398058298</v>
      </c>
      <c r="BD333" s="34">
        <v>2.7090694935217901</v>
      </c>
      <c r="BE333" s="35">
        <v>4.5513654096228899</v>
      </c>
      <c r="BF333" s="35">
        <v>4.43037974683544</v>
      </c>
      <c r="BG333" s="35">
        <v>3.52112676056338</v>
      </c>
      <c r="BH333" s="34">
        <v>63.895568533150097</v>
      </c>
      <c r="BI333" s="35">
        <v>66.039671682626505</v>
      </c>
      <c r="BJ333" s="35">
        <v>50.738007380073803</v>
      </c>
      <c r="BK333" s="35">
        <v>49.572649572649603</v>
      </c>
      <c r="BL333" s="34">
        <v>645</v>
      </c>
      <c r="BM333" s="35">
        <v>643.20559295701696</v>
      </c>
      <c r="BN333" s="35">
        <v>479</v>
      </c>
      <c r="BO333" s="35">
        <v>470.81034482758599</v>
      </c>
      <c r="BP333" s="34">
        <v>41.159266152618997</v>
      </c>
      <c r="BQ333" s="35">
        <v>38.826006843906299</v>
      </c>
      <c r="BR333" s="35">
        <v>46.511627906976699</v>
      </c>
      <c r="BS333" s="35">
        <v>44.350042480883602</v>
      </c>
      <c r="BT333" s="35">
        <v>46.799431009957303</v>
      </c>
      <c r="BU333" s="35">
        <v>43.285123966942102</v>
      </c>
      <c r="BV333" s="35">
        <v>50.096153846153797</v>
      </c>
      <c r="BW333" s="35">
        <v>47.526673132880703</v>
      </c>
      <c r="BX333" s="35">
        <v>24.1460541813899</v>
      </c>
      <c r="BY333" s="35">
        <v>22.6267880364109</v>
      </c>
      <c r="BZ333" s="35">
        <v>23.4177215189873</v>
      </c>
      <c r="CA333" s="257">
        <v>21.830985915492999</v>
      </c>
      <c r="CB333" s="34">
        <v>5.1595744680851103</v>
      </c>
      <c r="CC333" s="35">
        <v>5.8978409689310203</v>
      </c>
      <c r="CD333" s="35">
        <v>2.0764119601328899</v>
      </c>
      <c r="CE333" s="35">
        <v>2.0408163265306101</v>
      </c>
      <c r="CF333" s="282"/>
      <c r="CG333" s="280"/>
    </row>
    <row r="334" spans="1:85" x14ac:dyDescent="0.3">
      <c r="A334" s="357"/>
      <c r="B334" s="68" t="s">
        <v>296</v>
      </c>
      <c r="C334" s="69" t="s">
        <v>570</v>
      </c>
      <c r="D334" s="34">
        <v>155.50042447995699</v>
      </c>
      <c r="E334" s="35">
        <v>151.042114553396</v>
      </c>
      <c r="F334" s="35">
        <v>11.4939495110783</v>
      </c>
      <c r="G334" s="35">
        <v>12.740727330331101</v>
      </c>
      <c r="H334" s="35">
        <v>4.1436281819501399</v>
      </c>
      <c r="I334" s="35">
        <v>4.3494987440313198</v>
      </c>
      <c r="J334" s="34">
        <v>7.3915872252553001</v>
      </c>
      <c r="K334" s="35">
        <v>8.4352151504255097</v>
      </c>
      <c r="L334" s="35">
        <v>2.6647053831574801</v>
      </c>
      <c r="M334" s="35">
        <v>2.8796595948699499</v>
      </c>
      <c r="N334" s="89"/>
      <c r="O334" s="89"/>
      <c r="P334" s="89"/>
      <c r="Q334" s="81">
        <v>8.7741618481894523</v>
      </c>
      <c r="R334" s="81">
        <v>8.7975120635884192</v>
      </c>
      <c r="S334" s="81">
        <v>9.0520265224377123</v>
      </c>
      <c r="T334" s="81">
        <v>4.3870809240947262</v>
      </c>
      <c r="U334" s="81">
        <v>4.3987560317942087</v>
      </c>
      <c r="V334" s="81">
        <v>4.5260132612188562</v>
      </c>
      <c r="W334" s="81">
        <v>4.3870809240947262</v>
      </c>
      <c r="X334" s="81" t="s">
        <v>595</v>
      </c>
      <c r="Y334" s="81" t="s">
        <v>595</v>
      </c>
      <c r="Z334" s="86"/>
      <c r="AA334" s="86"/>
      <c r="AB334" s="86"/>
      <c r="AC334" s="94">
        <v>29.963762711567</v>
      </c>
      <c r="AD334" s="94" t="s">
        <v>595</v>
      </c>
      <c r="AE334" s="94">
        <v>48.790422955939299</v>
      </c>
      <c r="AF334" s="94" t="s">
        <v>595</v>
      </c>
      <c r="AG334" s="94" t="s">
        <v>595</v>
      </c>
      <c r="AH334" s="94" t="s">
        <v>595</v>
      </c>
      <c r="AI334" s="86"/>
      <c r="AJ334" s="86"/>
      <c r="AK334" s="86"/>
      <c r="AL334" s="94">
        <v>153.63557396179701</v>
      </c>
      <c r="AM334" s="94" t="s">
        <v>595</v>
      </c>
      <c r="AN334" s="94">
        <v>257.89223562425002</v>
      </c>
      <c r="AO334" s="94">
        <v>48.1701485465601</v>
      </c>
      <c r="AP334" s="94" t="s">
        <v>595</v>
      </c>
      <c r="AQ334" s="94">
        <v>45.984294733983603</v>
      </c>
      <c r="AR334" s="34">
        <v>37.358684480986597</v>
      </c>
      <c r="AS334" s="35">
        <v>36.3888888888889</v>
      </c>
      <c r="AT334" s="35">
        <v>44.183168316831697</v>
      </c>
      <c r="AU334" s="35">
        <v>45.180722891566298</v>
      </c>
      <c r="AV334" s="34">
        <v>4.43934175277459</v>
      </c>
      <c r="AW334" s="35">
        <v>4.3339253996447598</v>
      </c>
      <c r="AX334" s="35">
        <v>3.7154989384288699</v>
      </c>
      <c r="AY334" s="35">
        <v>4.6826222684703396</v>
      </c>
      <c r="AZ334" s="34">
        <v>4.6248715313463498</v>
      </c>
      <c r="BA334" s="35">
        <v>4.3518518518518503</v>
      </c>
      <c r="BB334" s="35">
        <v>3.83663366336634</v>
      </c>
      <c r="BC334" s="35">
        <v>4.6987951807228896</v>
      </c>
      <c r="BD334" s="34">
        <v>4.3117744610281896</v>
      </c>
      <c r="BE334" s="35">
        <v>4.5138888888888902</v>
      </c>
      <c r="BF334" s="35">
        <v>3.0769230769230802</v>
      </c>
      <c r="BG334" s="35">
        <v>4.7244094488188999</v>
      </c>
      <c r="BH334" s="34">
        <v>63.825665859564197</v>
      </c>
      <c r="BI334" s="35">
        <v>62.409420289855099</v>
      </c>
      <c r="BJ334" s="35">
        <v>52.7679623085983</v>
      </c>
      <c r="BK334" s="35">
        <v>50.932400932400903</v>
      </c>
      <c r="BL334" s="34">
        <v>608</v>
      </c>
      <c r="BM334" s="35">
        <v>585.47605224963695</v>
      </c>
      <c r="BN334" s="35">
        <v>453</v>
      </c>
      <c r="BO334" s="35">
        <v>401.25858123569799</v>
      </c>
      <c r="BP334" s="34">
        <v>51.435132032147003</v>
      </c>
      <c r="BQ334" s="35">
        <v>54.332386363636402</v>
      </c>
      <c r="BR334" s="35">
        <v>60.2972399150743</v>
      </c>
      <c r="BS334" s="35">
        <v>60.978147762747099</v>
      </c>
      <c r="BT334" s="35">
        <v>54.316546762589901</v>
      </c>
      <c r="BU334" s="35">
        <v>58.6111111111111</v>
      </c>
      <c r="BV334" s="35">
        <v>62.004950495049499</v>
      </c>
      <c r="BW334" s="35">
        <v>62.891566265060199</v>
      </c>
      <c r="BX334" s="35">
        <v>43.781094527363202</v>
      </c>
      <c r="BY334" s="35">
        <v>41.074523396880402</v>
      </c>
      <c r="BZ334" s="35">
        <v>48.461538461538503</v>
      </c>
      <c r="CA334" s="257">
        <v>48.818897637795303</v>
      </c>
      <c r="CB334" s="34">
        <v>4.8603138155377001</v>
      </c>
      <c r="CC334" s="35">
        <v>4.9023090586145699</v>
      </c>
      <c r="CD334" s="35">
        <v>1.3800424628450101</v>
      </c>
      <c r="CE334" s="35">
        <v>1.4568158168574401</v>
      </c>
      <c r="CF334" s="282"/>
      <c r="CG334" s="280"/>
    </row>
    <row r="335" spans="1:85" x14ac:dyDescent="0.3">
      <c r="A335" s="357"/>
      <c r="B335" s="68" t="s">
        <v>296</v>
      </c>
      <c r="C335" s="69" t="s">
        <v>571</v>
      </c>
      <c r="D335" s="34">
        <v>69.382668180685201</v>
      </c>
      <c r="E335" s="35">
        <v>65.332088376906796</v>
      </c>
      <c r="F335" s="35">
        <v>11.842579001301701</v>
      </c>
      <c r="G335" s="35">
        <v>12.0539531116411</v>
      </c>
      <c r="H335" s="35">
        <v>2.9246406513972398</v>
      </c>
      <c r="I335" s="35">
        <v>2.63803266885659</v>
      </c>
      <c r="J335" s="34">
        <v>17.068497525147698</v>
      </c>
      <c r="K335" s="35">
        <v>18.450279810589802</v>
      </c>
      <c r="L335" s="35">
        <v>4.2152323167811003</v>
      </c>
      <c r="M335" s="35">
        <v>4.0378820490744696</v>
      </c>
      <c r="N335" s="89"/>
      <c r="O335" s="89"/>
      <c r="P335" s="89"/>
      <c r="Q335" s="81" t="s">
        <v>595</v>
      </c>
      <c r="R335" s="81" t="s">
        <v>595</v>
      </c>
      <c r="S335" s="81" t="s">
        <v>595</v>
      </c>
      <c r="T335" s="81">
        <v>10.994024747549707</v>
      </c>
      <c r="U335" s="81">
        <v>11.07818428559559</v>
      </c>
      <c r="V335" s="81">
        <v>11.249606263780766</v>
      </c>
      <c r="W335" s="81">
        <v>16.49103712132456</v>
      </c>
      <c r="X335" s="81">
        <v>5.5390921427977959</v>
      </c>
      <c r="Y335" s="81">
        <v>5.6248031318903831</v>
      </c>
      <c r="Z335" s="86"/>
      <c r="AA335" s="86"/>
      <c r="AB335" s="86"/>
      <c r="AC335" s="94" t="s">
        <v>595</v>
      </c>
      <c r="AD335" s="94" t="s">
        <v>595</v>
      </c>
      <c r="AE335" s="94" t="s">
        <v>595</v>
      </c>
      <c r="AF335" s="94">
        <v>23.692123330969601</v>
      </c>
      <c r="AG335" s="94">
        <v>32.237516271083202</v>
      </c>
      <c r="AH335" s="94">
        <v>39.598614048508303</v>
      </c>
      <c r="AI335" s="86"/>
      <c r="AJ335" s="86"/>
      <c r="AK335" s="86"/>
      <c r="AL335" s="94" t="s">
        <v>595</v>
      </c>
      <c r="AM335" s="94" t="s">
        <v>595</v>
      </c>
      <c r="AN335" s="94" t="s">
        <v>595</v>
      </c>
      <c r="AO335" s="94">
        <v>136.10602637466499</v>
      </c>
      <c r="AP335" s="94">
        <v>152.048079319799</v>
      </c>
      <c r="AQ335" s="94">
        <v>133.645322413716</v>
      </c>
      <c r="AR335" s="34">
        <v>46.8100890207715</v>
      </c>
      <c r="AS335" s="35">
        <v>47.458893871449902</v>
      </c>
      <c r="AT335" s="35">
        <v>61.985472154963702</v>
      </c>
      <c r="AU335" s="35">
        <v>67.346938775510196</v>
      </c>
      <c r="AV335" s="34">
        <v>3.0402245088868098</v>
      </c>
      <c r="AW335" s="35">
        <v>4.2463835744283696</v>
      </c>
      <c r="AX335" s="35">
        <v>5.6818181818181799</v>
      </c>
      <c r="AY335" s="35">
        <v>6.8230277185501098</v>
      </c>
      <c r="AZ335" s="34">
        <v>3.2640949554896102</v>
      </c>
      <c r="BA335" s="35">
        <v>4.9327354260089704</v>
      </c>
      <c r="BB335" s="35">
        <v>6.0532687651331702</v>
      </c>
      <c r="BC335" s="35">
        <v>6.9970845481049597</v>
      </c>
      <c r="BD335" s="34">
        <v>2.9914529914529902</v>
      </c>
      <c r="BE335" s="35">
        <v>3.4387895460797799</v>
      </c>
      <c r="BF335" s="35">
        <v>4.4247787610619502</v>
      </c>
      <c r="BG335" s="35">
        <v>6.6666666666666696</v>
      </c>
      <c r="BH335" s="34">
        <v>65.779467680608406</v>
      </c>
      <c r="BI335" s="35">
        <v>69.960212201591503</v>
      </c>
      <c r="BJ335" s="35">
        <v>50.959488272921099</v>
      </c>
      <c r="BK335" s="35">
        <v>57.828282828282802</v>
      </c>
      <c r="BL335" s="34">
        <v>743</v>
      </c>
      <c r="BM335" s="35">
        <v>694.21516587677695</v>
      </c>
      <c r="BN335" s="35">
        <v>543</v>
      </c>
      <c r="BO335" s="35">
        <v>505.25764192139701</v>
      </c>
      <c r="BP335" s="34" t="s">
        <v>619</v>
      </c>
      <c r="BQ335" s="35" t="s">
        <v>619</v>
      </c>
      <c r="BR335" s="35" t="s">
        <v>619</v>
      </c>
      <c r="BS335" s="35" t="s">
        <v>619</v>
      </c>
      <c r="BT335" s="35" t="s">
        <v>619</v>
      </c>
      <c r="BU335" s="35" t="s">
        <v>619</v>
      </c>
      <c r="BV335" s="35" t="s">
        <v>619</v>
      </c>
      <c r="BW335" s="35" t="s">
        <v>619</v>
      </c>
      <c r="BX335" s="35" t="s">
        <v>619</v>
      </c>
      <c r="BY335" s="35" t="s">
        <v>619</v>
      </c>
      <c r="BZ335" s="35" t="s">
        <v>619</v>
      </c>
      <c r="CA335" s="257" t="s">
        <v>619</v>
      </c>
      <c r="CB335" s="34">
        <v>7.5304022450888697</v>
      </c>
      <c r="CC335" s="35">
        <v>8.44610359309379</v>
      </c>
      <c r="CD335" s="35">
        <v>3.0303030303030298</v>
      </c>
      <c r="CE335" s="35">
        <v>3.8379530916844402</v>
      </c>
      <c r="CF335" s="282"/>
      <c r="CG335" s="280"/>
    </row>
    <row r="336" spans="1:85" x14ac:dyDescent="0.3">
      <c r="A336" s="357"/>
      <c r="B336" s="68" t="s">
        <v>296</v>
      </c>
      <c r="C336" s="69" t="s">
        <v>572</v>
      </c>
      <c r="D336" s="34">
        <v>94.020265019527997</v>
      </c>
      <c r="E336" s="35">
        <v>88.954475328548497</v>
      </c>
      <c r="F336" s="35">
        <v>13.4765889389693</v>
      </c>
      <c r="G336" s="35">
        <v>12.6362824872167</v>
      </c>
      <c r="H336" s="35">
        <v>3.6599367282171098</v>
      </c>
      <c r="I336" s="35">
        <v>3.3177336215926201</v>
      </c>
      <c r="J336" s="34">
        <v>14.333706606942901</v>
      </c>
      <c r="K336" s="35">
        <v>14.205336426914201</v>
      </c>
      <c r="L336" s="35">
        <v>3.8927104996533899</v>
      </c>
      <c r="M336" s="35">
        <v>3.7296983758700701</v>
      </c>
      <c r="N336" s="89"/>
      <c r="O336" s="89"/>
      <c r="P336" s="89"/>
      <c r="Q336" s="81" t="s">
        <v>595</v>
      </c>
      <c r="R336" s="81" t="s">
        <v>595</v>
      </c>
      <c r="S336" s="81" t="s">
        <v>595</v>
      </c>
      <c r="T336" s="81">
        <v>4.903739591812716</v>
      </c>
      <c r="U336" s="81">
        <v>5.0136119564617934</v>
      </c>
      <c r="V336" s="81">
        <v>5.1597723508438804</v>
      </c>
      <c r="W336" s="81" t="s">
        <v>595</v>
      </c>
      <c r="X336" s="81">
        <v>10.027223912923587</v>
      </c>
      <c r="Y336" s="81">
        <v>5.1597723508438804</v>
      </c>
      <c r="Z336" s="86"/>
      <c r="AA336" s="86"/>
      <c r="AB336" s="86"/>
      <c r="AC336" s="94" t="s">
        <v>595</v>
      </c>
      <c r="AD336" s="94" t="s">
        <v>595</v>
      </c>
      <c r="AE336" s="94" t="s">
        <v>595</v>
      </c>
      <c r="AF336" s="94" t="s">
        <v>595</v>
      </c>
      <c r="AG336" s="94" t="s">
        <v>595</v>
      </c>
      <c r="AH336" s="94" t="s">
        <v>595</v>
      </c>
      <c r="AI336" s="86"/>
      <c r="AJ336" s="86"/>
      <c r="AK336" s="86"/>
      <c r="AL336" s="94" t="s">
        <v>595</v>
      </c>
      <c r="AM336" s="94" t="s">
        <v>595</v>
      </c>
      <c r="AN336" s="94" t="s">
        <v>595</v>
      </c>
      <c r="AO336" s="94">
        <v>55.902631346664997</v>
      </c>
      <c r="AP336" s="94">
        <v>65.227091553567902</v>
      </c>
      <c r="AQ336" s="94">
        <v>66.973845113953601</v>
      </c>
      <c r="AR336" s="34">
        <v>47.577092511013198</v>
      </c>
      <c r="AS336" s="35">
        <v>46.199880311190903</v>
      </c>
      <c r="AT336" s="35">
        <v>59.083469721767599</v>
      </c>
      <c r="AU336" s="35">
        <v>57.2778827977316</v>
      </c>
      <c r="AV336" s="34">
        <v>2.0833333333333299</v>
      </c>
      <c r="AW336" s="35">
        <v>4.73662719477338</v>
      </c>
      <c r="AX336" s="35">
        <v>3.1506849315068499</v>
      </c>
      <c r="AY336" s="35">
        <v>8.2426127527216195</v>
      </c>
      <c r="AZ336" s="34">
        <v>1.9823788546255501</v>
      </c>
      <c r="BA336" s="35">
        <v>4.9072411729503296</v>
      </c>
      <c r="BB336" s="35">
        <v>3.2733224222585902</v>
      </c>
      <c r="BC336" s="35">
        <v>8.6956521739130395</v>
      </c>
      <c r="BD336" s="34">
        <v>2.3066485753052901</v>
      </c>
      <c r="BE336" s="35">
        <v>4.3847241867043802</v>
      </c>
      <c r="BF336" s="35">
        <v>2.6315789473684199</v>
      </c>
      <c r="BG336" s="35">
        <v>6.4220183486238502</v>
      </c>
      <c r="BH336" s="34">
        <v>63.2</v>
      </c>
      <c r="BI336" s="35">
        <v>69.222520107238594</v>
      </c>
      <c r="BJ336" s="35">
        <v>45.216049382716101</v>
      </c>
      <c r="BK336" s="35">
        <v>51.228070175438603</v>
      </c>
      <c r="BL336" s="34">
        <v>763</v>
      </c>
      <c r="BM336" s="35">
        <v>710.52672347017801</v>
      </c>
      <c r="BN336" s="35">
        <v>581</v>
      </c>
      <c r="BO336" s="35">
        <v>515.52739726027403</v>
      </c>
      <c r="BP336" s="34">
        <v>71.253253997768695</v>
      </c>
      <c r="BQ336" s="35">
        <v>65.183673469387799</v>
      </c>
      <c r="BR336" s="35">
        <v>73.698630136986296</v>
      </c>
      <c r="BS336" s="35">
        <v>65.2173913043478</v>
      </c>
      <c r="BT336" s="35">
        <v>76.321585903083701</v>
      </c>
      <c r="BU336" s="35">
        <v>70.873205741626805</v>
      </c>
      <c r="BV336" s="35">
        <v>76.432078559738102</v>
      </c>
      <c r="BW336" s="35">
        <v>68.113207547169793</v>
      </c>
      <c r="BX336" s="35">
        <v>58.943089430894297</v>
      </c>
      <c r="BY336" s="35">
        <v>51.909476661951899</v>
      </c>
      <c r="BZ336" s="35">
        <v>58.771929824561397</v>
      </c>
      <c r="CA336" s="257">
        <v>50.4587155963303</v>
      </c>
      <c r="CB336" s="34">
        <v>7.2172619047618998</v>
      </c>
      <c r="CC336" s="35">
        <v>7.3499387505104101</v>
      </c>
      <c r="CD336" s="35">
        <v>3.97260273972603</v>
      </c>
      <c r="CE336" s="35">
        <v>4.1990668740279897</v>
      </c>
      <c r="CF336" s="282"/>
      <c r="CG336" s="280"/>
    </row>
    <row r="337" spans="1:85" x14ac:dyDescent="0.3">
      <c r="A337" s="357"/>
      <c r="B337" s="68" t="s">
        <v>296</v>
      </c>
      <c r="C337" s="69" t="s">
        <v>573</v>
      </c>
      <c r="D337" s="34">
        <v>64.465083567764395</v>
      </c>
      <c r="E337" s="35">
        <v>62.885415913480898</v>
      </c>
      <c r="F337" s="35">
        <v>9.1945225881184793</v>
      </c>
      <c r="G337" s="35">
        <v>9.5650287673921408</v>
      </c>
      <c r="H337" s="35">
        <v>2.01679629323184</v>
      </c>
      <c r="I337" s="35">
        <v>1.9832457055499899</v>
      </c>
      <c r="J337" s="34">
        <v>14.2627948018611</v>
      </c>
      <c r="K337" s="35">
        <v>15.210249671484901</v>
      </c>
      <c r="L337" s="35">
        <v>3.1285095459650201</v>
      </c>
      <c r="M337" s="35">
        <v>3.15374507227332</v>
      </c>
      <c r="N337" s="89"/>
      <c r="O337" s="89"/>
      <c r="P337" s="89"/>
      <c r="Q337" s="81" t="s">
        <v>595</v>
      </c>
      <c r="R337" s="81" t="s">
        <v>595</v>
      </c>
      <c r="S337" s="81" t="s">
        <v>595</v>
      </c>
      <c r="T337" s="81">
        <v>5.2659848971553149</v>
      </c>
      <c r="U337" s="81">
        <v>5.1712725467483036</v>
      </c>
      <c r="V337" s="81">
        <v>5.1647023582030975</v>
      </c>
      <c r="W337" s="81">
        <v>5.2659848971553149</v>
      </c>
      <c r="X337" s="81">
        <v>5.1712725467483036</v>
      </c>
      <c r="Y337" s="81">
        <v>5.1647023582030975</v>
      </c>
      <c r="Z337" s="86"/>
      <c r="AA337" s="86"/>
      <c r="AB337" s="86"/>
      <c r="AC337" s="94" t="s">
        <v>595</v>
      </c>
      <c r="AD337" s="94" t="s">
        <v>595</v>
      </c>
      <c r="AE337" s="94" t="s">
        <v>595</v>
      </c>
      <c r="AF337" s="94">
        <v>10.5319697943106</v>
      </c>
      <c r="AG337" s="94">
        <v>16.030944894919699</v>
      </c>
      <c r="AH337" s="94">
        <v>20.658809432812401</v>
      </c>
      <c r="AI337" s="86"/>
      <c r="AJ337" s="86"/>
      <c r="AK337" s="86"/>
      <c r="AL337" s="94" t="s">
        <v>595</v>
      </c>
      <c r="AM337" s="94" t="s">
        <v>595</v>
      </c>
      <c r="AN337" s="94" t="s">
        <v>595</v>
      </c>
      <c r="AO337" s="94">
        <v>40.864042801925201</v>
      </c>
      <c r="AP337" s="94">
        <v>46.076038391527398</v>
      </c>
      <c r="AQ337" s="94">
        <v>55.778785468593398</v>
      </c>
      <c r="AR337" s="34">
        <v>37.658227848101298</v>
      </c>
      <c r="AS337" s="35">
        <v>37.454212454212502</v>
      </c>
      <c r="AT337" s="35">
        <v>53.526970954356798</v>
      </c>
      <c r="AU337" s="35">
        <v>53.846153846153797</v>
      </c>
      <c r="AV337" s="34">
        <v>3.3183352080989899</v>
      </c>
      <c r="AW337" s="35">
        <v>4.0496760259179299</v>
      </c>
      <c r="AX337" s="35">
        <v>4.6153846153846203</v>
      </c>
      <c r="AY337" s="35">
        <v>6.5104166666666696</v>
      </c>
      <c r="AZ337" s="34">
        <v>4.2194092827004201</v>
      </c>
      <c r="BA337" s="35">
        <v>4.2124542124542099</v>
      </c>
      <c r="BB337" s="35">
        <v>6.2240663900414903</v>
      </c>
      <c r="BC337" s="35">
        <v>7.6923076923076898</v>
      </c>
      <c r="BD337" s="34">
        <v>2.2516556291390701</v>
      </c>
      <c r="BE337" s="35">
        <v>3.9358600583090402</v>
      </c>
      <c r="BF337" s="35">
        <v>2.0979020979021001</v>
      </c>
      <c r="BG337" s="35">
        <v>4.1322314049586799</v>
      </c>
      <c r="BH337" s="34">
        <v>70.053887605850605</v>
      </c>
      <c r="BI337" s="35">
        <v>70.540340488526994</v>
      </c>
      <c r="BJ337" s="35">
        <v>58.153846153846203</v>
      </c>
      <c r="BK337" s="35">
        <v>56.481481481481502</v>
      </c>
      <c r="BL337" s="34">
        <v>765</v>
      </c>
      <c r="BM337" s="35">
        <v>738.53934942287503</v>
      </c>
      <c r="BN337" s="35">
        <v>573</v>
      </c>
      <c r="BO337" s="35">
        <v>530.87978142076497</v>
      </c>
      <c r="BP337" s="34" t="s">
        <v>619</v>
      </c>
      <c r="BQ337" s="35" t="s">
        <v>619</v>
      </c>
      <c r="BR337" s="35" t="s">
        <v>619</v>
      </c>
      <c r="BS337" s="35" t="s">
        <v>619</v>
      </c>
      <c r="BT337" s="35" t="s">
        <v>619</v>
      </c>
      <c r="BU337" s="35" t="s">
        <v>619</v>
      </c>
      <c r="BV337" s="35" t="s">
        <v>619</v>
      </c>
      <c r="BW337" s="35" t="s">
        <v>619</v>
      </c>
      <c r="BX337" s="35" t="s">
        <v>619</v>
      </c>
      <c r="BY337" s="35" t="s">
        <v>619</v>
      </c>
      <c r="BZ337" s="35" t="s">
        <v>619</v>
      </c>
      <c r="CA337" s="257" t="s">
        <v>619</v>
      </c>
      <c r="CB337" s="34">
        <v>5.3993250843644498</v>
      </c>
      <c r="CC337" s="35">
        <v>5.5075593952483803</v>
      </c>
      <c r="CD337" s="35">
        <v>1.79487179487179</v>
      </c>
      <c r="CE337" s="35">
        <v>3.6458333333333299</v>
      </c>
      <c r="CF337" s="282"/>
      <c r="CG337" s="280"/>
    </row>
    <row r="338" spans="1:85" x14ac:dyDescent="0.3">
      <c r="A338" s="357"/>
      <c r="B338" s="68" t="s">
        <v>296</v>
      </c>
      <c r="C338" s="69" t="s">
        <v>574</v>
      </c>
      <c r="D338" s="34">
        <v>105.928835476477</v>
      </c>
      <c r="E338" s="35">
        <v>99.270442859034802</v>
      </c>
      <c r="F338" s="35">
        <v>13.260613838092199</v>
      </c>
      <c r="G338" s="35">
        <v>13.3761739420846</v>
      </c>
      <c r="H338" s="35">
        <v>3.1128337191859798</v>
      </c>
      <c r="I338" s="35">
        <v>3.0287849735413199</v>
      </c>
      <c r="J338" s="34">
        <v>12.518417462482899</v>
      </c>
      <c r="K338" s="35">
        <v>13.474477958236699</v>
      </c>
      <c r="L338" s="35">
        <v>2.9386084583901799</v>
      </c>
      <c r="M338" s="35">
        <v>3.0510440835266799</v>
      </c>
      <c r="N338" s="89"/>
      <c r="O338" s="89"/>
      <c r="P338" s="89"/>
      <c r="Q338" s="81">
        <v>5.7689922435899286</v>
      </c>
      <c r="R338" s="81">
        <v>5.7805640096304201</v>
      </c>
      <c r="S338" s="81">
        <v>2.8790731687655109</v>
      </c>
      <c r="T338" s="81">
        <v>11.537984487179857</v>
      </c>
      <c r="U338" s="81">
        <v>11.56112801926084</v>
      </c>
      <c r="V338" s="81">
        <v>11.516292675062044</v>
      </c>
      <c r="W338" s="81">
        <v>5.7689922435899286</v>
      </c>
      <c r="X338" s="81">
        <v>5.7805640096304201</v>
      </c>
      <c r="Y338" s="81">
        <v>5.7581463375310218</v>
      </c>
      <c r="Z338" s="86"/>
      <c r="AA338" s="86"/>
      <c r="AB338" s="86"/>
      <c r="AC338" s="94">
        <v>21.2298914564109</v>
      </c>
      <c r="AD338" s="94">
        <v>23.122256038521702</v>
      </c>
      <c r="AE338" s="94">
        <v>6.8809848733495702</v>
      </c>
      <c r="AF338" s="94">
        <v>2.8844961217949598</v>
      </c>
      <c r="AG338" s="94">
        <v>2.89028200481521</v>
      </c>
      <c r="AH338" s="94">
        <v>2.87907316876551</v>
      </c>
      <c r="AI338" s="86"/>
      <c r="AJ338" s="86"/>
      <c r="AK338" s="86"/>
      <c r="AL338" s="94">
        <v>171.714054130454</v>
      </c>
      <c r="AM338" s="94">
        <v>181.24958452196199</v>
      </c>
      <c r="AN338" s="94">
        <v>44.827169237679001</v>
      </c>
      <c r="AO338" s="94">
        <v>119.12968983013199</v>
      </c>
      <c r="AP338" s="94">
        <v>122.403442903924</v>
      </c>
      <c r="AQ338" s="94">
        <v>124.203216500544</v>
      </c>
      <c r="AR338" s="34">
        <v>41.964866623292103</v>
      </c>
      <c r="AS338" s="35">
        <v>40.760527969830299</v>
      </c>
      <c r="AT338" s="35">
        <v>58.766626360338599</v>
      </c>
      <c r="AU338" s="35">
        <v>59.319899244332497</v>
      </c>
      <c r="AV338" s="34">
        <v>7.8683522231909304</v>
      </c>
      <c r="AW338" s="35">
        <v>6.9737408523460998</v>
      </c>
      <c r="AX338" s="35">
        <v>15.598885793871901</v>
      </c>
      <c r="AY338" s="35">
        <v>12.832699619771899</v>
      </c>
      <c r="AZ338" s="34">
        <v>9.0761223162003901</v>
      </c>
      <c r="BA338" s="35">
        <v>7.9195474544311804</v>
      </c>
      <c r="BB338" s="35">
        <v>15.961305925030199</v>
      </c>
      <c r="BC338" s="35">
        <v>13.979848866498701</v>
      </c>
      <c r="BD338" s="34">
        <v>5.3146853146853203</v>
      </c>
      <c r="BE338" s="35">
        <v>5.00725689404935</v>
      </c>
      <c r="BF338" s="35">
        <v>14.876033057851201</v>
      </c>
      <c r="BG338" s="35">
        <v>9.4861660079051404</v>
      </c>
      <c r="BH338" s="34">
        <v>71.110492624547703</v>
      </c>
      <c r="BI338" s="35">
        <v>70.540540540540505</v>
      </c>
      <c r="BJ338" s="35">
        <v>63.256784968684798</v>
      </c>
      <c r="BK338" s="35">
        <v>63.675675675675699</v>
      </c>
      <c r="BL338" s="34">
        <v>807</v>
      </c>
      <c r="BM338" s="35">
        <v>768.44367816091903</v>
      </c>
      <c r="BN338" s="35">
        <v>586</v>
      </c>
      <c r="BO338" s="35">
        <v>526.23769100169795</v>
      </c>
      <c r="BP338" s="34">
        <v>88.5571054925894</v>
      </c>
      <c r="BQ338" s="35">
        <v>89.627716806541898</v>
      </c>
      <c r="BR338" s="35">
        <v>85.701021355617499</v>
      </c>
      <c r="BS338" s="35">
        <v>85.931558935361195</v>
      </c>
      <c r="BT338" s="35">
        <v>91.964866623292096</v>
      </c>
      <c r="BU338" s="35">
        <v>92.051523719761207</v>
      </c>
      <c r="BV338" s="35">
        <v>89.117291414752103</v>
      </c>
      <c r="BW338" s="35">
        <v>88.916876574307295</v>
      </c>
      <c r="BX338" s="35">
        <v>81.888111888111894</v>
      </c>
      <c r="BY338" s="35">
        <v>84.833091436865004</v>
      </c>
      <c r="BZ338" s="35">
        <v>73.966942148760296</v>
      </c>
      <c r="CA338" s="257">
        <v>77.075098814229193</v>
      </c>
      <c r="CB338" s="34">
        <v>6.2554489973844802</v>
      </c>
      <c r="CC338" s="35">
        <v>5.8329746018080098</v>
      </c>
      <c r="CD338" s="35">
        <v>2.97121634168988</v>
      </c>
      <c r="CE338" s="35">
        <v>3.04182509505703</v>
      </c>
      <c r="CF338" s="282"/>
      <c r="CG338" s="280"/>
    </row>
    <row r="339" spans="1:85" x14ac:dyDescent="0.3">
      <c r="A339" s="357"/>
      <c r="B339" s="68" t="s">
        <v>296</v>
      </c>
      <c r="C339" s="69" t="s">
        <v>575</v>
      </c>
      <c r="D339" s="34">
        <v>31.3042177684714</v>
      </c>
      <c r="E339" s="35">
        <v>32.6245776384281</v>
      </c>
      <c r="F339" s="35">
        <v>8.7047562069997007</v>
      </c>
      <c r="G339" s="35">
        <v>9.0408206751697104</v>
      </c>
      <c r="H339" s="35">
        <v>1.70505533951541</v>
      </c>
      <c r="I339" s="35">
        <v>1.6209552220632599</v>
      </c>
      <c r="J339" s="34">
        <v>27.806975633062599</v>
      </c>
      <c r="K339" s="35">
        <v>27.711686494051801</v>
      </c>
      <c r="L339" s="35">
        <v>5.4467271858576201</v>
      </c>
      <c r="M339" s="35">
        <v>4.9685094471658502</v>
      </c>
      <c r="N339" s="89"/>
      <c r="O339" s="89"/>
      <c r="P339" s="89"/>
      <c r="Q339" s="81" t="s">
        <v>595</v>
      </c>
      <c r="R339" s="81" t="s">
        <v>595</v>
      </c>
      <c r="S339" s="81" t="s">
        <v>595</v>
      </c>
      <c r="T339" s="81">
        <v>7.3619812563957208</v>
      </c>
      <c r="U339" s="81">
        <v>7.4783128926114273</v>
      </c>
      <c r="V339" s="81">
        <v>7.6101184134425122</v>
      </c>
      <c r="W339" s="81">
        <v>14.723962512791442</v>
      </c>
      <c r="X339" s="81" t="s">
        <v>595</v>
      </c>
      <c r="Y339" s="81" t="s">
        <v>595</v>
      </c>
      <c r="Z339" s="86"/>
      <c r="AA339" s="86"/>
      <c r="AB339" s="86"/>
      <c r="AC339" s="94" t="s">
        <v>595</v>
      </c>
      <c r="AD339" s="94" t="s">
        <v>595</v>
      </c>
      <c r="AE339" s="94" t="s">
        <v>595</v>
      </c>
      <c r="AF339" s="94">
        <v>6.7730227558840603</v>
      </c>
      <c r="AG339" s="94">
        <v>14.956625785222901</v>
      </c>
      <c r="AH339" s="94">
        <v>13.24160603939</v>
      </c>
      <c r="AI339" s="86"/>
      <c r="AJ339" s="86"/>
      <c r="AK339" s="86"/>
      <c r="AL339" s="94" t="s">
        <v>595</v>
      </c>
      <c r="AM339" s="94" t="s">
        <v>595</v>
      </c>
      <c r="AN339" s="94" t="s">
        <v>595</v>
      </c>
      <c r="AO339" s="94">
        <v>70.086061560887302</v>
      </c>
      <c r="AP339" s="94">
        <v>80.242297337720601</v>
      </c>
      <c r="AQ339" s="94">
        <v>97.105110955526499</v>
      </c>
      <c r="AR339" s="34">
        <v>33.150684931506902</v>
      </c>
      <c r="AS339" s="35">
        <v>27.407407407407401</v>
      </c>
      <c r="AT339" s="35">
        <v>55.2631578947368</v>
      </c>
      <c r="AU339" s="35">
        <v>42.857142857142897</v>
      </c>
      <c r="AV339" s="34">
        <v>4.8109965635738803</v>
      </c>
      <c r="AW339" s="35">
        <v>3.7037037037037002</v>
      </c>
      <c r="AX339" s="35">
        <v>8.7719298245614006</v>
      </c>
      <c r="AY339" s="35">
        <v>9.3896713615023497</v>
      </c>
      <c r="AZ339" s="34">
        <v>5.2054794520547896</v>
      </c>
      <c r="BA339" s="35">
        <v>2.7160493827160499</v>
      </c>
      <c r="BB339" s="35">
        <v>11.842105263157899</v>
      </c>
      <c r="BC339" s="35">
        <v>8.5714285714285694</v>
      </c>
      <c r="BD339" s="34">
        <v>4.7182175622542601</v>
      </c>
      <c r="BE339" s="35">
        <v>4.0268456375838904</v>
      </c>
      <c r="BF339" s="35">
        <v>7.4829931972789101</v>
      </c>
      <c r="BG339" s="35">
        <v>10</v>
      </c>
      <c r="BH339" s="34">
        <v>80.714285714285694</v>
      </c>
      <c r="BI339" s="35">
        <v>77.250608272506099</v>
      </c>
      <c r="BJ339" s="35">
        <v>69.398907103825096</v>
      </c>
      <c r="BK339" s="35">
        <v>61.077844311377198</v>
      </c>
      <c r="BL339" s="34">
        <v>895</v>
      </c>
      <c r="BM339" s="35">
        <v>844.04724409448795</v>
      </c>
      <c r="BN339" s="35">
        <v>619</v>
      </c>
      <c r="BO339" s="35">
        <v>682.83333333333303</v>
      </c>
      <c r="BP339" s="34" t="s">
        <v>619</v>
      </c>
      <c r="BQ339" s="35" t="s">
        <v>619</v>
      </c>
      <c r="BR339" s="35" t="s">
        <v>619</v>
      </c>
      <c r="BS339" s="35" t="s">
        <v>619</v>
      </c>
      <c r="BT339" s="35" t="s">
        <v>619</v>
      </c>
      <c r="BU339" s="35" t="s">
        <v>619</v>
      </c>
      <c r="BV339" s="35" t="s">
        <v>619</v>
      </c>
      <c r="BW339" s="35" t="s">
        <v>619</v>
      </c>
      <c r="BX339" s="35" t="s">
        <v>619</v>
      </c>
      <c r="BY339" s="35" t="s">
        <v>619</v>
      </c>
      <c r="BZ339" s="35" t="s">
        <v>619</v>
      </c>
      <c r="CA339" s="257" t="s">
        <v>619</v>
      </c>
      <c r="CB339" s="34">
        <v>6.9587628865979401</v>
      </c>
      <c r="CC339" s="35">
        <v>5.3030303030303001</v>
      </c>
      <c r="CD339" s="35">
        <v>8.3333333333333304</v>
      </c>
      <c r="CE339" s="35">
        <v>4.6948356807511704</v>
      </c>
      <c r="CF339" s="282"/>
      <c r="CG339" s="280"/>
    </row>
    <row r="340" spans="1:85" x14ac:dyDescent="0.3">
      <c r="A340" s="357"/>
      <c r="B340" s="68" t="s">
        <v>296</v>
      </c>
      <c r="C340" s="69" t="s">
        <v>576</v>
      </c>
      <c r="D340" s="34">
        <v>70.7098201742062</v>
      </c>
      <c r="E340" s="35">
        <v>70.7974089792272</v>
      </c>
      <c r="F340" s="35">
        <v>12.6176594549031</v>
      </c>
      <c r="G340" s="35">
        <v>13.544784453875399</v>
      </c>
      <c r="H340" s="35">
        <v>2.5639224501264399</v>
      </c>
      <c r="I340" s="35">
        <v>2.7161045342863499</v>
      </c>
      <c r="J340" s="34">
        <v>17.844281634173601</v>
      </c>
      <c r="K340" s="35">
        <v>19.131751640585598</v>
      </c>
      <c r="L340" s="35">
        <v>3.62597789643611</v>
      </c>
      <c r="M340" s="35">
        <v>3.8364462392730898</v>
      </c>
      <c r="N340" s="89"/>
      <c r="O340" s="89"/>
      <c r="P340" s="89"/>
      <c r="Q340" s="81" t="s">
        <v>595</v>
      </c>
      <c r="R340" s="81" t="s">
        <v>595</v>
      </c>
      <c r="S340" s="81" t="s">
        <v>595</v>
      </c>
      <c r="T340" s="81">
        <v>17.5051640233869</v>
      </c>
      <c r="U340" s="81">
        <v>17.561112672098904</v>
      </c>
      <c r="V340" s="81">
        <v>17.869108778199688</v>
      </c>
      <c r="W340" s="81" t="s">
        <v>595</v>
      </c>
      <c r="X340" s="81" t="s">
        <v>595</v>
      </c>
      <c r="Y340" s="81" t="s">
        <v>595</v>
      </c>
      <c r="Z340" s="86"/>
      <c r="AA340" s="86"/>
      <c r="AB340" s="86"/>
      <c r="AC340" s="94" t="s">
        <v>595</v>
      </c>
      <c r="AD340" s="94" t="s">
        <v>595</v>
      </c>
      <c r="AE340" s="94" t="s">
        <v>595</v>
      </c>
      <c r="AF340" s="94" t="s">
        <v>595</v>
      </c>
      <c r="AG340" s="94" t="s">
        <v>595</v>
      </c>
      <c r="AH340" s="94" t="s">
        <v>595</v>
      </c>
      <c r="AI340" s="86"/>
      <c r="AJ340" s="86"/>
      <c r="AK340" s="86"/>
      <c r="AL340" s="94" t="s">
        <v>595</v>
      </c>
      <c r="AM340" s="94" t="s">
        <v>595</v>
      </c>
      <c r="AN340" s="94" t="s">
        <v>595</v>
      </c>
      <c r="AO340" s="94">
        <v>132.076462556454</v>
      </c>
      <c r="AP340" s="94">
        <v>166.391542568137</v>
      </c>
      <c r="AQ340" s="94">
        <v>145.72258208621801</v>
      </c>
      <c r="AR340" s="34">
        <v>46.410891089108901</v>
      </c>
      <c r="AS340" s="35">
        <v>48.398576512455499</v>
      </c>
      <c r="AT340" s="35">
        <v>65.284974093264296</v>
      </c>
      <c r="AU340" s="35">
        <v>60.7843137254902</v>
      </c>
      <c r="AV340" s="34">
        <v>6.8197633959638102</v>
      </c>
      <c r="AW340" s="35">
        <v>6.2664907651714996</v>
      </c>
      <c r="AX340" s="35">
        <v>19.5205479452055</v>
      </c>
      <c r="AY340" s="35">
        <v>11.842105263157899</v>
      </c>
      <c r="AZ340" s="34">
        <v>7.6732673267326703</v>
      </c>
      <c r="BA340" s="35">
        <v>6.9988137603796003</v>
      </c>
      <c r="BB340" s="35">
        <v>20.7253886010363</v>
      </c>
      <c r="BC340" s="35">
        <v>11.2745098039216</v>
      </c>
      <c r="BD340" s="34">
        <v>5.7471264367816097</v>
      </c>
      <c r="BE340" s="35">
        <v>5.4347826086956497</v>
      </c>
      <c r="BF340" s="35">
        <v>17.525773195876301</v>
      </c>
      <c r="BG340" s="35">
        <v>13.1313131313131</v>
      </c>
      <c r="BH340" s="34">
        <v>73.041044776119406</v>
      </c>
      <c r="BI340" s="35">
        <v>73.763621123218797</v>
      </c>
      <c r="BJ340" s="35">
        <v>55.731225296442702</v>
      </c>
      <c r="BK340" s="35">
        <v>64.794007490636702</v>
      </c>
      <c r="BL340" s="34">
        <v>915</v>
      </c>
      <c r="BM340" s="35">
        <v>804.55681818181802</v>
      </c>
      <c r="BN340" s="35">
        <v>721</v>
      </c>
      <c r="BO340" s="35">
        <v>601.87283236994199</v>
      </c>
      <c r="BP340" s="34" t="s">
        <v>619</v>
      </c>
      <c r="BQ340" s="35" t="s">
        <v>619</v>
      </c>
      <c r="BR340" s="35" t="s">
        <v>619</v>
      </c>
      <c r="BS340" s="35" t="s">
        <v>619</v>
      </c>
      <c r="BT340" s="35" t="s">
        <v>619</v>
      </c>
      <c r="BU340" s="35" t="s">
        <v>619</v>
      </c>
      <c r="BV340" s="35" t="s">
        <v>619</v>
      </c>
      <c r="BW340" s="35" t="s">
        <v>619</v>
      </c>
      <c r="BX340" s="35" t="s">
        <v>619</v>
      </c>
      <c r="BY340" s="35" t="s">
        <v>619</v>
      </c>
      <c r="BZ340" s="35" t="s">
        <v>619</v>
      </c>
      <c r="CA340" s="257" t="s">
        <v>619</v>
      </c>
      <c r="CB340" s="34">
        <v>6.19345859429367</v>
      </c>
      <c r="CC340" s="35">
        <v>5.9366754617414204</v>
      </c>
      <c r="CD340" s="35">
        <v>4.7945205479452104</v>
      </c>
      <c r="CE340" s="35">
        <v>2.6315789473684199</v>
      </c>
      <c r="CF340" s="282"/>
      <c r="CG340" s="280"/>
    </row>
    <row r="341" spans="1:85" x14ac:dyDescent="0.3">
      <c r="A341" s="357"/>
      <c r="B341" s="68" t="s">
        <v>296</v>
      </c>
      <c r="C341" s="69" t="s">
        <v>577</v>
      </c>
      <c r="D341" s="34">
        <v>105.326867439176</v>
      </c>
      <c r="E341" s="35">
        <v>102.386373063203</v>
      </c>
      <c r="F341" s="35">
        <v>11.711313316044301</v>
      </c>
      <c r="G341" s="35">
        <v>12.2277423933783</v>
      </c>
      <c r="H341" s="35">
        <v>3.7345035902202102</v>
      </c>
      <c r="I341" s="35">
        <v>3.71275036638984</v>
      </c>
      <c r="J341" s="34">
        <v>11.119017968333001</v>
      </c>
      <c r="K341" s="35">
        <v>11.942743968311101</v>
      </c>
      <c r="L341" s="35">
        <v>3.5456324497420399</v>
      </c>
      <c r="M341" s="35">
        <v>3.6262153402952801</v>
      </c>
      <c r="N341" s="89"/>
      <c r="O341" s="89"/>
      <c r="P341" s="89"/>
      <c r="Q341" s="81">
        <v>3.7584659445400765</v>
      </c>
      <c r="R341" s="81">
        <v>3.7476202611341796</v>
      </c>
      <c r="S341" s="81">
        <v>3.6869417739720345</v>
      </c>
      <c r="T341" s="81">
        <v>5.6376989168101153</v>
      </c>
      <c r="U341" s="81">
        <v>5.6214303917012698</v>
      </c>
      <c r="V341" s="81">
        <v>5.530412660958052</v>
      </c>
      <c r="W341" s="81">
        <v>3.7584659445400765</v>
      </c>
      <c r="X341" s="81">
        <v>3.7476202611341796</v>
      </c>
      <c r="Y341" s="81">
        <v>3.6869417739720345</v>
      </c>
      <c r="Z341" s="86"/>
      <c r="AA341" s="86"/>
      <c r="AB341" s="86"/>
      <c r="AC341" s="94">
        <v>19.205760976599802</v>
      </c>
      <c r="AD341" s="94">
        <v>20.012292194456499</v>
      </c>
      <c r="AE341" s="94">
        <v>18.821837756127199</v>
      </c>
      <c r="AF341" s="94">
        <v>3.7584659445400801</v>
      </c>
      <c r="AG341" s="94">
        <v>11.242860783402501</v>
      </c>
      <c r="AH341" s="94">
        <v>11.0423906130462</v>
      </c>
      <c r="AI341" s="86"/>
      <c r="AJ341" s="86"/>
      <c r="AK341" s="86"/>
      <c r="AL341" s="94">
        <v>52.750069531619999</v>
      </c>
      <c r="AM341" s="94">
        <v>53.309898214633698</v>
      </c>
      <c r="AN341" s="94">
        <v>54.953867141053202</v>
      </c>
      <c r="AO341" s="94">
        <v>12.4968992655958</v>
      </c>
      <c r="AP341" s="94">
        <v>53.178731505494</v>
      </c>
      <c r="AQ341" s="94">
        <v>56.963250407867903</v>
      </c>
      <c r="AR341" s="34">
        <v>38.907159119656001</v>
      </c>
      <c r="AS341" s="35">
        <v>42.116377287658402</v>
      </c>
      <c r="AT341" s="35">
        <v>47.194719471947202</v>
      </c>
      <c r="AU341" s="35">
        <v>49.327354260089699</v>
      </c>
      <c r="AV341" s="34">
        <v>6.0960000000000001</v>
      </c>
      <c r="AW341" s="35">
        <v>5.4877129503995201</v>
      </c>
      <c r="AX341" s="35">
        <v>6.8740592072252902</v>
      </c>
      <c r="AY341" s="35">
        <v>6.5044687189672299</v>
      </c>
      <c r="AZ341" s="34">
        <v>7.4879838097647404</v>
      </c>
      <c r="BA341" s="35">
        <v>6.4758329422806202</v>
      </c>
      <c r="BB341" s="35">
        <v>7.1287128712871297</v>
      </c>
      <c r="BC341" s="35">
        <v>7.3030108904548401</v>
      </c>
      <c r="BD341" s="34">
        <v>3.7956888472352399</v>
      </c>
      <c r="BE341" s="35">
        <v>3.9055404178019999</v>
      </c>
      <c r="BF341" s="35">
        <v>6.2231759656652397</v>
      </c>
      <c r="BG341" s="35">
        <v>3.8461538461538498</v>
      </c>
      <c r="BH341" s="34">
        <v>67.768932435190806</v>
      </c>
      <c r="BI341" s="35">
        <v>70.763036809815901</v>
      </c>
      <c r="BJ341" s="35">
        <v>63.754227733934599</v>
      </c>
      <c r="BK341" s="35">
        <v>68.298109010011103</v>
      </c>
      <c r="BL341" s="34">
        <v>688</v>
      </c>
      <c r="BM341" s="35">
        <v>673.45218098076396</v>
      </c>
      <c r="BN341" s="35">
        <v>441</v>
      </c>
      <c r="BO341" s="35">
        <v>428.107491856678</v>
      </c>
      <c r="BP341" s="34">
        <v>39.423999999999999</v>
      </c>
      <c r="BQ341" s="35">
        <v>41.136569189026197</v>
      </c>
      <c r="BR341" s="35">
        <v>58.5047666833919</v>
      </c>
      <c r="BS341" s="35">
        <v>60.843672456575703</v>
      </c>
      <c r="BT341" s="35">
        <v>54.616746774601602</v>
      </c>
      <c r="BU341" s="35">
        <v>55.899601219798299</v>
      </c>
      <c r="BV341" s="35">
        <v>70.561056105610604</v>
      </c>
      <c r="BW341" s="35">
        <v>72.343149807938502</v>
      </c>
      <c r="BX341" s="35">
        <v>13.730084348641</v>
      </c>
      <c r="BY341" s="35">
        <v>14.713896457765699</v>
      </c>
      <c r="BZ341" s="35">
        <v>20.600858369098699</v>
      </c>
      <c r="CA341" s="257">
        <v>21.493212669683299</v>
      </c>
      <c r="CB341" s="34">
        <v>5.1040000000000001</v>
      </c>
      <c r="CC341" s="35">
        <v>5.6535504296698296</v>
      </c>
      <c r="CD341" s="35">
        <v>2.3582538886101401</v>
      </c>
      <c r="CE341" s="35">
        <v>2.8798411122144998</v>
      </c>
      <c r="CF341" s="282"/>
      <c r="CG341" s="280"/>
    </row>
    <row r="342" spans="1:85" x14ac:dyDescent="0.3">
      <c r="A342" s="357"/>
      <c r="B342" s="68" t="s">
        <v>296</v>
      </c>
      <c r="C342" s="69" t="s">
        <v>578</v>
      </c>
      <c r="D342" s="34">
        <v>51.178520572584901</v>
      </c>
      <c r="E342" s="35">
        <v>49.653251477944501</v>
      </c>
      <c r="F342" s="35">
        <v>13.340328262010001</v>
      </c>
      <c r="G342" s="35">
        <v>13.7657268455359</v>
      </c>
      <c r="H342" s="35">
        <v>2.3982612605860698</v>
      </c>
      <c r="I342" s="35">
        <v>2.7000909504320099</v>
      </c>
      <c r="J342" s="34">
        <v>26.066263957532499</v>
      </c>
      <c r="K342" s="35">
        <v>27.723716847929801</v>
      </c>
      <c r="L342" s="35">
        <v>4.6860699249496598</v>
      </c>
      <c r="M342" s="35">
        <v>5.4378935317687498</v>
      </c>
      <c r="N342" s="89"/>
      <c r="O342" s="89"/>
      <c r="P342" s="89"/>
      <c r="Q342" s="81" t="s">
        <v>595</v>
      </c>
      <c r="R342" s="81" t="s">
        <v>595</v>
      </c>
      <c r="S342" s="81" t="s">
        <v>595</v>
      </c>
      <c r="T342" s="81">
        <v>9.2680123820645424</v>
      </c>
      <c r="U342" s="81">
        <v>9.3682080491643553</v>
      </c>
      <c r="V342" s="81">
        <v>9.4740033348491739</v>
      </c>
      <c r="W342" s="81">
        <v>27.804037146193625</v>
      </c>
      <c r="X342" s="81">
        <v>18.736416098328711</v>
      </c>
      <c r="Y342" s="81">
        <v>18.948006669698348</v>
      </c>
      <c r="Z342" s="86"/>
      <c r="AA342" s="86"/>
      <c r="AB342" s="86"/>
      <c r="AC342" s="94" t="s">
        <v>595</v>
      </c>
      <c r="AD342" s="94" t="s">
        <v>595</v>
      </c>
      <c r="AE342" s="94" t="s">
        <v>595</v>
      </c>
      <c r="AF342" s="94" t="s">
        <v>595</v>
      </c>
      <c r="AG342" s="94">
        <v>23.982612605860801</v>
      </c>
      <c r="AH342" s="94">
        <v>37.043353039260303</v>
      </c>
      <c r="AI342" s="86"/>
      <c r="AJ342" s="86"/>
      <c r="AK342" s="86"/>
      <c r="AL342" s="94" t="s">
        <v>595</v>
      </c>
      <c r="AM342" s="94" t="s">
        <v>595</v>
      </c>
      <c r="AN342" s="94" t="s">
        <v>595</v>
      </c>
      <c r="AO342" s="94" t="s">
        <v>595</v>
      </c>
      <c r="AP342" s="94">
        <v>54.429288765644898</v>
      </c>
      <c r="AQ342" s="94">
        <v>80.055328179475495</v>
      </c>
      <c r="AR342" s="34">
        <v>40.560747663551403</v>
      </c>
      <c r="AS342" s="35">
        <v>36.1016949152542</v>
      </c>
      <c r="AT342" s="35">
        <v>53.488372093023301</v>
      </c>
      <c r="AU342" s="35">
        <v>51.456310679611597</v>
      </c>
      <c r="AV342" s="34">
        <v>3.7219101123595499</v>
      </c>
      <c r="AW342" s="35">
        <v>5.0240880935994499</v>
      </c>
      <c r="AX342" s="35">
        <v>7.8125</v>
      </c>
      <c r="AY342" s="35">
        <v>7.7192982456140404</v>
      </c>
      <c r="AZ342" s="34">
        <v>3.5514018691588798</v>
      </c>
      <c r="BA342" s="35">
        <v>4.9152542372881403</v>
      </c>
      <c r="BB342" s="35">
        <v>8.1395348837209305</v>
      </c>
      <c r="BC342" s="35">
        <v>8.7378640776699008</v>
      </c>
      <c r="BD342" s="34">
        <v>4.0767386091127102</v>
      </c>
      <c r="BE342" s="35">
        <v>5.03685503685504</v>
      </c>
      <c r="BF342" s="35">
        <v>8.1761006289308202</v>
      </c>
      <c r="BG342" s="35">
        <v>6.8181818181818201</v>
      </c>
      <c r="BH342" s="34">
        <v>77.600849256900204</v>
      </c>
      <c r="BI342" s="35">
        <v>77.461928934010103</v>
      </c>
      <c r="BJ342" s="35">
        <v>71.356783919598001</v>
      </c>
      <c r="BK342" s="35">
        <v>73.732718894009196</v>
      </c>
      <c r="BL342" s="34">
        <v>990</v>
      </c>
      <c r="BM342" s="35">
        <v>992.26212319790295</v>
      </c>
      <c r="BN342" s="35">
        <v>720</v>
      </c>
      <c r="BO342" s="35">
        <v>731.75625000000002</v>
      </c>
      <c r="BP342" s="34" t="s">
        <v>619</v>
      </c>
      <c r="BQ342" s="35" t="s">
        <v>619</v>
      </c>
      <c r="BR342" s="35" t="s">
        <v>619</v>
      </c>
      <c r="BS342" s="35" t="s">
        <v>619</v>
      </c>
      <c r="BT342" s="35" t="s">
        <v>619</v>
      </c>
      <c r="BU342" s="35" t="s">
        <v>619</v>
      </c>
      <c r="BV342" s="35" t="s">
        <v>619</v>
      </c>
      <c r="BW342" s="35" t="s">
        <v>619</v>
      </c>
      <c r="BX342" s="35" t="s">
        <v>619</v>
      </c>
      <c r="BY342" s="35" t="s">
        <v>619</v>
      </c>
      <c r="BZ342" s="35" t="s">
        <v>619</v>
      </c>
      <c r="CA342" s="257" t="s">
        <v>619</v>
      </c>
      <c r="CB342" s="34">
        <v>8.5674157303370801</v>
      </c>
      <c r="CC342" s="35">
        <v>5.7811424638678597</v>
      </c>
      <c r="CD342" s="35">
        <v>7.03125</v>
      </c>
      <c r="CE342" s="35">
        <v>6.3157894736842097</v>
      </c>
      <c r="CF342" s="282"/>
      <c r="CG342" s="280"/>
    </row>
    <row r="343" spans="1:85" x14ac:dyDescent="0.3">
      <c r="A343" s="357"/>
      <c r="B343" s="68" t="s">
        <v>296</v>
      </c>
      <c r="C343" s="69" t="s">
        <v>579</v>
      </c>
      <c r="D343" s="34">
        <v>25.978380622395399</v>
      </c>
      <c r="E343" s="35">
        <v>26.402068665517401</v>
      </c>
      <c r="F343" s="35">
        <v>6.1073943380861904</v>
      </c>
      <c r="G343" s="35">
        <v>6.5048574973013897</v>
      </c>
      <c r="H343" s="35">
        <v>1.04983314438998</v>
      </c>
      <c r="I343" s="35">
        <v>1.0593049670528001</v>
      </c>
      <c r="J343" s="34">
        <v>23.509526736324499</v>
      </c>
      <c r="K343" s="35">
        <v>24.6376811594203</v>
      </c>
      <c r="L343" s="35">
        <v>4.0411800860479401</v>
      </c>
      <c r="M343" s="35">
        <v>4.0122044241037402</v>
      </c>
      <c r="N343" s="89"/>
      <c r="O343" s="89"/>
      <c r="P343" s="89"/>
      <c r="Q343" s="81" t="s">
        <v>595</v>
      </c>
      <c r="R343" s="81" t="s">
        <v>595</v>
      </c>
      <c r="S343" s="81" t="s">
        <v>595</v>
      </c>
      <c r="T343" s="81">
        <v>11.807630090564523</v>
      </c>
      <c r="U343" s="81">
        <v>11.975283015855275</v>
      </c>
      <c r="V343" s="81">
        <v>12.0833266203741</v>
      </c>
      <c r="W343" s="81" t="s">
        <v>595</v>
      </c>
      <c r="X343" s="81" t="s">
        <v>595</v>
      </c>
      <c r="Y343" s="81" t="s">
        <v>595</v>
      </c>
      <c r="Z343" s="86"/>
      <c r="AA343" s="86"/>
      <c r="AB343" s="86"/>
      <c r="AC343" s="94" t="s">
        <v>595</v>
      </c>
      <c r="AD343" s="94" t="s">
        <v>595</v>
      </c>
      <c r="AE343" s="94" t="s">
        <v>595</v>
      </c>
      <c r="AF343" s="94">
        <v>9.6428979072943601</v>
      </c>
      <c r="AG343" s="94">
        <v>7.8238515703587801</v>
      </c>
      <c r="AH343" s="94">
        <v>11.6805490663616</v>
      </c>
      <c r="AI343" s="86"/>
      <c r="AJ343" s="86"/>
      <c r="AK343" s="86"/>
      <c r="AL343" s="94" t="s">
        <v>595</v>
      </c>
      <c r="AM343" s="94" t="s">
        <v>595</v>
      </c>
      <c r="AN343" s="94" t="s">
        <v>595</v>
      </c>
      <c r="AO343" s="94">
        <v>136.49620384692599</v>
      </c>
      <c r="AP343" s="94">
        <v>146.17828801354</v>
      </c>
      <c r="AQ343" s="94">
        <v>151.645749085695</v>
      </c>
      <c r="AR343" s="34">
        <v>27.5510204081633</v>
      </c>
      <c r="AS343" s="35">
        <v>26.545454545454501</v>
      </c>
      <c r="AT343" s="35">
        <v>51.515151515151501</v>
      </c>
      <c r="AU343" s="35">
        <v>51.456310679611597</v>
      </c>
      <c r="AV343" s="34">
        <v>4.31372549019608</v>
      </c>
      <c r="AW343" s="35">
        <v>2.9721362229102199</v>
      </c>
      <c r="AX343" s="35">
        <v>7.6045627376425902</v>
      </c>
      <c r="AY343" s="35">
        <v>5.7034220532319404</v>
      </c>
      <c r="AZ343" s="34">
        <v>4.8979591836734704</v>
      </c>
      <c r="BA343" s="35">
        <v>4</v>
      </c>
      <c r="BB343" s="35">
        <v>9.0909090909090899</v>
      </c>
      <c r="BC343" s="35">
        <v>9.7087378640776691</v>
      </c>
      <c r="BD343" s="34">
        <v>4.1456016177957498</v>
      </c>
      <c r="BE343" s="35">
        <v>2.4950099800399199</v>
      </c>
      <c r="BF343" s="35">
        <v>6.74846625766871</v>
      </c>
      <c r="BG343" s="35">
        <v>3.2051282051282</v>
      </c>
      <c r="BH343" s="34">
        <v>76.737451737451707</v>
      </c>
      <c r="BI343" s="35">
        <v>78.942652329749095</v>
      </c>
      <c r="BJ343" s="35">
        <v>65.2173913043478</v>
      </c>
      <c r="BK343" s="35">
        <v>65.753424657534197</v>
      </c>
      <c r="BL343" s="34">
        <v>922</v>
      </c>
      <c r="BM343" s="35">
        <v>952.11577752553899</v>
      </c>
      <c r="BN343" s="35">
        <v>600</v>
      </c>
      <c r="BO343" s="35">
        <v>670.54166666666697</v>
      </c>
      <c r="BP343" s="34" t="s">
        <v>619</v>
      </c>
      <c r="BQ343" s="35" t="s">
        <v>619</v>
      </c>
      <c r="BR343" s="35" t="s">
        <v>619</v>
      </c>
      <c r="BS343" s="35" t="s">
        <v>619</v>
      </c>
      <c r="BT343" s="35" t="s">
        <v>619</v>
      </c>
      <c r="BU343" s="35" t="s">
        <v>619</v>
      </c>
      <c r="BV343" s="35" t="s">
        <v>619</v>
      </c>
      <c r="BW343" s="35" t="s">
        <v>619</v>
      </c>
      <c r="BX343" s="35" t="s">
        <v>619</v>
      </c>
      <c r="BY343" s="35" t="s">
        <v>619</v>
      </c>
      <c r="BZ343" s="35" t="s">
        <v>619</v>
      </c>
      <c r="CA343" s="257" t="s">
        <v>619</v>
      </c>
      <c r="CB343" s="34">
        <v>4.7712418300653603</v>
      </c>
      <c r="CC343" s="35">
        <v>5.5727554179566603</v>
      </c>
      <c r="CD343" s="35">
        <v>4.1825095057034201</v>
      </c>
      <c r="CE343" s="35">
        <v>3.4220532319391599</v>
      </c>
      <c r="CF343" s="282"/>
      <c r="CG343" s="280"/>
    </row>
    <row r="344" spans="1:85" x14ac:dyDescent="0.3">
      <c r="A344" s="357"/>
      <c r="B344" s="68" t="s">
        <v>296</v>
      </c>
      <c r="C344" s="69" t="s">
        <v>580</v>
      </c>
      <c r="D344" s="34">
        <v>59.468389939163401</v>
      </c>
      <c r="E344" s="35">
        <v>54.222414820432299</v>
      </c>
      <c r="F344" s="35">
        <v>10.162374261055101</v>
      </c>
      <c r="G344" s="35">
        <v>9.9241929644000599</v>
      </c>
      <c r="H344" s="35">
        <v>1.96191475996661</v>
      </c>
      <c r="I344" s="35">
        <v>1.81891270074325</v>
      </c>
      <c r="J344" s="34">
        <v>17.088699175227902</v>
      </c>
      <c r="K344" s="35">
        <v>18.302749881697199</v>
      </c>
      <c r="L344" s="35">
        <v>3.2990884097815099</v>
      </c>
      <c r="M344" s="35">
        <v>3.35454019664546</v>
      </c>
      <c r="N344" s="89"/>
      <c r="O344" s="89"/>
      <c r="P344" s="89"/>
      <c r="Q344" s="81" t="s">
        <v>595</v>
      </c>
      <c r="R344" s="81" t="s">
        <v>595</v>
      </c>
      <c r="S344" s="81" t="s">
        <v>595</v>
      </c>
      <c r="T344" s="81">
        <v>5.9078086460779549</v>
      </c>
      <c r="U344" s="81">
        <v>5.7365928653994533</v>
      </c>
      <c r="V344" s="81">
        <v>5.7019206919850953</v>
      </c>
      <c r="W344" s="81" t="s">
        <v>595</v>
      </c>
      <c r="X344" s="81">
        <v>2.8682964326997267</v>
      </c>
      <c r="Y344" s="81">
        <v>2.8509603459925477</v>
      </c>
      <c r="Z344" s="86"/>
      <c r="AA344" s="86"/>
      <c r="AB344" s="86"/>
      <c r="AC344" s="94" t="s">
        <v>595</v>
      </c>
      <c r="AD344" s="94" t="s">
        <v>595</v>
      </c>
      <c r="AE344" s="94" t="s">
        <v>595</v>
      </c>
      <c r="AF344" s="94">
        <v>19.200378099753301</v>
      </c>
      <c r="AG344" s="94">
        <v>11.2437220161829</v>
      </c>
      <c r="AH344" s="94">
        <v>11.4038413839702</v>
      </c>
      <c r="AI344" s="86"/>
      <c r="AJ344" s="86"/>
      <c r="AK344" s="86"/>
      <c r="AL344" s="94" t="s">
        <v>595</v>
      </c>
      <c r="AM344" s="94" t="s">
        <v>595</v>
      </c>
      <c r="AN344" s="94" t="s">
        <v>595</v>
      </c>
      <c r="AO344" s="94">
        <v>53.2588949443928</v>
      </c>
      <c r="AP344" s="94">
        <v>30.9202355445031</v>
      </c>
      <c r="AQ344" s="94">
        <v>29.878064426001899</v>
      </c>
      <c r="AR344" s="34">
        <v>45.540540540540498</v>
      </c>
      <c r="AS344" s="35">
        <v>42.911694510739899</v>
      </c>
      <c r="AT344" s="35">
        <v>61.502347417840397</v>
      </c>
      <c r="AU344" s="35">
        <v>61.5</v>
      </c>
      <c r="AV344" s="34">
        <v>5.13688964154671</v>
      </c>
      <c r="AW344" s="35">
        <v>3.9069232979029</v>
      </c>
      <c r="AX344" s="35">
        <v>13.7426900584795</v>
      </c>
      <c r="AY344" s="35">
        <v>11.128526645768</v>
      </c>
      <c r="AZ344" s="34">
        <v>5.3603603603603602</v>
      </c>
      <c r="BA344" s="35">
        <v>4.0095465393794703</v>
      </c>
      <c r="BB344" s="35">
        <v>16.197183098591601</v>
      </c>
      <c r="BC344" s="35">
        <v>12.75</v>
      </c>
      <c r="BD344" s="34">
        <v>5.0986842105263204</v>
      </c>
      <c r="BE344" s="35">
        <v>4.1171813143309599</v>
      </c>
      <c r="BF344" s="35">
        <v>9.9601593625498008</v>
      </c>
      <c r="BG344" s="35">
        <v>8.8495575221238898</v>
      </c>
      <c r="BH344" s="34">
        <v>63.8815039878466</v>
      </c>
      <c r="BI344" s="35">
        <v>64.927091327705298</v>
      </c>
      <c r="BJ344" s="35">
        <v>56.347826086956502</v>
      </c>
      <c r="BK344" s="35">
        <v>57.3260073260073</v>
      </c>
      <c r="BL344" s="34">
        <v>1076</v>
      </c>
      <c r="BM344" s="35">
        <v>1119.27895981087</v>
      </c>
      <c r="BN344" s="35">
        <v>853</v>
      </c>
      <c r="BO344" s="35">
        <v>804.43450479233195</v>
      </c>
      <c r="BP344" s="34">
        <v>71.924379232505601</v>
      </c>
      <c r="BQ344" s="35">
        <v>69.155657668006896</v>
      </c>
      <c r="BR344" s="35">
        <v>57.309941520467802</v>
      </c>
      <c r="BS344" s="35">
        <v>51.0971786833856</v>
      </c>
      <c r="BT344" s="35">
        <v>77.217469608284603</v>
      </c>
      <c r="BU344" s="35">
        <v>72.315035799522704</v>
      </c>
      <c r="BV344" s="35">
        <v>61.032863849765299</v>
      </c>
      <c r="BW344" s="35">
        <v>50.5</v>
      </c>
      <c r="BX344" s="35">
        <v>61.9243421052632</v>
      </c>
      <c r="BY344" s="35">
        <v>62.974683544303801</v>
      </c>
      <c r="BZ344" s="35">
        <v>50.199203187251001</v>
      </c>
      <c r="CA344" s="257">
        <v>50.442477876106203</v>
      </c>
      <c r="CB344" s="34">
        <v>6.3505503810330204</v>
      </c>
      <c r="CC344" s="35">
        <v>7.7276644642344197</v>
      </c>
      <c r="CD344" s="35">
        <v>3.9473684210526301</v>
      </c>
      <c r="CE344" s="35">
        <v>6.8965517241379297</v>
      </c>
      <c r="CF344" s="282"/>
      <c r="CG344" s="280"/>
    </row>
    <row r="345" spans="1:85" x14ac:dyDescent="0.3">
      <c r="A345" s="357"/>
      <c r="B345" s="68" t="s">
        <v>296</v>
      </c>
      <c r="C345" s="69" t="s">
        <v>581</v>
      </c>
      <c r="D345" s="34">
        <v>86.890519391332603</v>
      </c>
      <c r="E345" s="35">
        <v>90.989399293286198</v>
      </c>
      <c r="F345" s="35">
        <v>23.385260418549201</v>
      </c>
      <c r="G345" s="35">
        <v>23.998822143698501</v>
      </c>
      <c r="H345" s="35">
        <v>6.0360718545559697</v>
      </c>
      <c r="I345" s="35">
        <v>5.5212014134275602</v>
      </c>
      <c r="J345" s="34">
        <v>26.913477537437601</v>
      </c>
      <c r="K345" s="35">
        <v>26.375404530744301</v>
      </c>
      <c r="L345" s="35">
        <v>6.9467554076539102</v>
      </c>
      <c r="M345" s="35">
        <v>6.0679611650485397</v>
      </c>
      <c r="N345" s="89"/>
      <c r="O345" s="89"/>
      <c r="P345" s="89"/>
      <c r="Q345" s="81" t="s">
        <v>595</v>
      </c>
      <c r="R345" s="81" t="s">
        <v>595</v>
      </c>
      <c r="S345" s="81" t="s">
        <v>595</v>
      </c>
      <c r="T345" s="81">
        <v>35.907932062192536</v>
      </c>
      <c r="U345" s="81">
        <v>36.14414284165251</v>
      </c>
      <c r="V345" s="81">
        <v>36.808009422850404</v>
      </c>
      <c r="W345" s="81" t="s">
        <v>595</v>
      </c>
      <c r="X345" s="81" t="s">
        <v>595</v>
      </c>
      <c r="Y345" s="81" t="s">
        <v>595</v>
      </c>
      <c r="Z345" s="86"/>
      <c r="AA345" s="86"/>
      <c r="AB345" s="86"/>
      <c r="AC345" s="94" t="s">
        <v>595</v>
      </c>
      <c r="AD345" s="94" t="s">
        <v>595</v>
      </c>
      <c r="AE345" s="94" t="s">
        <v>595</v>
      </c>
      <c r="AF345" s="94" t="s">
        <v>595</v>
      </c>
      <c r="AG345" s="94" t="s">
        <v>595</v>
      </c>
      <c r="AH345" s="94" t="s">
        <v>595</v>
      </c>
      <c r="AI345" s="86"/>
      <c r="AJ345" s="86"/>
      <c r="AK345" s="86"/>
      <c r="AL345" s="94" t="s">
        <v>595</v>
      </c>
      <c r="AM345" s="94" t="s">
        <v>595</v>
      </c>
      <c r="AN345" s="94" t="s">
        <v>595</v>
      </c>
      <c r="AO345" s="94">
        <v>168.40820137168299</v>
      </c>
      <c r="AP345" s="94">
        <v>178.19062420934699</v>
      </c>
      <c r="AQ345" s="94">
        <v>177.41460541813899</v>
      </c>
      <c r="AR345" s="34">
        <v>54.950495049505001</v>
      </c>
      <c r="AS345" s="35">
        <v>62.227602905569</v>
      </c>
      <c r="AT345" s="35">
        <v>64.655172413793096</v>
      </c>
      <c r="AU345" s="35">
        <v>77.570093457943898</v>
      </c>
      <c r="AV345" s="34">
        <v>3.24574961360124</v>
      </c>
      <c r="AW345" s="35">
        <v>6.1349693251533699</v>
      </c>
      <c r="AX345" s="35">
        <v>4.19161676646707</v>
      </c>
      <c r="AY345" s="35">
        <v>7.3333333333333304</v>
      </c>
      <c r="AZ345" s="34">
        <v>2.9702970297029698</v>
      </c>
      <c r="BA345" s="35">
        <v>5.8111380145278497</v>
      </c>
      <c r="BB345" s="35">
        <v>4.31034482758621</v>
      </c>
      <c r="BC345" s="35">
        <v>8.4112149532710294</v>
      </c>
      <c r="BD345" s="34">
        <v>4</v>
      </c>
      <c r="BE345" s="35">
        <v>6.6079295154185003</v>
      </c>
      <c r="BF345" s="35">
        <v>4.0816326530612201</v>
      </c>
      <c r="BG345" s="35">
        <v>4.7619047619047601</v>
      </c>
      <c r="BH345" s="34">
        <v>75.104602510460296</v>
      </c>
      <c r="BI345" s="35">
        <v>75.625</v>
      </c>
      <c r="BJ345" s="35">
        <v>65</v>
      </c>
      <c r="BK345" s="35">
        <v>67.441860465116307</v>
      </c>
      <c r="BL345" s="34">
        <v>852</v>
      </c>
      <c r="BM345" s="35">
        <v>802.50137741046797</v>
      </c>
      <c r="BN345" s="35">
        <v>714</v>
      </c>
      <c r="BO345" s="35">
        <v>561.09195402298803</v>
      </c>
      <c r="BP345" s="34" t="s">
        <v>619</v>
      </c>
      <c r="BQ345" s="35" t="s">
        <v>619</v>
      </c>
      <c r="BR345" s="35" t="s">
        <v>619</v>
      </c>
      <c r="BS345" s="35" t="s">
        <v>619</v>
      </c>
      <c r="BT345" s="35" t="s">
        <v>619</v>
      </c>
      <c r="BU345" s="35" t="s">
        <v>619</v>
      </c>
      <c r="BV345" s="35" t="s">
        <v>619</v>
      </c>
      <c r="BW345" s="35" t="s">
        <v>619</v>
      </c>
      <c r="BX345" s="35" t="s">
        <v>619</v>
      </c>
      <c r="BY345" s="35" t="s">
        <v>619</v>
      </c>
      <c r="BZ345" s="35" t="s">
        <v>619</v>
      </c>
      <c r="CA345" s="257" t="s">
        <v>619</v>
      </c>
      <c r="CB345" s="34">
        <v>9.2735703245749601</v>
      </c>
      <c r="CC345" s="35">
        <v>8.1288343558282197</v>
      </c>
      <c r="CD345" s="35">
        <v>5.9880239520958103</v>
      </c>
      <c r="CE345" s="35">
        <v>6.6666666666666696</v>
      </c>
      <c r="CF345" s="282"/>
      <c r="CG345" s="280"/>
    </row>
    <row r="346" spans="1:85" x14ac:dyDescent="0.3">
      <c r="A346" s="357"/>
      <c r="B346" s="68" t="s">
        <v>296</v>
      </c>
      <c r="C346" s="69" t="s">
        <v>582</v>
      </c>
      <c r="D346" s="34">
        <v>83.446475195822401</v>
      </c>
      <c r="E346" s="35">
        <v>83.774733637747303</v>
      </c>
      <c r="F346" s="35">
        <v>15.0391644908616</v>
      </c>
      <c r="G346" s="35">
        <v>15.662100456620999</v>
      </c>
      <c r="H346" s="35">
        <v>3.9239089891831398</v>
      </c>
      <c r="I346" s="35">
        <v>3.3333333333333299</v>
      </c>
      <c r="J346" s="34">
        <v>18.022528160200199</v>
      </c>
      <c r="K346" s="35">
        <v>18.695494186046499</v>
      </c>
      <c r="L346" s="35">
        <v>4.7023064544966902</v>
      </c>
      <c r="M346" s="35">
        <v>3.9789244186046502</v>
      </c>
      <c r="N346" s="89"/>
      <c r="O346" s="89"/>
      <c r="P346" s="89"/>
      <c r="Q346" s="81" t="s">
        <v>595</v>
      </c>
      <c r="R346" s="81" t="s">
        <v>595</v>
      </c>
      <c r="S346" s="81" t="s">
        <v>595</v>
      </c>
      <c r="T346" s="81" t="s">
        <v>595</v>
      </c>
      <c r="U346" s="81" t="s">
        <v>595</v>
      </c>
      <c r="V346" s="81" t="s">
        <v>595</v>
      </c>
      <c r="W346" s="81">
        <v>14.661251777676778</v>
      </c>
      <c r="X346" s="81">
        <v>14.919806042521449</v>
      </c>
      <c r="Y346" s="81">
        <v>15.220700152207002</v>
      </c>
      <c r="Z346" s="86"/>
      <c r="AA346" s="86"/>
      <c r="AB346" s="86"/>
      <c r="AC346" s="94" t="s">
        <v>595</v>
      </c>
      <c r="AD346" s="94" t="s">
        <v>595</v>
      </c>
      <c r="AE346" s="94" t="s">
        <v>595</v>
      </c>
      <c r="AF346" s="94" t="s">
        <v>595</v>
      </c>
      <c r="AG346" s="94" t="s">
        <v>595</v>
      </c>
      <c r="AH346" s="94" t="s">
        <v>595</v>
      </c>
      <c r="AI346" s="86"/>
      <c r="AJ346" s="86"/>
      <c r="AK346" s="86"/>
      <c r="AL346" s="94" t="s">
        <v>595</v>
      </c>
      <c r="AM346" s="94" t="s">
        <v>595</v>
      </c>
      <c r="AN346" s="94" t="s">
        <v>595</v>
      </c>
      <c r="AO346" s="94" t="s">
        <v>595</v>
      </c>
      <c r="AP346" s="94" t="s">
        <v>595</v>
      </c>
      <c r="AQ346" s="94" t="s">
        <v>595</v>
      </c>
      <c r="AR346" s="34">
        <v>55.474452554744502</v>
      </c>
      <c r="AS346" s="35">
        <v>55.092592592592602</v>
      </c>
      <c r="AT346" s="35">
        <v>65.315315315315303</v>
      </c>
      <c r="AU346" s="35">
        <v>62.048192771084302</v>
      </c>
      <c r="AV346" s="34">
        <v>2.7777777777777799</v>
      </c>
      <c r="AW346" s="35">
        <v>5.5393586005830899</v>
      </c>
      <c r="AX346" s="35">
        <v>4.1825095057034201</v>
      </c>
      <c r="AY346" s="35">
        <v>9.5890410958904102</v>
      </c>
      <c r="AZ346" s="34">
        <v>3.2116788321167902</v>
      </c>
      <c r="BA346" s="35">
        <v>5.8641975308641996</v>
      </c>
      <c r="BB346" s="35">
        <v>4.5045045045045002</v>
      </c>
      <c r="BC346" s="35">
        <v>10.2409638554217</v>
      </c>
      <c r="BD346" s="34">
        <v>1.76056338028169</v>
      </c>
      <c r="BE346" s="35">
        <v>5.45977011494253</v>
      </c>
      <c r="BF346" s="35">
        <v>2.7027027027027</v>
      </c>
      <c r="BG346" s="35">
        <v>7.6923076923076898</v>
      </c>
      <c r="BH346" s="34">
        <v>70.345744680851098</v>
      </c>
      <c r="BI346" s="35">
        <v>72.655217965653904</v>
      </c>
      <c r="BJ346" s="35">
        <v>54.700854700854698</v>
      </c>
      <c r="BK346" s="35">
        <v>55.2083333333333</v>
      </c>
      <c r="BL346" s="34">
        <v>754</v>
      </c>
      <c r="BM346" s="35">
        <v>717.46363636363606</v>
      </c>
      <c r="BN346" s="35">
        <v>544</v>
      </c>
      <c r="BO346" s="35">
        <v>480.43396226415098</v>
      </c>
      <c r="BP346" s="34" t="s">
        <v>619</v>
      </c>
      <c r="BQ346" s="35" t="s">
        <v>619</v>
      </c>
      <c r="BR346" s="35" t="s">
        <v>619</v>
      </c>
      <c r="BS346" s="35" t="s">
        <v>619</v>
      </c>
      <c r="BT346" s="35" t="s">
        <v>619</v>
      </c>
      <c r="BU346" s="35" t="s">
        <v>619</v>
      </c>
      <c r="BV346" s="35" t="s">
        <v>619</v>
      </c>
      <c r="BW346" s="35" t="s">
        <v>619</v>
      </c>
      <c r="BX346" s="35" t="s">
        <v>619</v>
      </c>
      <c r="BY346" s="35" t="s">
        <v>619</v>
      </c>
      <c r="BZ346" s="35" t="s">
        <v>619</v>
      </c>
      <c r="CA346" s="257" t="s">
        <v>619</v>
      </c>
      <c r="CB346" s="34">
        <v>8.7301587301587293</v>
      </c>
      <c r="CC346" s="35">
        <v>7.0942662779397496</v>
      </c>
      <c r="CD346" s="35">
        <v>4.5627376425855504</v>
      </c>
      <c r="CE346" s="35">
        <v>3.6529680365296802</v>
      </c>
      <c r="CF346" s="282"/>
      <c r="CG346" s="280"/>
    </row>
    <row r="347" spans="1:85" x14ac:dyDescent="0.3">
      <c r="A347" s="357"/>
      <c r="B347" s="68" t="s">
        <v>296</v>
      </c>
      <c r="C347" s="69" t="s">
        <v>583</v>
      </c>
      <c r="D347" s="34">
        <v>68.016909584200903</v>
      </c>
      <c r="E347" s="35">
        <v>68.553368307904606</v>
      </c>
      <c r="F347" s="35">
        <v>16.483689822701699</v>
      </c>
      <c r="G347" s="35">
        <v>17.8241966276812</v>
      </c>
      <c r="H347" s="35">
        <v>3.5491198182850701</v>
      </c>
      <c r="I347" s="35">
        <v>3.3691100736391202</v>
      </c>
      <c r="J347" s="34">
        <v>24.234693877550999</v>
      </c>
      <c r="K347" s="35">
        <v>26.000468055230499</v>
      </c>
      <c r="L347" s="35">
        <v>5.2179962894248604</v>
      </c>
      <c r="M347" s="35">
        <v>4.9145799204306098</v>
      </c>
      <c r="N347" s="89"/>
      <c r="O347" s="89"/>
      <c r="P347" s="89"/>
      <c r="Q347" s="81" t="s">
        <v>595</v>
      </c>
      <c r="R347" s="81" t="s">
        <v>595</v>
      </c>
      <c r="S347" s="81" t="s">
        <v>595</v>
      </c>
      <c r="T347" s="81">
        <v>15.600380649287844</v>
      </c>
      <c r="U347" s="81">
        <v>15.773865859044735</v>
      </c>
      <c r="V347" s="81">
        <v>16.043381303043429</v>
      </c>
      <c r="W347" s="81">
        <v>15.600380649287844</v>
      </c>
      <c r="X347" s="81">
        <v>15.773865859044733</v>
      </c>
      <c r="Y347" s="81">
        <v>16.043381303043429</v>
      </c>
      <c r="Z347" s="86"/>
      <c r="AA347" s="86"/>
      <c r="AB347" s="86"/>
      <c r="AC347" s="94" t="s">
        <v>595</v>
      </c>
      <c r="AD347" s="94" t="s">
        <v>595</v>
      </c>
      <c r="AE347" s="94" t="s">
        <v>595</v>
      </c>
      <c r="AF347" s="94" t="s">
        <v>595</v>
      </c>
      <c r="AG347" s="94" t="s">
        <v>595</v>
      </c>
      <c r="AH347" s="94" t="s">
        <v>595</v>
      </c>
      <c r="AI347" s="86"/>
      <c r="AJ347" s="86"/>
      <c r="AK347" s="86"/>
      <c r="AL347" s="94" t="s">
        <v>595</v>
      </c>
      <c r="AM347" s="94" t="s">
        <v>595</v>
      </c>
      <c r="AN347" s="94" t="s">
        <v>595</v>
      </c>
      <c r="AO347" s="94">
        <v>89.3901811204193</v>
      </c>
      <c r="AP347" s="94">
        <v>88.018171493469595</v>
      </c>
      <c r="AQ347" s="94">
        <v>119.202323081613</v>
      </c>
      <c r="AR347" s="34">
        <v>43.434343434343397</v>
      </c>
      <c r="AS347" s="35">
        <v>46.052631578947398</v>
      </c>
      <c r="AT347" s="35">
        <v>66.086956521739097</v>
      </c>
      <c r="AU347" s="35">
        <v>68.867924528301899</v>
      </c>
      <c r="AV347" s="34">
        <v>3.2535885167464098</v>
      </c>
      <c r="AW347" s="35">
        <v>5.8505850585058496</v>
      </c>
      <c r="AX347" s="35">
        <v>8.4444444444444393</v>
      </c>
      <c r="AY347" s="35">
        <v>11.9047619047619</v>
      </c>
      <c r="AZ347" s="34">
        <v>4.0404040404040398</v>
      </c>
      <c r="BA347" s="35">
        <v>6.3909774436090201</v>
      </c>
      <c r="BB347" s="35">
        <v>9.5652173913043494</v>
      </c>
      <c r="BC347" s="35">
        <v>15.094339622641501</v>
      </c>
      <c r="BD347" s="34">
        <v>2.7504911591355601</v>
      </c>
      <c r="BE347" s="35">
        <v>5.6057866184448502</v>
      </c>
      <c r="BF347" s="35">
        <v>7.5471698113207504</v>
      </c>
      <c r="BG347" s="35">
        <v>8.7378640776699008</v>
      </c>
      <c r="BH347" s="34">
        <v>72.827586206896598</v>
      </c>
      <c r="BI347" s="35">
        <v>78.562259306803597</v>
      </c>
      <c r="BJ347" s="35">
        <v>61.497326203208601</v>
      </c>
      <c r="BK347" s="35">
        <v>71.508379888268195</v>
      </c>
      <c r="BL347" s="34">
        <v>912</v>
      </c>
      <c r="BM347" s="35">
        <v>841.31045751633997</v>
      </c>
      <c r="BN347" s="35">
        <v>761</v>
      </c>
      <c r="BO347" s="35">
        <v>839.25</v>
      </c>
      <c r="BP347" s="34" t="s">
        <v>619</v>
      </c>
      <c r="BQ347" s="35" t="s">
        <v>619</v>
      </c>
      <c r="BR347" s="35" t="s">
        <v>619</v>
      </c>
      <c r="BS347" s="35" t="s">
        <v>619</v>
      </c>
      <c r="BT347" s="35" t="s">
        <v>619</v>
      </c>
      <c r="BU347" s="35" t="s">
        <v>619</v>
      </c>
      <c r="BV347" s="35" t="s">
        <v>619</v>
      </c>
      <c r="BW347" s="35" t="s">
        <v>619</v>
      </c>
      <c r="BX347" s="35" t="s">
        <v>619</v>
      </c>
      <c r="BY347" s="35" t="s">
        <v>619</v>
      </c>
      <c r="BZ347" s="35" t="s">
        <v>619</v>
      </c>
      <c r="CA347" s="257" t="s">
        <v>619</v>
      </c>
      <c r="CB347" s="34">
        <v>8.3253588516746397</v>
      </c>
      <c r="CC347" s="35">
        <v>8.1908190819081899</v>
      </c>
      <c r="CD347" s="35">
        <v>4</v>
      </c>
      <c r="CE347" s="35">
        <v>6.1904761904761898</v>
      </c>
      <c r="CF347" s="282"/>
      <c r="CG347" s="280"/>
    </row>
    <row r="348" spans="1:85" x14ac:dyDescent="0.3">
      <c r="A348" s="357"/>
      <c r="B348" s="68" t="s">
        <v>296</v>
      </c>
      <c r="C348" s="69" t="s">
        <v>479</v>
      </c>
      <c r="D348" s="34">
        <v>57.0027984899423</v>
      </c>
      <c r="E348" s="35">
        <v>54.288774963654497</v>
      </c>
      <c r="F348" s="35">
        <v>15.4198674004094</v>
      </c>
      <c r="G348" s="35">
        <v>14.5573494529038</v>
      </c>
      <c r="H348" s="35">
        <v>2.7984899423398399</v>
      </c>
      <c r="I348" s="35">
        <v>2.5059300635090702</v>
      </c>
      <c r="J348" s="34">
        <v>27.051070840197699</v>
      </c>
      <c r="K348" s="35">
        <v>26.814658210007</v>
      </c>
      <c r="L348" s="35">
        <v>4.9093904448105397</v>
      </c>
      <c r="M348" s="35">
        <v>4.61592670894996</v>
      </c>
      <c r="N348" s="89"/>
      <c r="O348" s="89"/>
      <c r="P348" s="89"/>
      <c r="Q348" s="81" t="s">
        <v>595</v>
      </c>
      <c r="R348" s="81" t="s">
        <v>595</v>
      </c>
      <c r="S348" s="81" t="s">
        <v>595</v>
      </c>
      <c r="T348" s="81">
        <v>18.497965223825378</v>
      </c>
      <c r="U348" s="81">
        <v>18.781811693555962</v>
      </c>
      <c r="V348" s="81">
        <v>19.129237126023412</v>
      </c>
      <c r="W348" s="81">
        <v>18.497965223825378</v>
      </c>
      <c r="X348" s="81">
        <v>18.781811693555962</v>
      </c>
      <c r="Y348" s="81">
        <v>19.129237126023412</v>
      </c>
      <c r="Z348" s="86"/>
      <c r="AA348" s="86"/>
      <c r="AB348" s="86"/>
      <c r="AC348" s="94" t="s">
        <v>595</v>
      </c>
      <c r="AD348" s="94" t="s">
        <v>595</v>
      </c>
      <c r="AE348" s="94" t="s">
        <v>595</v>
      </c>
      <c r="AF348" s="94" t="s">
        <v>595</v>
      </c>
      <c r="AG348" s="94" t="s">
        <v>595</v>
      </c>
      <c r="AH348" s="94" t="s">
        <v>595</v>
      </c>
      <c r="AI348" s="86"/>
      <c r="AJ348" s="86"/>
      <c r="AK348" s="86"/>
      <c r="AL348" s="94" t="s">
        <v>595</v>
      </c>
      <c r="AM348" s="94" t="s">
        <v>595</v>
      </c>
      <c r="AN348" s="94" t="s">
        <v>595</v>
      </c>
      <c r="AO348" s="94">
        <v>199.22308546059901</v>
      </c>
      <c r="AP348" s="94">
        <v>189.884116221851</v>
      </c>
      <c r="AQ348" s="94">
        <v>178.858367128319</v>
      </c>
      <c r="AR348" s="34">
        <v>41.087613293051398</v>
      </c>
      <c r="AS348" s="35">
        <v>38.484848484848499</v>
      </c>
      <c r="AT348" s="35">
        <v>69.230769230769198</v>
      </c>
      <c r="AU348" s="35">
        <v>56.451612903225801</v>
      </c>
      <c r="AV348" s="34">
        <v>6.5773447015834297</v>
      </c>
      <c r="AW348" s="35">
        <v>4.4678055190538801</v>
      </c>
      <c r="AX348" s="35">
        <v>14.093959731543601</v>
      </c>
      <c r="AY348" s="35">
        <v>13.740458015267199</v>
      </c>
      <c r="AZ348" s="34">
        <v>6.6465256797583097</v>
      </c>
      <c r="BA348" s="35">
        <v>5.1515151515151496</v>
      </c>
      <c r="BB348" s="35">
        <v>10.7692307692308</v>
      </c>
      <c r="BC348" s="35">
        <v>14.5161290322581</v>
      </c>
      <c r="BD348" s="34">
        <v>6.8522483940042802</v>
      </c>
      <c r="BE348" s="35">
        <v>3.8647342995169098</v>
      </c>
      <c r="BF348" s="35">
        <v>16.867469879518101</v>
      </c>
      <c r="BG348" s="35">
        <v>13.0434782608696</v>
      </c>
      <c r="BH348" s="34">
        <v>75.272727272727295</v>
      </c>
      <c r="BI348" s="35">
        <v>78.490566037735903</v>
      </c>
      <c r="BJ348" s="35">
        <v>68.032786885245898</v>
      </c>
      <c r="BK348" s="35">
        <v>64.423076923076906</v>
      </c>
      <c r="BL348" s="34">
        <v>912</v>
      </c>
      <c r="BM348" s="35">
        <v>877.68990384615404</v>
      </c>
      <c r="BN348" s="35">
        <v>794</v>
      </c>
      <c r="BO348" s="35">
        <v>636.35820895522397</v>
      </c>
      <c r="BP348" s="34" t="s">
        <v>619</v>
      </c>
      <c r="BQ348" s="35" t="s">
        <v>619</v>
      </c>
      <c r="BR348" s="35" t="s">
        <v>619</v>
      </c>
      <c r="BS348" s="35" t="s">
        <v>619</v>
      </c>
      <c r="BT348" s="35" t="s">
        <v>619</v>
      </c>
      <c r="BU348" s="35" t="s">
        <v>619</v>
      </c>
      <c r="BV348" s="35" t="s">
        <v>619</v>
      </c>
      <c r="BW348" s="35" t="s">
        <v>619</v>
      </c>
      <c r="BX348" s="35" t="s">
        <v>619</v>
      </c>
      <c r="BY348" s="35" t="s">
        <v>619</v>
      </c>
      <c r="BZ348" s="35" t="s">
        <v>619</v>
      </c>
      <c r="CA348" s="257" t="s">
        <v>619</v>
      </c>
      <c r="CB348" s="34">
        <v>7.0645554202192402</v>
      </c>
      <c r="CC348" s="35">
        <v>7.2273324572930404</v>
      </c>
      <c r="CD348" s="35">
        <v>6.71140939597315</v>
      </c>
      <c r="CE348" s="35">
        <v>5.3435114503816799</v>
      </c>
      <c r="CF348" s="282"/>
      <c r="CG348" s="280"/>
    </row>
    <row r="349" spans="1:85" x14ac:dyDescent="0.3">
      <c r="A349" s="357"/>
      <c r="B349" s="68" t="s">
        <v>296</v>
      </c>
      <c r="C349" s="69" t="s">
        <v>584</v>
      </c>
      <c r="D349" s="34">
        <v>60.445555808138202</v>
      </c>
      <c r="E349" s="35">
        <v>55.728760717069399</v>
      </c>
      <c r="F349" s="35">
        <v>18.299613548533799</v>
      </c>
      <c r="G349" s="35">
        <v>17.468249965613701</v>
      </c>
      <c r="H349" s="35">
        <v>3.3871334394180499</v>
      </c>
      <c r="I349" s="35">
        <v>3.8283434964009002</v>
      </c>
      <c r="J349" s="34">
        <v>30.2745393004889</v>
      </c>
      <c r="K349" s="35">
        <v>31.345125462772501</v>
      </c>
      <c r="L349" s="35">
        <v>5.60361037984205</v>
      </c>
      <c r="M349" s="35">
        <v>6.8696009872480497</v>
      </c>
      <c r="N349" s="89"/>
      <c r="O349" s="89"/>
      <c r="P349" s="89"/>
      <c r="Q349" s="81" t="s">
        <v>595</v>
      </c>
      <c r="R349" s="81" t="s">
        <v>595</v>
      </c>
      <c r="S349" s="81" t="s">
        <v>595</v>
      </c>
      <c r="T349" s="81">
        <v>22.400430088257693</v>
      </c>
      <c r="U349" s="81">
        <v>22.732439190725163</v>
      </c>
      <c r="V349" s="81">
        <v>22.924212553298794</v>
      </c>
      <c r="W349" s="81" t="s">
        <v>595</v>
      </c>
      <c r="X349" s="81" t="s">
        <v>595</v>
      </c>
      <c r="Y349" s="81" t="s">
        <v>595</v>
      </c>
      <c r="Z349" s="86"/>
      <c r="AA349" s="86"/>
      <c r="AB349" s="86"/>
      <c r="AC349" s="94" t="s">
        <v>595</v>
      </c>
      <c r="AD349" s="94" t="s">
        <v>595</v>
      </c>
      <c r="AE349" s="94" t="s">
        <v>595</v>
      </c>
      <c r="AF349" s="94">
        <v>22.4004300882577</v>
      </c>
      <c r="AG349" s="94">
        <v>13.6394635144351</v>
      </c>
      <c r="AH349" s="94" t="s">
        <v>595</v>
      </c>
      <c r="AI349" s="86"/>
      <c r="AJ349" s="86"/>
      <c r="AK349" s="86"/>
      <c r="AL349" s="94" t="s">
        <v>595</v>
      </c>
      <c r="AM349" s="94" t="s">
        <v>595</v>
      </c>
      <c r="AN349" s="94" t="s">
        <v>595</v>
      </c>
      <c r="AO349" s="94">
        <v>112.00215044128799</v>
      </c>
      <c r="AP349" s="94">
        <v>80.700159127074301</v>
      </c>
      <c r="AQ349" s="94">
        <v>171.70235202420801</v>
      </c>
      <c r="AR349" s="34">
        <v>37.541528239202698</v>
      </c>
      <c r="AS349" s="35">
        <v>46.913580246913597</v>
      </c>
      <c r="AT349" s="35">
        <v>55.1020408163265</v>
      </c>
      <c r="AU349" s="35">
        <v>67.105263157894697</v>
      </c>
      <c r="AV349" s="34">
        <v>6.8322981366459601</v>
      </c>
      <c r="AW349" s="35">
        <v>6.8241469816273002</v>
      </c>
      <c r="AX349" s="35">
        <v>18.7919463087248</v>
      </c>
      <c r="AY349" s="35">
        <v>16.766467065868301</v>
      </c>
      <c r="AZ349" s="34">
        <v>6.9767441860465098</v>
      </c>
      <c r="BA349" s="35">
        <v>8.9506172839506206</v>
      </c>
      <c r="BB349" s="35">
        <v>24.4897959183673</v>
      </c>
      <c r="BC349" s="35">
        <v>22.3684210526316</v>
      </c>
      <c r="BD349" s="34">
        <v>6.9182389937106903</v>
      </c>
      <c r="BE349" s="35">
        <v>5.3012048192771104</v>
      </c>
      <c r="BF349" s="35">
        <v>16.494845360824701</v>
      </c>
      <c r="BG349" s="35">
        <v>11.363636363636401</v>
      </c>
      <c r="BH349" s="34">
        <v>77.087033747779799</v>
      </c>
      <c r="BI349" s="35">
        <v>75.809523809523796</v>
      </c>
      <c r="BJ349" s="35">
        <v>61.344537815126102</v>
      </c>
      <c r="BK349" s="35">
        <v>62.121212121212103</v>
      </c>
      <c r="BL349" s="34">
        <v>1043</v>
      </c>
      <c r="BM349" s="35">
        <v>967.63065326633205</v>
      </c>
      <c r="BN349" s="35">
        <v>752</v>
      </c>
      <c r="BO349" s="35">
        <v>799.64634146341496</v>
      </c>
      <c r="BP349" s="34" t="s">
        <v>619</v>
      </c>
      <c r="BQ349" s="35" t="s">
        <v>619</v>
      </c>
      <c r="BR349" s="35" t="s">
        <v>619</v>
      </c>
      <c r="BS349" s="35" t="s">
        <v>619</v>
      </c>
      <c r="BT349" s="35" t="s">
        <v>619</v>
      </c>
      <c r="BU349" s="35" t="s">
        <v>619</v>
      </c>
      <c r="BV349" s="35" t="s">
        <v>619</v>
      </c>
      <c r="BW349" s="35" t="s">
        <v>619</v>
      </c>
      <c r="BX349" s="35" t="s">
        <v>619</v>
      </c>
      <c r="BY349" s="35" t="s">
        <v>619</v>
      </c>
      <c r="BZ349" s="35" t="s">
        <v>619</v>
      </c>
      <c r="CA349" s="257" t="s">
        <v>619</v>
      </c>
      <c r="CB349" s="34">
        <v>7.9503105590062102</v>
      </c>
      <c r="CC349" s="35">
        <v>8.5301837270341192</v>
      </c>
      <c r="CD349" s="35">
        <v>4.0268456375838904</v>
      </c>
      <c r="CE349" s="35">
        <v>6.5868263473053901</v>
      </c>
      <c r="CF349" s="282"/>
      <c r="CG349" s="280"/>
    </row>
    <row r="350" spans="1:85" x14ac:dyDescent="0.3">
      <c r="A350" s="357"/>
      <c r="B350" s="68" t="s">
        <v>296</v>
      </c>
      <c r="C350" s="69" t="s">
        <v>585</v>
      </c>
      <c r="D350" s="34">
        <v>77.146403551217006</v>
      </c>
      <c r="E350" s="35">
        <v>81.655000644136194</v>
      </c>
      <c r="F350" s="35">
        <v>19.5232785643658</v>
      </c>
      <c r="G350" s="35">
        <v>19.882337785030298</v>
      </c>
      <c r="H350" s="35">
        <v>5.7223402688658398</v>
      </c>
      <c r="I350" s="35">
        <v>5.13161849959205</v>
      </c>
      <c r="J350" s="34">
        <v>25.3067902917917</v>
      </c>
      <c r="K350" s="35">
        <v>24.349198001577701</v>
      </c>
      <c r="L350" s="35">
        <v>7.4175074993182397</v>
      </c>
      <c r="M350" s="35">
        <v>6.2845122271890599</v>
      </c>
      <c r="N350" s="89"/>
      <c r="O350" s="89"/>
      <c r="P350" s="89"/>
      <c r="Q350" s="81" t="s">
        <v>595</v>
      </c>
      <c r="R350" s="81" t="s">
        <v>595</v>
      </c>
      <c r="S350" s="81" t="s">
        <v>595</v>
      </c>
      <c r="T350" s="81">
        <v>20.478794208597002</v>
      </c>
      <c r="U350" s="81">
        <v>21.038015694359711</v>
      </c>
      <c r="V350" s="81" t="s">
        <v>595</v>
      </c>
      <c r="W350" s="81" t="s">
        <v>595</v>
      </c>
      <c r="X350" s="81" t="s">
        <v>595</v>
      </c>
      <c r="Y350" s="81">
        <v>21.471207111263798</v>
      </c>
      <c r="Z350" s="86"/>
      <c r="AA350" s="86"/>
      <c r="AB350" s="86"/>
      <c r="AC350" s="94" t="s">
        <v>595</v>
      </c>
      <c r="AD350" s="94" t="s">
        <v>595</v>
      </c>
      <c r="AE350" s="94" t="s">
        <v>595</v>
      </c>
      <c r="AF350" s="94" t="s">
        <v>595</v>
      </c>
      <c r="AG350" s="94" t="s">
        <v>595</v>
      </c>
      <c r="AH350" s="94" t="s">
        <v>595</v>
      </c>
      <c r="AI350" s="86"/>
      <c r="AJ350" s="86"/>
      <c r="AK350" s="86"/>
      <c r="AL350" s="94" t="s">
        <v>595</v>
      </c>
      <c r="AM350" s="94" t="s">
        <v>595</v>
      </c>
      <c r="AN350" s="94" t="s">
        <v>595</v>
      </c>
      <c r="AO350" s="94" t="s">
        <v>595</v>
      </c>
      <c r="AP350" s="94">
        <v>105.190078471799</v>
      </c>
      <c r="AQ350" s="94" t="s">
        <v>595</v>
      </c>
      <c r="AR350" s="34">
        <v>52.462121212121197</v>
      </c>
      <c r="AS350" s="35">
        <v>61.709401709401703</v>
      </c>
      <c r="AT350" s="35">
        <v>66.6666666666667</v>
      </c>
      <c r="AU350" s="35">
        <v>72.455089820359305</v>
      </c>
      <c r="AV350" s="34">
        <v>9.4827586206896495</v>
      </c>
      <c r="AW350" s="35">
        <v>8.6393088552915795</v>
      </c>
      <c r="AX350" s="35">
        <v>14.705882352941201</v>
      </c>
      <c r="AY350" s="35">
        <v>15.899581589958199</v>
      </c>
      <c r="AZ350" s="34">
        <v>12.1212121212121</v>
      </c>
      <c r="BA350" s="35">
        <v>10.2564102564103</v>
      </c>
      <c r="BB350" s="35">
        <v>18.390804597701099</v>
      </c>
      <c r="BC350" s="35">
        <v>19.161676646706599</v>
      </c>
      <c r="BD350" s="34">
        <v>6.1007957559681696</v>
      </c>
      <c r="BE350" s="35">
        <v>6.0126582278480996</v>
      </c>
      <c r="BF350" s="35">
        <v>8.3333333333333304</v>
      </c>
      <c r="BG350" s="35">
        <v>8.4507042253521103</v>
      </c>
      <c r="BH350" s="34">
        <v>74.402250351617397</v>
      </c>
      <c r="BI350" s="35">
        <v>73.617021276595693</v>
      </c>
      <c r="BJ350" s="35">
        <v>69.026548672566406</v>
      </c>
      <c r="BK350" s="35">
        <v>64.114832535885199</v>
      </c>
      <c r="BL350" s="34">
        <v>921</v>
      </c>
      <c r="BM350" s="35">
        <v>853.506743737958</v>
      </c>
      <c r="BN350" s="35">
        <v>775</v>
      </c>
      <c r="BO350" s="35">
        <v>653.02985074626895</v>
      </c>
      <c r="BP350" s="34" t="s">
        <v>619</v>
      </c>
      <c r="BQ350" s="35" t="s">
        <v>619</v>
      </c>
      <c r="BR350" s="35" t="s">
        <v>619</v>
      </c>
      <c r="BS350" s="35" t="s">
        <v>619</v>
      </c>
      <c r="BT350" s="35" t="s">
        <v>619</v>
      </c>
      <c r="BU350" s="35" t="s">
        <v>619</v>
      </c>
      <c r="BV350" s="35" t="s">
        <v>619</v>
      </c>
      <c r="BW350" s="35" t="s">
        <v>619</v>
      </c>
      <c r="BX350" s="35" t="s">
        <v>619</v>
      </c>
      <c r="BY350" s="35" t="s">
        <v>619</v>
      </c>
      <c r="BZ350" s="35" t="s">
        <v>619</v>
      </c>
      <c r="CA350" s="257" t="s">
        <v>619</v>
      </c>
      <c r="CB350" s="34">
        <v>7.0043103448275899</v>
      </c>
      <c r="CC350" s="35">
        <v>6.80345572354212</v>
      </c>
      <c r="CD350" s="35">
        <v>4.7794117647058796</v>
      </c>
      <c r="CE350" s="35">
        <v>4.1841004184100399</v>
      </c>
      <c r="CF350" s="282"/>
      <c r="CG350" s="280"/>
    </row>
    <row r="351" spans="1:85" x14ac:dyDescent="0.3">
      <c r="A351" s="357"/>
      <c r="B351" s="68" t="s">
        <v>296</v>
      </c>
      <c r="C351" s="69" t="s">
        <v>586</v>
      </c>
      <c r="D351" s="34">
        <v>91.065865598575897</v>
      </c>
      <c r="E351" s="35">
        <v>88.290933732388396</v>
      </c>
      <c r="F351" s="35">
        <v>20.972407654650599</v>
      </c>
      <c r="G351" s="35">
        <v>19.7080498065901</v>
      </c>
      <c r="H351" s="35">
        <v>5.1457498887405402</v>
      </c>
      <c r="I351" s="35">
        <v>4.6305446536973802</v>
      </c>
      <c r="J351" s="34">
        <v>23.029932803909599</v>
      </c>
      <c r="K351" s="35">
        <v>22.321714102974099</v>
      </c>
      <c r="L351" s="35">
        <v>5.6505803298717199</v>
      </c>
      <c r="M351" s="35">
        <v>5.2446434282059498</v>
      </c>
      <c r="N351" s="89"/>
      <c r="O351" s="89"/>
      <c r="P351" s="89"/>
      <c r="Q351" s="81" t="s">
        <v>595</v>
      </c>
      <c r="R351" s="81" t="s">
        <v>595</v>
      </c>
      <c r="S351" s="81" t="s">
        <v>595</v>
      </c>
      <c r="T351" s="81">
        <v>27.517886626307096</v>
      </c>
      <c r="U351" s="81">
        <v>27.814864263462393</v>
      </c>
      <c r="V351" s="81" t="s">
        <v>595</v>
      </c>
      <c r="W351" s="81" t="s">
        <v>595</v>
      </c>
      <c r="X351" s="81" t="s">
        <v>595</v>
      </c>
      <c r="Y351" s="81">
        <v>28.235028376203516</v>
      </c>
      <c r="Z351" s="86"/>
      <c r="AA351" s="86"/>
      <c r="AB351" s="86"/>
      <c r="AC351" s="94" t="s">
        <v>595</v>
      </c>
      <c r="AD351" s="94" t="s">
        <v>595</v>
      </c>
      <c r="AE351" s="94" t="s">
        <v>595</v>
      </c>
      <c r="AF351" s="94" t="s">
        <v>595</v>
      </c>
      <c r="AG351" s="94">
        <v>11.125945705385</v>
      </c>
      <c r="AH351" s="94" t="s">
        <v>595</v>
      </c>
      <c r="AI351" s="86"/>
      <c r="AJ351" s="86"/>
      <c r="AK351" s="86"/>
      <c r="AL351" s="94" t="s">
        <v>595</v>
      </c>
      <c r="AM351" s="94" t="s">
        <v>595</v>
      </c>
      <c r="AN351" s="94" t="s">
        <v>595</v>
      </c>
      <c r="AO351" s="94">
        <v>135.112823335168</v>
      </c>
      <c r="AP351" s="94">
        <v>222.518914107699</v>
      </c>
      <c r="AQ351" s="94" t="s">
        <v>595</v>
      </c>
      <c r="AR351" s="34">
        <v>54.468085106383</v>
      </c>
      <c r="AS351" s="35">
        <v>52.3913043478261</v>
      </c>
      <c r="AT351" s="35">
        <v>65.573770491803302</v>
      </c>
      <c r="AU351" s="35">
        <v>67.857142857142904</v>
      </c>
      <c r="AV351" s="34">
        <v>8.4880636604774509</v>
      </c>
      <c r="AW351" s="35">
        <v>8.02292263610315</v>
      </c>
      <c r="AX351" s="35">
        <v>12.972972972973</v>
      </c>
      <c r="AY351" s="35">
        <v>21.951219512195099</v>
      </c>
      <c r="AZ351" s="34">
        <v>9.3617021276595693</v>
      </c>
      <c r="BA351" s="35">
        <v>8.9130434782608692</v>
      </c>
      <c r="BB351" s="35">
        <v>13.1147540983607</v>
      </c>
      <c r="BC351" s="35">
        <v>24.1071428571429</v>
      </c>
      <c r="BD351" s="34">
        <v>7.0370370370370399</v>
      </c>
      <c r="BE351" s="35">
        <v>6.7873303167420804</v>
      </c>
      <c r="BF351" s="35">
        <v>12.9032258064516</v>
      </c>
      <c r="BG351" s="35">
        <v>18</v>
      </c>
      <c r="BH351" s="34">
        <v>74.358974358974393</v>
      </c>
      <c r="BI351" s="35">
        <v>72.745098039215705</v>
      </c>
      <c r="BJ351" s="35">
        <v>72.7848101265823</v>
      </c>
      <c r="BK351" s="35">
        <v>57.352941176470601</v>
      </c>
      <c r="BL351" s="34">
        <v>905</v>
      </c>
      <c r="BM351" s="35">
        <v>757.54986522911099</v>
      </c>
      <c r="BN351" s="35">
        <v>604</v>
      </c>
      <c r="BO351" s="35">
        <v>608.89743589743603</v>
      </c>
      <c r="BP351" s="34" t="s">
        <v>619</v>
      </c>
      <c r="BQ351" s="35" t="s">
        <v>619</v>
      </c>
      <c r="BR351" s="35" t="s">
        <v>619</v>
      </c>
      <c r="BS351" s="35" t="s">
        <v>619</v>
      </c>
      <c r="BT351" s="35" t="s">
        <v>619</v>
      </c>
      <c r="BU351" s="35" t="s">
        <v>619</v>
      </c>
      <c r="BV351" s="35" t="s">
        <v>619</v>
      </c>
      <c r="BW351" s="35" t="s">
        <v>619</v>
      </c>
      <c r="BX351" s="35" t="s">
        <v>619</v>
      </c>
      <c r="BY351" s="35" t="s">
        <v>619</v>
      </c>
      <c r="BZ351" s="35" t="s">
        <v>619</v>
      </c>
      <c r="CA351" s="257" t="s">
        <v>619</v>
      </c>
      <c r="CB351" s="34">
        <v>7.6923076923076898</v>
      </c>
      <c r="CC351" s="35">
        <v>5.8739255014326703</v>
      </c>
      <c r="CD351" s="35">
        <v>4.8648648648648596</v>
      </c>
      <c r="CE351" s="35">
        <v>1.2195121951219501</v>
      </c>
      <c r="CF351" s="282"/>
      <c r="CG351" s="280"/>
    </row>
    <row r="352" spans="1:85" x14ac:dyDescent="0.3">
      <c r="A352" s="357"/>
      <c r="B352" s="68" t="s">
        <v>296</v>
      </c>
      <c r="C352" s="69" t="s">
        <v>587</v>
      </c>
      <c r="D352" s="34">
        <v>59.609429627409902</v>
      </c>
      <c r="E352" s="35">
        <v>57.849988646971298</v>
      </c>
      <c r="F352" s="35">
        <v>16.881430426530802</v>
      </c>
      <c r="G352" s="35">
        <v>16.1213008048036</v>
      </c>
      <c r="H352" s="35">
        <v>3.770852062731</v>
      </c>
      <c r="I352" s="35">
        <v>4.0366324393874402</v>
      </c>
      <c r="J352" s="34">
        <v>28.3200670297445</v>
      </c>
      <c r="K352" s="35">
        <v>27.867422590492801</v>
      </c>
      <c r="L352" s="35">
        <v>6.3259321323837403</v>
      </c>
      <c r="M352" s="35">
        <v>6.9777583951155702</v>
      </c>
      <c r="N352" s="89"/>
      <c r="O352" s="89"/>
      <c r="P352" s="89"/>
      <c r="Q352" s="81" t="s">
        <v>595</v>
      </c>
      <c r="R352" s="81" t="s">
        <v>595</v>
      </c>
      <c r="S352" s="81" t="s">
        <v>595</v>
      </c>
      <c r="T352" s="81">
        <v>24.891101431238333</v>
      </c>
      <c r="U352" s="81">
        <v>24.972530216761562</v>
      </c>
      <c r="V352" s="81">
        <v>25.228952746171508</v>
      </c>
      <c r="W352" s="81" t="s">
        <v>595</v>
      </c>
      <c r="X352" s="81" t="s">
        <v>595</v>
      </c>
      <c r="Y352" s="81" t="s">
        <v>595</v>
      </c>
      <c r="Z352" s="86"/>
      <c r="AA352" s="86"/>
      <c r="AB352" s="86"/>
      <c r="AC352" s="94" t="s">
        <v>595</v>
      </c>
      <c r="AD352" s="94" t="s">
        <v>595</v>
      </c>
      <c r="AE352" s="94" t="s">
        <v>595</v>
      </c>
      <c r="AF352" s="94" t="s">
        <v>595</v>
      </c>
      <c r="AG352" s="94" t="s">
        <v>595</v>
      </c>
      <c r="AH352" s="94" t="s">
        <v>595</v>
      </c>
      <c r="AI352" s="86"/>
      <c r="AJ352" s="86"/>
      <c r="AK352" s="86"/>
      <c r="AL352" s="94" t="s">
        <v>595</v>
      </c>
      <c r="AM352" s="94" t="s">
        <v>595</v>
      </c>
      <c r="AN352" s="94" t="s">
        <v>595</v>
      </c>
      <c r="AO352" s="94" t="s">
        <v>595</v>
      </c>
      <c r="AP352" s="94">
        <v>103.63600039956</v>
      </c>
      <c r="AQ352" s="94">
        <v>126.144763730858</v>
      </c>
      <c r="AR352" s="34">
        <v>39.068100358422903</v>
      </c>
      <c r="AS352" s="35">
        <v>42.071197411003197</v>
      </c>
      <c r="AT352" s="35">
        <v>57.142857142857103</v>
      </c>
      <c r="AU352" s="35">
        <v>60.8108108108108</v>
      </c>
      <c r="AV352" s="34">
        <v>6.5088757396449699</v>
      </c>
      <c r="AW352" s="35">
        <v>7.1987480438184699</v>
      </c>
      <c r="AX352" s="35">
        <v>10.596026490066199</v>
      </c>
      <c r="AY352" s="35">
        <v>13.75</v>
      </c>
      <c r="AZ352" s="34">
        <v>6.8100358422939102</v>
      </c>
      <c r="BA352" s="35">
        <v>7.4433656957928802</v>
      </c>
      <c r="BB352" s="35">
        <v>10</v>
      </c>
      <c r="BC352" s="35">
        <v>13.5135135135135</v>
      </c>
      <c r="BD352" s="34">
        <v>6.2827225130890003</v>
      </c>
      <c r="BE352" s="35">
        <v>6.9841269841269797</v>
      </c>
      <c r="BF352" s="35">
        <v>11.25</v>
      </c>
      <c r="BG352" s="35">
        <v>14.117647058823501</v>
      </c>
      <c r="BH352" s="34">
        <v>76.260504201680703</v>
      </c>
      <c r="BI352" s="35">
        <v>78.752886836027699</v>
      </c>
      <c r="BJ352" s="35">
        <v>67.741935483871003</v>
      </c>
      <c r="BK352" s="35">
        <v>71.428571428571402</v>
      </c>
      <c r="BL352" s="34">
        <v>1016</v>
      </c>
      <c r="BM352" s="35">
        <v>861.26392961876797</v>
      </c>
      <c r="BN352" s="35">
        <v>742</v>
      </c>
      <c r="BO352" s="35">
        <v>747.84705882352898</v>
      </c>
      <c r="BP352" s="34" t="s">
        <v>619</v>
      </c>
      <c r="BQ352" s="35" t="s">
        <v>619</v>
      </c>
      <c r="BR352" s="35" t="s">
        <v>619</v>
      </c>
      <c r="BS352" s="35" t="s">
        <v>619</v>
      </c>
      <c r="BT352" s="35" t="s">
        <v>619</v>
      </c>
      <c r="BU352" s="35" t="s">
        <v>619</v>
      </c>
      <c r="BV352" s="35" t="s">
        <v>619</v>
      </c>
      <c r="BW352" s="35" t="s">
        <v>619</v>
      </c>
      <c r="BX352" s="35" t="s">
        <v>619</v>
      </c>
      <c r="BY352" s="35" t="s">
        <v>619</v>
      </c>
      <c r="BZ352" s="35" t="s">
        <v>619</v>
      </c>
      <c r="CA352" s="257" t="s">
        <v>619</v>
      </c>
      <c r="CB352" s="34">
        <v>7.1005917159763303</v>
      </c>
      <c r="CC352" s="35">
        <v>5.7902973395931099</v>
      </c>
      <c r="CD352" s="35">
        <v>3.9735099337748299</v>
      </c>
      <c r="CE352" s="35">
        <v>4.375</v>
      </c>
      <c r="CF352" s="282"/>
      <c r="CG352" s="280"/>
    </row>
    <row r="353" spans="1:85" x14ac:dyDescent="0.3">
      <c r="A353" s="357"/>
      <c r="B353" s="68" t="s">
        <v>296</v>
      </c>
      <c r="C353" s="69" t="s">
        <v>588</v>
      </c>
      <c r="D353" s="34">
        <v>54.1830117684733</v>
      </c>
      <c r="E353" s="35">
        <v>48.054809501600197</v>
      </c>
      <c r="F353" s="35">
        <v>13.9940757345289</v>
      </c>
      <c r="G353" s="35">
        <v>13.6541275993503</v>
      </c>
      <c r="H353" s="35">
        <v>3.0101673204707402</v>
      </c>
      <c r="I353" s="35">
        <v>2.4928030363949198</v>
      </c>
      <c r="J353" s="34">
        <v>25.8274231678487</v>
      </c>
      <c r="K353" s="35">
        <v>28.413654618473899</v>
      </c>
      <c r="L353" s="35">
        <v>5.5555555555555598</v>
      </c>
      <c r="M353" s="35">
        <v>5.1874163319946396</v>
      </c>
      <c r="N353" s="89"/>
      <c r="O353" s="89"/>
      <c r="P353" s="89"/>
      <c r="Q353" s="81" t="s">
        <v>595</v>
      </c>
      <c r="R353" s="81" t="s">
        <v>595</v>
      </c>
      <c r="S353" s="81" t="s">
        <v>595</v>
      </c>
      <c r="T353" s="81">
        <v>15.932954129025061</v>
      </c>
      <c r="U353" s="81" t="s">
        <v>595</v>
      </c>
      <c r="V353" s="81" t="s">
        <v>595</v>
      </c>
      <c r="W353" s="81" t="s">
        <v>595</v>
      </c>
      <c r="X353" s="81">
        <v>16.011528300376273</v>
      </c>
      <c r="Y353" s="81">
        <v>16.082600234805962</v>
      </c>
      <c r="Z353" s="86"/>
      <c r="AA353" s="86"/>
      <c r="AB353" s="86"/>
      <c r="AC353" s="94" t="s">
        <v>595</v>
      </c>
      <c r="AD353" s="94" t="s">
        <v>595</v>
      </c>
      <c r="AE353" s="94" t="s">
        <v>595</v>
      </c>
      <c r="AF353" s="94">
        <v>9.2411133948345405</v>
      </c>
      <c r="AG353" s="94" t="s">
        <v>595</v>
      </c>
      <c r="AH353" s="94" t="s">
        <v>595</v>
      </c>
      <c r="AI353" s="86"/>
      <c r="AJ353" s="86"/>
      <c r="AK353" s="86"/>
      <c r="AL353" s="94" t="s">
        <v>595</v>
      </c>
      <c r="AM353" s="94" t="s">
        <v>595</v>
      </c>
      <c r="AN353" s="94" t="s">
        <v>595</v>
      </c>
      <c r="AO353" s="94">
        <v>108.18475853608</v>
      </c>
      <c r="AP353" s="94" t="s">
        <v>595</v>
      </c>
      <c r="AQ353" s="94" t="s">
        <v>595</v>
      </c>
      <c r="AR353" s="34">
        <v>24.705882352941199</v>
      </c>
      <c r="AS353" s="35">
        <v>28.619528619528602</v>
      </c>
      <c r="AT353" s="35">
        <v>51.1111111111111</v>
      </c>
      <c r="AU353" s="35">
        <v>54.545454545454497</v>
      </c>
      <c r="AV353" s="34">
        <v>6.8649885583524002</v>
      </c>
      <c r="AW353" s="35">
        <v>6.5959952885747901</v>
      </c>
      <c r="AX353" s="35">
        <v>11.1702127659574</v>
      </c>
      <c r="AY353" s="35">
        <v>16.129032258064498</v>
      </c>
      <c r="AZ353" s="34">
        <v>5.8823529411764701</v>
      </c>
      <c r="BA353" s="35">
        <v>6.3973063973063997</v>
      </c>
      <c r="BB353" s="35">
        <v>11.1111111111111</v>
      </c>
      <c r="BC353" s="35">
        <v>18.181818181818201</v>
      </c>
      <c r="BD353" s="34">
        <v>7.6791808873720102</v>
      </c>
      <c r="BE353" s="35">
        <v>6.9498069498069501</v>
      </c>
      <c r="BF353" s="35">
        <v>11.3475177304965</v>
      </c>
      <c r="BG353" s="35">
        <v>15</v>
      </c>
      <c r="BH353" s="34">
        <v>73.935264054514505</v>
      </c>
      <c r="BI353" s="35">
        <v>74</v>
      </c>
      <c r="BJ353" s="35">
        <v>72.6618705035971</v>
      </c>
      <c r="BK353" s="35">
        <v>67.7685950413223</v>
      </c>
      <c r="BL353" s="34">
        <v>1049</v>
      </c>
      <c r="BM353" s="35">
        <v>1084.55036855037</v>
      </c>
      <c r="BN353" s="35">
        <v>798</v>
      </c>
      <c r="BO353" s="35">
        <v>927.26829268292704</v>
      </c>
      <c r="BP353" s="34" t="s">
        <v>619</v>
      </c>
      <c r="BQ353" s="35" t="s">
        <v>619</v>
      </c>
      <c r="BR353" s="35" t="s">
        <v>619</v>
      </c>
      <c r="BS353" s="35" t="s">
        <v>619</v>
      </c>
      <c r="BT353" s="35" t="s">
        <v>619</v>
      </c>
      <c r="BU353" s="35" t="s">
        <v>619</v>
      </c>
      <c r="BV353" s="35" t="s">
        <v>619</v>
      </c>
      <c r="BW353" s="35" t="s">
        <v>619</v>
      </c>
      <c r="BX353" s="35" t="s">
        <v>619</v>
      </c>
      <c r="BY353" s="35" t="s">
        <v>619</v>
      </c>
      <c r="BZ353" s="35" t="s">
        <v>619</v>
      </c>
      <c r="CA353" s="257" t="s">
        <v>619</v>
      </c>
      <c r="CB353" s="34">
        <v>8.4668192219679597</v>
      </c>
      <c r="CC353" s="35">
        <v>7.6560659599528904</v>
      </c>
      <c r="CD353" s="35">
        <v>5.31914893617021</v>
      </c>
      <c r="CE353" s="35">
        <v>5.1612903225806503</v>
      </c>
      <c r="CF353" s="282"/>
      <c r="CG353" s="280"/>
    </row>
    <row r="354" spans="1:85" x14ac:dyDescent="0.3">
      <c r="A354" s="357"/>
      <c r="B354" s="68" t="s">
        <v>296</v>
      </c>
      <c r="C354" s="69" t="s">
        <v>589</v>
      </c>
      <c r="D354" s="34">
        <v>62.919243836571098</v>
      </c>
      <c r="E354" s="35">
        <v>61.764445624281002</v>
      </c>
      <c r="F354" s="35">
        <v>17.967592995905601</v>
      </c>
      <c r="G354" s="35">
        <v>18.870011503406801</v>
      </c>
      <c r="H354" s="35">
        <v>3.7895287045909898</v>
      </c>
      <c r="I354" s="35">
        <v>3.51738784178391</v>
      </c>
      <c r="J354" s="34">
        <v>28.556593977154701</v>
      </c>
      <c r="K354" s="35">
        <v>30.551575931232101</v>
      </c>
      <c r="L354" s="35">
        <v>6.0228452751817203</v>
      </c>
      <c r="M354" s="35">
        <v>5.6948424068767904</v>
      </c>
      <c r="N354" s="89"/>
      <c r="O354" s="89"/>
      <c r="P354" s="89"/>
      <c r="Q354" s="81" t="s">
        <v>595</v>
      </c>
      <c r="R354" s="81" t="s">
        <v>595</v>
      </c>
      <c r="S354" s="81" t="s">
        <v>595</v>
      </c>
      <c r="T354" s="81">
        <v>21.276595744680851</v>
      </c>
      <c r="U354" s="81">
        <v>21.778900601097654</v>
      </c>
      <c r="V354" s="81">
        <v>22.121936111848509</v>
      </c>
      <c r="W354" s="81" t="s">
        <v>595</v>
      </c>
      <c r="X354" s="81" t="s">
        <v>595</v>
      </c>
      <c r="Y354" s="81" t="s">
        <v>595</v>
      </c>
      <c r="Z354" s="86"/>
      <c r="AA354" s="86"/>
      <c r="AB354" s="86"/>
      <c r="AC354" s="94" t="s">
        <v>595</v>
      </c>
      <c r="AD354" s="94" t="s">
        <v>595</v>
      </c>
      <c r="AE354" s="94" t="s">
        <v>595</v>
      </c>
      <c r="AF354" s="94">
        <v>21.2765957446809</v>
      </c>
      <c r="AG354" s="94">
        <v>21.7789006010977</v>
      </c>
      <c r="AH354" s="94">
        <v>16.149013361649398</v>
      </c>
      <c r="AI354" s="86"/>
      <c r="AJ354" s="86"/>
      <c r="AK354" s="86"/>
      <c r="AL354" s="94" t="s">
        <v>595</v>
      </c>
      <c r="AM354" s="94" t="s">
        <v>595</v>
      </c>
      <c r="AN354" s="94" t="s">
        <v>595</v>
      </c>
      <c r="AO354" s="94">
        <v>109.14893617021301</v>
      </c>
      <c r="AP354" s="94">
        <v>121.308476348114</v>
      </c>
      <c r="AQ354" s="94">
        <v>115.03406778161199</v>
      </c>
      <c r="AR354" s="34">
        <v>43.6111111111111</v>
      </c>
      <c r="AS354" s="35">
        <v>40.786240786240803</v>
      </c>
      <c r="AT354" s="35">
        <v>58.3333333333333</v>
      </c>
      <c r="AU354" s="35">
        <v>60.256410256410298</v>
      </c>
      <c r="AV354" s="34">
        <v>7.0303030303030303</v>
      </c>
      <c r="AW354" s="35">
        <v>6.3305978898006998</v>
      </c>
      <c r="AX354" s="35">
        <v>15.517241379310301</v>
      </c>
      <c r="AY354" s="35">
        <v>11.9496855345912</v>
      </c>
      <c r="AZ354" s="34">
        <v>7.5</v>
      </c>
      <c r="BA354" s="35">
        <v>8.8452088452088393</v>
      </c>
      <c r="BB354" s="35">
        <v>16.6666666666667</v>
      </c>
      <c r="BC354" s="35">
        <v>19.230769230769202</v>
      </c>
      <c r="BD354" s="34">
        <v>7.0135746606334797</v>
      </c>
      <c r="BE354" s="35">
        <v>4.28571428571429</v>
      </c>
      <c r="BF354" s="35">
        <v>15</v>
      </c>
      <c r="BG354" s="35">
        <v>5.0632911392405102</v>
      </c>
      <c r="BH354" s="34">
        <v>78.268251273344603</v>
      </c>
      <c r="BI354" s="35">
        <v>75</v>
      </c>
      <c r="BJ354" s="35">
        <v>70.212765957446805</v>
      </c>
      <c r="BK354" s="35">
        <v>68.503937007874001</v>
      </c>
      <c r="BL354" s="34">
        <v>1130</v>
      </c>
      <c r="BM354" s="35">
        <v>1023.8963963964</v>
      </c>
      <c r="BN354" s="35">
        <v>790</v>
      </c>
      <c r="BO354" s="35">
        <v>781.36781609195396</v>
      </c>
      <c r="BP354" s="34" t="s">
        <v>619</v>
      </c>
      <c r="BQ354" s="35" t="s">
        <v>619</v>
      </c>
      <c r="BR354" s="35" t="s">
        <v>619</v>
      </c>
      <c r="BS354" s="35" t="s">
        <v>619</v>
      </c>
      <c r="BT354" s="35" t="s">
        <v>619</v>
      </c>
      <c r="BU354" s="35" t="s">
        <v>619</v>
      </c>
      <c r="BV354" s="35" t="s">
        <v>619</v>
      </c>
      <c r="BW354" s="35" t="s">
        <v>619</v>
      </c>
      <c r="BX354" s="35" t="s">
        <v>619</v>
      </c>
      <c r="BY354" s="35" t="s">
        <v>619</v>
      </c>
      <c r="BZ354" s="35" t="s">
        <v>619</v>
      </c>
      <c r="CA354" s="257" t="s">
        <v>619</v>
      </c>
      <c r="CB354" s="34">
        <v>7.7575757575757596</v>
      </c>
      <c r="CC354" s="35">
        <v>8.0890973036342295</v>
      </c>
      <c r="CD354" s="35">
        <v>6.3218390804597702</v>
      </c>
      <c r="CE354" s="35">
        <v>5.0314465408805003</v>
      </c>
      <c r="CF354" s="282"/>
      <c r="CG354" s="280"/>
    </row>
    <row r="355" spans="1:85" x14ac:dyDescent="0.3">
      <c r="A355" s="357"/>
      <c r="B355" s="68" t="s">
        <v>298</v>
      </c>
      <c r="C355" s="69" t="s">
        <v>368</v>
      </c>
      <c r="D355" s="34">
        <v>201.55737468772301</v>
      </c>
      <c r="E355" s="35">
        <v>194.78959144267</v>
      </c>
      <c r="F355" s="35">
        <v>22.3440464578369</v>
      </c>
      <c r="G355" s="35">
        <v>22.604999948917602</v>
      </c>
      <c r="H355" s="35">
        <v>8.8651825511476599</v>
      </c>
      <c r="I355" s="35">
        <v>8.7167070217917697</v>
      </c>
      <c r="J355" s="34">
        <v>11.085700283829899</v>
      </c>
      <c r="K355" s="35">
        <v>11.6048294888336</v>
      </c>
      <c r="L355" s="35">
        <v>4.3983419435198998</v>
      </c>
      <c r="M355" s="35">
        <v>4.47493470119898</v>
      </c>
      <c r="N355" s="89"/>
      <c r="O355" s="89"/>
      <c r="P355" s="89"/>
      <c r="Q355" s="81">
        <v>6.2669730520158762</v>
      </c>
      <c r="R355" s="81">
        <v>6.1735254534454445</v>
      </c>
      <c r="S355" s="81">
        <v>6.1298924203880221</v>
      </c>
      <c r="T355" s="81">
        <v>2.0889910173386252</v>
      </c>
      <c r="U355" s="81">
        <v>2.0578418178151479</v>
      </c>
      <c r="V355" s="81">
        <v>2.0432974734626743</v>
      </c>
      <c r="W355" s="81" t="s">
        <v>595</v>
      </c>
      <c r="X355" s="81" t="s">
        <v>595</v>
      </c>
      <c r="Y355" s="81" t="s">
        <v>595</v>
      </c>
      <c r="Z355" s="86"/>
      <c r="AA355" s="86"/>
      <c r="AB355" s="86"/>
      <c r="AC355" s="94">
        <v>38.520994359724298</v>
      </c>
      <c r="AD355" s="94">
        <v>42.206335683388701</v>
      </c>
      <c r="AE355" s="94">
        <v>43.134009664796999</v>
      </c>
      <c r="AF355" s="94">
        <v>6.9354501775642401</v>
      </c>
      <c r="AG355" s="94">
        <v>6.17352545344544</v>
      </c>
      <c r="AH355" s="94">
        <v>4.0865949469253504</v>
      </c>
      <c r="AI355" s="86"/>
      <c r="AJ355" s="86"/>
      <c r="AK355" s="86"/>
      <c r="AL355" s="94">
        <v>119.92897430540999</v>
      </c>
      <c r="AM355" s="94">
        <v>122.379852905467</v>
      </c>
      <c r="AN355" s="94">
        <v>128.441679181864</v>
      </c>
      <c r="AO355" s="94">
        <v>21.077919364946698</v>
      </c>
      <c r="AP355" s="94">
        <v>22.471632650541402</v>
      </c>
      <c r="AQ355" s="94">
        <v>23.334457146943699</v>
      </c>
      <c r="AR355" s="34">
        <v>44.630175898612499</v>
      </c>
      <c r="AS355" s="35">
        <v>45.1726718699882</v>
      </c>
      <c r="AT355" s="35">
        <v>47.879095758191497</v>
      </c>
      <c r="AU355" s="35">
        <v>48.335040983606604</v>
      </c>
      <c r="AV355" s="34">
        <v>2.87345735862958</v>
      </c>
      <c r="AW355" s="35">
        <v>3.0913857000813501</v>
      </c>
      <c r="AX355" s="35">
        <v>2.1123491179201501</v>
      </c>
      <c r="AY355" s="35">
        <v>2.4378809188935802</v>
      </c>
      <c r="AZ355" s="34">
        <v>2.9935540260023998</v>
      </c>
      <c r="BA355" s="35">
        <v>3.20752699668556</v>
      </c>
      <c r="BB355" s="35">
        <v>2.08280416560833</v>
      </c>
      <c r="BC355" s="35">
        <v>2.4334016393442601</v>
      </c>
      <c r="BD355" s="34">
        <v>2.1319120586275799</v>
      </c>
      <c r="BE355" s="35">
        <v>2.34680573663625</v>
      </c>
      <c r="BF355" s="35">
        <v>2.53521126760563</v>
      </c>
      <c r="BG355" s="35">
        <v>2.5936599423631099</v>
      </c>
      <c r="BH355" s="34">
        <v>60.723163841807903</v>
      </c>
      <c r="BI355" s="35">
        <v>59.916994320664003</v>
      </c>
      <c r="BJ355" s="35">
        <v>52.597921662669897</v>
      </c>
      <c r="BK355" s="35">
        <v>51.5786680817193</v>
      </c>
      <c r="BL355" s="34">
        <v>551</v>
      </c>
      <c r="BM355" s="35">
        <v>560.05723660225999</v>
      </c>
      <c r="BN355" s="35">
        <v>405</v>
      </c>
      <c r="BO355" s="35">
        <v>432.12242798353901</v>
      </c>
      <c r="BP355" s="34">
        <v>95.515653775322306</v>
      </c>
      <c r="BQ355" s="35">
        <v>94.959349593495901</v>
      </c>
      <c r="BR355" s="35">
        <v>97.122969837586993</v>
      </c>
      <c r="BS355" s="35">
        <v>96.206088992974202</v>
      </c>
      <c r="BT355" s="35">
        <v>96.886947023484396</v>
      </c>
      <c r="BU355" s="35">
        <v>96.292338925098804</v>
      </c>
      <c r="BV355" s="35">
        <v>97.613607514597604</v>
      </c>
      <c r="BW355" s="35">
        <v>96.980552712384807</v>
      </c>
      <c r="BX355" s="35">
        <v>89.140572951365797</v>
      </c>
      <c r="BY355" s="35">
        <v>88.078175895765497</v>
      </c>
      <c r="BZ355" s="35">
        <v>92.676056338028204</v>
      </c>
      <c r="CA355" s="257">
        <v>88.184438040345796</v>
      </c>
      <c r="CB355" s="34">
        <v>5.0285503776017704</v>
      </c>
      <c r="CC355" s="35">
        <v>5.0438398264485196</v>
      </c>
      <c r="CD355" s="35">
        <v>1.6248839368616499</v>
      </c>
      <c r="CE355" s="35">
        <v>1.8049695264885099</v>
      </c>
      <c r="CF355" s="282"/>
      <c r="CG355" s="280"/>
    </row>
    <row r="356" spans="1:85" ht="17.25" thickBot="1" x14ac:dyDescent="0.35">
      <c r="A356" s="358"/>
      <c r="B356" s="70" t="s">
        <v>298</v>
      </c>
      <c r="C356" s="71" t="s">
        <v>369</v>
      </c>
      <c r="D356" s="72">
        <v>239.344533642307</v>
      </c>
      <c r="E356" s="73">
        <v>231.87615648955901</v>
      </c>
      <c r="F356" s="73">
        <v>31.6091478385611</v>
      </c>
      <c r="G356" s="73">
        <v>29.7768525861309</v>
      </c>
      <c r="H356" s="73">
        <v>11.823774448950299</v>
      </c>
      <c r="I356" s="73">
        <v>10.859987664111401</v>
      </c>
      <c r="J356" s="72">
        <v>13.206546795758401</v>
      </c>
      <c r="K356" s="73">
        <v>12.8417052606579</v>
      </c>
      <c r="L356" s="73">
        <v>4.9400645458736703</v>
      </c>
      <c r="M356" s="73">
        <v>4.6835292720579504</v>
      </c>
      <c r="N356" s="90"/>
      <c r="O356" s="90"/>
      <c r="P356" s="90"/>
      <c r="Q356" s="83">
        <v>5.6059153618898661</v>
      </c>
      <c r="R356" s="83">
        <v>5.5173935832712626</v>
      </c>
      <c r="S356" s="83">
        <v>5.5070931359591153</v>
      </c>
      <c r="T356" s="83" t="s">
        <v>595</v>
      </c>
      <c r="U356" s="83" t="s">
        <v>595</v>
      </c>
      <c r="V356" s="83" t="s">
        <v>595</v>
      </c>
      <c r="W356" s="83" t="s">
        <v>595</v>
      </c>
      <c r="X356" s="83" t="s">
        <v>595</v>
      </c>
      <c r="Y356" s="83" t="s">
        <v>595</v>
      </c>
      <c r="Z356" s="87"/>
      <c r="AA356" s="87"/>
      <c r="AB356" s="87"/>
      <c r="AC356" s="95">
        <v>24.778145899553198</v>
      </c>
      <c r="AD356" s="95">
        <v>24.0558360230627</v>
      </c>
      <c r="AE356" s="95">
        <v>31.996211119922499</v>
      </c>
      <c r="AF356" s="95" t="s">
        <v>595</v>
      </c>
      <c r="AG356" s="95" t="s">
        <v>595</v>
      </c>
      <c r="AH356" s="95" t="s">
        <v>595</v>
      </c>
      <c r="AI356" s="87"/>
      <c r="AJ356" s="87"/>
      <c r="AK356" s="87"/>
      <c r="AL356" s="95">
        <v>78.370696759220294</v>
      </c>
      <c r="AM356" s="95">
        <v>84.416121824050293</v>
      </c>
      <c r="AN356" s="95">
        <v>88.333773900784195</v>
      </c>
      <c r="AO356" s="95" t="s">
        <v>595</v>
      </c>
      <c r="AP356" s="95" t="s">
        <v>595</v>
      </c>
      <c r="AQ356" s="95" t="s">
        <v>595</v>
      </c>
      <c r="AR356" s="72">
        <v>47.3696196766113</v>
      </c>
      <c r="AS356" s="73">
        <v>47.826086956521699</v>
      </c>
      <c r="AT356" s="73">
        <v>55.473624503686899</v>
      </c>
      <c r="AU356" s="73">
        <v>53.948161543098301</v>
      </c>
      <c r="AV356" s="72">
        <v>8.5704311398149802</v>
      </c>
      <c r="AW356" s="73">
        <v>8.5814684668022903</v>
      </c>
      <c r="AX356" s="73">
        <v>9.4260382641157197</v>
      </c>
      <c r="AY356" s="73">
        <v>6.7444219066937103</v>
      </c>
      <c r="AZ356" s="72">
        <v>10.3165565930312</v>
      </c>
      <c r="BA356" s="73">
        <v>9.7342995169082105</v>
      </c>
      <c r="BB356" s="73">
        <v>11.060692002268899</v>
      </c>
      <c r="BC356" s="73">
        <v>7.3538276069921604</v>
      </c>
      <c r="BD356" s="72">
        <v>2.4410774410774398</v>
      </c>
      <c r="BE356" s="73">
        <v>3.9473684210526301</v>
      </c>
      <c r="BF356" s="73">
        <v>1.63934426229508</v>
      </c>
      <c r="BG356" s="73">
        <v>3.27868852459016</v>
      </c>
      <c r="BH356" s="72">
        <v>60.730794629099698</v>
      </c>
      <c r="BI356" s="73">
        <v>64.030435785104899</v>
      </c>
      <c r="BJ356" s="73">
        <v>57.557826788596003</v>
      </c>
      <c r="BK356" s="73">
        <v>62.529002320185597</v>
      </c>
      <c r="BL356" s="72">
        <v>548</v>
      </c>
      <c r="BM356" s="73">
        <v>533.953907093986</v>
      </c>
      <c r="BN356" s="73">
        <v>412</v>
      </c>
      <c r="BO356" s="73">
        <v>407.99072356215203</v>
      </c>
      <c r="BP356" s="72">
        <v>43.637633094780902</v>
      </c>
      <c r="BQ356" s="73">
        <v>43.704936217415401</v>
      </c>
      <c r="BR356" s="73">
        <v>48.296780214652401</v>
      </c>
      <c r="BS356" s="73">
        <v>52.484787018255602</v>
      </c>
      <c r="BT356" s="73">
        <v>52.971988157595099</v>
      </c>
      <c r="BU356" s="73">
        <v>53.186866248189297</v>
      </c>
      <c r="BV356" s="73">
        <v>57.005104934770301</v>
      </c>
      <c r="BW356" s="73">
        <v>60.216998191681697</v>
      </c>
      <c r="BX356" s="73">
        <v>7.5757575757575797</v>
      </c>
      <c r="BY356" s="73">
        <v>7.54385964912281</v>
      </c>
      <c r="BZ356" s="73">
        <v>6.0109289617486299</v>
      </c>
      <c r="CA356" s="264">
        <v>9.8360655737704903</v>
      </c>
      <c r="CB356" s="72">
        <v>5.4634316634665696</v>
      </c>
      <c r="CC356" s="73">
        <v>5.4743850564083596</v>
      </c>
      <c r="CD356" s="73">
        <v>1.86654223051797</v>
      </c>
      <c r="CE356" s="73">
        <v>1.8255578093306299</v>
      </c>
      <c r="CF356" s="295"/>
      <c r="CG356" s="281"/>
    </row>
  </sheetData>
  <mergeCells count="62">
    <mergeCell ref="AV3:AY3"/>
    <mergeCell ref="AZ3:BC3"/>
    <mergeCell ref="AV2:BG2"/>
    <mergeCell ref="Z4:AB4"/>
    <mergeCell ref="AC4:AE4"/>
    <mergeCell ref="BH2:BK3"/>
    <mergeCell ref="BL2:BO3"/>
    <mergeCell ref="BP3:BS3"/>
    <mergeCell ref="BT3:BW3"/>
    <mergeCell ref="BL4:BM4"/>
    <mergeCell ref="BN4:BO4"/>
    <mergeCell ref="BP4:BQ4"/>
    <mergeCell ref="BP2:CA2"/>
    <mergeCell ref="BX3:CA3"/>
    <mergeCell ref="A20:A36"/>
    <mergeCell ref="A37:A106"/>
    <mergeCell ref="A7:C7"/>
    <mergeCell ref="BD3:BG3"/>
    <mergeCell ref="AR4:AS4"/>
    <mergeCell ref="AT4:AU4"/>
    <mergeCell ref="W2:Y4"/>
    <mergeCell ref="A2:C6"/>
    <mergeCell ref="D2:I3"/>
    <mergeCell ref="J2:M3"/>
    <mergeCell ref="N2:V3"/>
    <mergeCell ref="Z2:AH3"/>
    <mergeCell ref="AI2:AQ3"/>
    <mergeCell ref="AR2:AU3"/>
    <mergeCell ref="AI4:AK4"/>
    <mergeCell ref="AL4:AN4"/>
    <mergeCell ref="BR4:BS4"/>
    <mergeCell ref="BH4:BI4"/>
    <mergeCell ref="BJ4:BK4"/>
    <mergeCell ref="A107:A356"/>
    <mergeCell ref="N4:P4"/>
    <mergeCell ref="Q4:S4"/>
    <mergeCell ref="T4:V4"/>
    <mergeCell ref="D4:E4"/>
    <mergeCell ref="F4:G4"/>
    <mergeCell ref="H4:I4"/>
    <mergeCell ref="J4:K4"/>
    <mergeCell ref="L4:M4"/>
    <mergeCell ref="A8:A19"/>
    <mergeCell ref="B8:B11"/>
    <mergeCell ref="B12:B15"/>
    <mergeCell ref="B16:B19"/>
    <mergeCell ref="AF4:AH4"/>
    <mergeCell ref="AZ4:BA4"/>
    <mergeCell ref="BB4:BC4"/>
    <mergeCell ref="BD4:BE4"/>
    <mergeCell ref="BF4:BG4"/>
    <mergeCell ref="AV4:AW4"/>
    <mergeCell ref="AX4:AY4"/>
    <mergeCell ref="AO4:AQ4"/>
    <mergeCell ref="CF2:CG3"/>
    <mergeCell ref="CB4:CC4"/>
    <mergeCell ref="CD4:CE4"/>
    <mergeCell ref="BT4:BU4"/>
    <mergeCell ref="BV4:BW4"/>
    <mergeCell ref="BZ4:CA4"/>
    <mergeCell ref="BX4:BY4"/>
    <mergeCell ref="CB2:CE3"/>
  </mergeCells>
  <phoneticPr fontId="2" type="noConversion"/>
  <conditionalFormatting sqref="D45:M45 O45:U45 D46:U59 D20:U44 D60:T60 D192:U356 D191:T191 D61:U190 V20:CE356">
    <cfRule type="cellIs" dxfId="432" priority="7" operator="equal">
      <formula>"a"</formula>
    </cfRule>
  </conditionalFormatting>
  <conditionalFormatting sqref="N45">
    <cfRule type="cellIs" dxfId="431" priority="6" operator="equal">
      <formula>"a"</formula>
    </cfRule>
  </conditionalFormatting>
  <conditionalFormatting sqref="Z20:AQ356">
    <cfRule type="cellIs" dxfId="430" priority="3" operator="equal">
      <formula>"a"</formula>
    </cfRule>
    <cfRule type="cellIs" dxfId="429" priority="5" operator="equal">
      <formula>"a"</formula>
    </cfRule>
  </conditionalFormatting>
  <conditionalFormatting sqref="U60">
    <cfRule type="cellIs" dxfId="428" priority="2" operator="equal">
      <formula>"a"</formula>
    </cfRule>
  </conditionalFormatting>
  <conditionalFormatting sqref="U191">
    <cfRule type="cellIs" dxfId="427" priority="1" operator="equal">
      <formula>"a"</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X356"/>
  <sheetViews>
    <sheetView zoomScale="70" zoomScaleNormal="70" workbookViewId="0">
      <pane xSplit="3" ySplit="6" topLeftCell="D7" activePane="bottomRight" state="frozen"/>
      <selection pane="topRight" activeCell="D1" sqref="D1"/>
      <selection pane="bottomLeft" activeCell="A6" sqref="A6"/>
      <selection pane="bottomRight" activeCell="BN52" sqref="BN52"/>
    </sheetView>
  </sheetViews>
  <sheetFormatPr defaultRowHeight="16.5" x14ac:dyDescent="0.3"/>
  <cols>
    <col min="1" max="1" width="9" style="25"/>
    <col min="2" max="2" width="15.125" style="25" bestFit="1" customWidth="1"/>
    <col min="3" max="3" width="17.875" style="25" bestFit="1" customWidth="1"/>
    <col min="4" max="6" width="8.5" style="216" customWidth="1"/>
    <col min="7" max="10" width="9.125" style="25" bestFit="1" customWidth="1"/>
    <col min="11" max="20" width="9.125" style="25" customWidth="1"/>
    <col min="21" max="22" width="9.875" style="25" customWidth="1"/>
    <col min="23" max="36" width="9.125" style="25" customWidth="1"/>
    <col min="37" max="40" width="9.875" style="25" customWidth="1"/>
    <col min="41" max="43" width="11" style="25" customWidth="1"/>
    <col min="44" max="56" width="9.875" style="25" customWidth="1"/>
    <col min="57" max="64" width="9.125" style="25" customWidth="1"/>
    <col min="65" max="68" width="9" style="25"/>
    <col min="69" max="76" width="11.875" style="25" customWidth="1"/>
    <col min="77" max="16384" width="9" style="25"/>
  </cols>
  <sheetData>
    <row r="1" spans="1:76" ht="17.25" thickBot="1" x14ac:dyDescent="0.35">
      <c r="A1" s="24"/>
      <c r="B1" s="24"/>
      <c r="C1" s="24"/>
      <c r="D1" s="104"/>
      <c r="E1" s="104"/>
      <c r="F1" s="10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row>
    <row r="2" spans="1:76" s="92" customFormat="1" ht="16.5" customHeight="1" x14ac:dyDescent="0.3">
      <c r="A2" s="506" t="s">
        <v>658</v>
      </c>
      <c r="B2" s="507"/>
      <c r="C2" s="508"/>
      <c r="D2" s="512" t="s">
        <v>659</v>
      </c>
      <c r="E2" s="513"/>
      <c r="F2" s="514"/>
      <c r="G2" s="487" t="s">
        <v>660</v>
      </c>
      <c r="H2" s="488"/>
      <c r="I2" s="488"/>
      <c r="J2" s="489"/>
      <c r="K2" s="493" t="s">
        <v>661</v>
      </c>
      <c r="L2" s="494"/>
      <c r="M2" s="494"/>
      <c r="N2" s="494"/>
      <c r="O2" s="495"/>
      <c r="P2" s="499" t="s">
        <v>662</v>
      </c>
      <c r="Q2" s="500"/>
      <c r="R2" s="500"/>
      <c r="S2" s="500"/>
      <c r="T2" s="501"/>
      <c r="U2" s="481" t="s">
        <v>663</v>
      </c>
      <c r="V2" s="482"/>
      <c r="W2" s="482"/>
      <c r="X2" s="483"/>
      <c r="Y2" s="471" t="s">
        <v>664</v>
      </c>
      <c r="Z2" s="472"/>
      <c r="AA2" s="472"/>
      <c r="AB2" s="472"/>
      <c r="AC2" s="472"/>
      <c r="AD2" s="472"/>
      <c r="AE2" s="472"/>
      <c r="AF2" s="472"/>
      <c r="AG2" s="472"/>
      <c r="AH2" s="472"/>
      <c r="AI2" s="472"/>
      <c r="AJ2" s="473"/>
      <c r="AK2" s="474" t="s">
        <v>665</v>
      </c>
      <c r="AL2" s="475"/>
      <c r="AM2" s="475"/>
      <c r="AN2" s="476"/>
      <c r="AO2" s="480" t="s">
        <v>666</v>
      </c>
      <c r="AP2" s="472"/>
      <c r="AQ2" s="472"/>
      <c r="AR2" s="473"/>
      <c r="AS2" s="481" t="s">
        <v>667</v>
      </c>
      <c r="AT2" s="482"/>
      <c r="AU2" s="482"/>
      <c r="AV2" s="482"/>
      <c r="AW2" s="482"/>
      <c r="AX2" s="482"/>
      <c r="AY2" s="482"/>
      <c r="AZ2" s="482"/>
      <c r="BA2" s="482"/>
      <c r="BB2" s="482"/>
      <c r="BC2" s="482"/>
      <c r="BD2" s="483"/>
      <c r="BE2" s="408" t="s">
        <v>668</v>
      </c>
      <c r="BF2" s="409"/>
      <c r="BG2" s="409"/>
      <c r="BH2" s="409"/>
      <c r="BI2" s="409"/>
      <c r="BJ2" s="409"/>
      <c r="BK2" s="409"/>
      <c r="BL2" s="464"/>
      <c r="BM2" s="462" t="s">
        <v>715</v>
      </c>
      <c r="BN2" s="342"/>
      <c r="BO2" s="342"/>
      <c r="BP2" s="343"/>
      <c r="BQ2" s="408" t="s">
        <v>716</v>
      </c>
      <c r="BR2" s="409"/>
      <c r="BS2" s="409"/>
      <c r="BT2" s="409"/>
      <c r="BU2" s="409"/>
      <c r="BV2" s="409"/>
      <c r="BW2" s="409"/>
      <c r="BX2" s="464"/>
    </row>
    <row r="3" spans="1:76" s="92" customFormat="1" x14ac:dyDescent="0.3">
      <c r="A3" s="509"/>
      <c r="B3" s="510"/>
      <c r="C3" s="511"/>
      <c r="D3" s="515"/>
      <c r="E3" s="516"/>
      <c r="F3" s="517"/>
      <c r="G3" s="490"/>
      <c r="H3" s="491"/>
      <c r="I3" s="491"/>
      <c r="J3" s="492"/>
      <c r="K3" s="496"/>
      <c r="L3" s="497"/>
      <c r="M3" s="497"/>
      <c r="N3" s="497"/>
      <c r="O3" s="498"/>
      <c r="P3" s="502"/>
      <c r="Q3" s="485"/>
      <c r="R3" s="485"/>
      <c r="S3" s="485"/>
      <c r="T3" s="486"/>
      <c r="U3" s="469"/>
      <c r="V3" s="470"/>
      <c r="W3" s="470"/>
      <c r="X3" s="484"/>
      <c r="Y3" s="466" t="s">
        <v>607</v>
      </c>
      <c r="Z3" s="467"/>
      <c r="AA3" s="467"/>
      <c r="AB3" s="467"/>
      <c r="AC3" s="467" t="s">
        <v>606</v>
      </c>
      <c r="AD3" s="467"/>
      <c r="AE3" s="467"/>
      <c r="AF3" s="467"/>
      <c r="AG3" s="467" t="s">
        <v>608</v>
      </c>
      <c r="AH3" s="467"/>
      <c r="AI3" s="467"/>
      <c r="AJ3" s="468"/>
      <c r="AK3" s="477"/>
      <c r="AL3" s="478"/>
      <c r="AM3" s="478"/>
      <c r="AN3" s="479"/>
      <c r="AO3" s="466"/>
      <c r="AP3" s="467"/>
      <c r="AQ3" s="467"/>
      <c r="AR3" s="468"/>
      <c r="AS3" s="469" t="s">
        <v>607</v>
      </c>
      <c r="AT3" s="470"/>
      <c r="AU3" s="470"/>
      <c r="AV3" s="470"/>
      <c r="AW3" s="470" t="s">
        <v>606</v>
      </c>
      <c r="AX3" s="470"/>
      <c r="AY3" s="470"/>
      <c r="AZ3" s="470"/>
      <c r="BA3" s="470" t="s">
        <v>608</v>
      </c>
      <c r="BB3" s="470"/>
      <c r="BC3" s="470"/>
      <c r="BD3" s="484"/>
      <c r="BE3" s="410"/>
      <c r="BF3" s="411"/>
      <c r="BG3" s="411"/>
      <c r="BH3" s="411"/>
      <c r="BI3" s="411"/>
      <c r="BJ3" s="411"/>
      <c r="BK3" s="411"/>
      <c r="BL3" s="465"/>
      <c r="BM3" s="463"/>
      <c r="BN3" s="344"/>
      <c r="BO3" s="344"/>
      <c r="BP3" s="345"/>
      <c r="BQ3" s="410"/>
      <c r="BR3" s="411"/>
      <c r="BS3" s="411"/>
      <c r="BT3" s="411"/>
      <c r="BU3" s="411"/>
      <c r="BV3" s="411"/>
      <c r="BW3" s="411"/>
      <c r="BX3" s="465"/>
    </row>
    <row r="4" spans="1:76" s="92" customFormat="1" x14ac:dyDescent="0.3">
      <c r="A4" s="509"/>
      <c r="B4" s="510"/>
      <c r="C4" s="511"/>
      <c r="D4" s="515"/>
      <c r="E4" s="516"/>
      <c r="F4" s="517"/>
      <c r="G4" s="490" t="s">
        <v>251</v>
      </c>
      <c r="H4" s="491"/>
      <c r="I4" s="491" t="s">
        <v>252</v>
      </c>
      <c r="J4" s="492"/>
      <c r="K4" s="496" t="s">
        <v>669</v>
      </c>
      <c r="L4" s="497"/>
      <c r="M4" s="497"/>
      <c r="N4" s="497" t="s">
        <v>699</v>
      </c>
      <c r="O4" s="498"/>
      <c r="P4" s="502" t="s">
        <v>669</v>
      </c>
      <c r="Q4" s="485"/>
      <c r="R4" s="485"/>
      <c r="S4" s="485" t="s">
        <v>699</v>
      </c>
      <c r="T4" s="486"/>
      <c r="U4" s="469" t="s">
        <v>251</v>
      </c>
      <c r="V4" s="470"/>
      <c r="W4" s="470" t="s">
        <v>252</v>
      </c>
      <c r="X4" s="484"/>
      <c r="Y4" s="466" t="s">
        <v>251</v>
      </c>
      <c r="Z4" s="467"/>
      <c r="AA4" s="467" t="s">
        <v>252</v>
      </c>
      <c r="AB4" s="467"/>
      <c r="AC4" s="467" t="s">
        <v>251</v>
      </c>
      <c r="AD4" s="467"/>
      <c r="AE4" s="467" t="s">
        <v>252</v>
      </c>
      <c r="AF4" s="467"/>
      <c r="AG4" s="467" t="s">
        <v>251</v>
      </c>
      <c r="AH4" s="467"/>
      <c r="AI4" s="467" t="s">
        <v>252</v>
      </c>
      <c r="AJ4" s="468"/>
      <c r="AK4" s="469" t="s">
        <v>251</v>
      </c>
      <c r="AL4" s="470"/>
      <c r="AM4" s="470" t="s">
        <v>252</v>
      </c>
      <c r="AN4" s="484"/>
      <c r="AO4" s="466" t="s">
        <v>251</v>
      </c>
      <c r="AP4" s="467"/>
      <c r="AQ4" s="467" t="s">
        <v>252</v>
      </c>
      <c r="AR4" s="468"/>
      <c r="AS4" s="469" t="s">
        <v>251</v>
      </c>
      <c r="AT4" s="470"/>
      <c r="AU4" s="470" t="s">
        <v>252</v>
      </c>
      <c r="AV4" s="470"/>
      <c r="AW4" s="470" t="s">
        <v>251</v>
      </c>
      <c r="AX4" s="470"/>
      <c r="AY4" s="470" t="s">
        <v>252</v>
      </c>
      <c r="AZ4" s="470"/>
      <c r="BA4" s="470" t="s">
        <v>251</v>
      </c>
      <c r="BB4" s="470"/>
      <c r="BC4" s="470" t="s">
        <v>252</v>
      </c>
      <c r="BD4" s="484"/>
      <c r="BE4" s="410" t="s">
        <v>249</v>
      </c>
      <c r="BF4" s="411"/>
      <c r="BG4" s="411" t="s">
        <v>250</v>
      </c>
      <c r="BH4" s="411"/>
      <c r="BI4" s="411" t="s">
        <v>251</v>
      </c>
      <c r="BJ4" s="411"/>
      <c r="BK4" s="411" t="s">
        <v>252</v>
      </c>
      <c r="BL4" s="465"/>
      <c r="BM4" s="459" t="s">
        <v>714</v>
      </c>
      <c r="BN4" s="460"/>
      <c r="BO4" s="460" t="s">
        <v>713</v>
      </c>
      <c r="BP4" s="461"/>
      <c r="BQ4" s="410" t="s">
        <v>670</v>
      </c>
      <c r="BR4" s="411"/>
      <c r="BS4" s="411"/>
      <c r="BT4" s="411"/>
      <c r="BU4" s="411" t="s">
        <v>671</v>
      </c>
      <c r="BV4" s="411"/>
      <c r="BW4" s="411"/>
      <c r="BX4" s="465"/>
    </row>
    <row r="5" spans="1:76" s="92" customFormat="1" x14ac:dyDescent="0.3">
      <c r="A5" s="509"/>
      <c r="B5" s="510"/>
      <c r="C5" s="511"/>
      <c r="D5" s="105">
        <v>2017</v>
      </c>
      <c r="E5" s="106">
        <v>2018</v>
      </c>
      <c r="F5" s="107">
        <v>2019</v>
      </c>
      <c r="G5" s="108">
        <v>2018</v>
      </c>
      <c r="H5" s="109">
        <v>2019</v>
      </c>
      <c r="I5" s="109">
        <v>2018</v>
      </c>
      <c r="J5" s="110">
        <v>2019</v>
      </c>
      <c r="K5" s="111">
        <v>2017</v>
      </c>
      <c r="L5" s="112">
        <v>2018</v>
      </c>
      <c r="M5" s="112">
        <v>2019</v>
      </c>
      <c r="N5" s="112">
        <v>2018</v>
      </c>
      <c r="O5" s="113">
        <v>2019</v>
      </c>
      <c r="P5" s="225">
        <v>2017</v>
      </c>
      <c r="Q5" s="114">
        <v>2018</v>
      </c>
      <c r="R5" s="114">
        <v>2019</v>
      </c>
      <c r="S5" s="114">
        <v>2018</v>
      </c>
      <c r="T5" s="115">
        <v>2019</v>
      </c>
      <c r="U5" s="116">
        <v>2018</v>
      </c>
      <c r="V5" s="117">
        <v>2019</v>
      </c>
      <c r="W5" s="117">
        <v>2018</v>
      </c>
      <c r="X5" s="118">
        <v>2019</v>
      </c>
      <c r="Y5" s="119">
        <v>2018</v>
      </c>
      <c r="Z5" s="120">
        <v>2019</v>
      </c>
      <c r="AA5" s="120">
        <v>2018</v>
      </c>
      <c r="AB5" s="120">
        <v>2019</v>
      </c>
      <c r="AC5" s="120">
        <v>2018</v>
      </c>
      <c r="AD5" s="120">
        <v>2019</v>
      </c>
      <c r="AE5" s="120">
        <v>2018</v>
      </c>
      <c r="AF5" s="120">
        <v>2019</v>
      </c>
      <c r="AG5" s="120">
        <v>2018</v>
      </c>
      <c r="AH5" s="120">
        <v>2019</v>
      </c>
      <c r="AI5" s="120">
        <v>2018</v>
      </c>
      <c r="AJ5" s="121">
        <v>2019</v>
      </c>
      <c r="AK5" s="116">
        <v>2018</v>
      </c>
      <c r="AL5" s="117">
        <v>2019</v>
      </c>
      <c r="AM5" s="117">
        <v>2018</v>
      </c>
      <c r="AN5" s="118">
        <v>2019</v>
      </c>
      <c r="AO5" s="119">
        <v>2018</v>
      </c>
      <c r="AP5" s="120">
        <v>2019</v>
      </c>
      <c r="AQ5" s="120">
        <v>2018</v>
      </c>
      <c r="AR5" s="121">
        <v>2019</v>
      </c>
      <c r="AS5" s="116">
        <v>2018</v>
      </c>
      <c r="AT5" s="117">
        <v>2019</v>
      </c>
      <c r="AU5" s="117">
        <v>2018</v>
      </c>
      <c r="AV5" s="117">
        <v>2019</v>
      </c>
      <c r="AW5" s="117">
        <v>2018</v>
      </c>
      <c r="AX5" s="117">
        <v>2019</v>
      </c>
      <c r="AY5" s="117">
        <v>2018</v>
      </c>
      <c r="AZ5" s="117">
        <v>2019</v>
      </c>
      <c r="BA5" s="117">
        <v>2018</v>
      </c>
      <c r="BB5" s="117">
        <v>2019</v>
      </c>
      <c r="BC5" s="117">
        <v>2018</v>
      </c>
      <c r="BD5" s="118">
        <v>2019</v>
      </c>
      <c r="BE5" s="122">
        <v>2018</v>
      </c>
      <c r="BF5" s="123">
        <v>2019</v>
      </c>
      <c r="BG5" s="123">
        <v>2018</v>
      </c>
      <c r="BH5" s="123">
        <v>2019</v>
      </c>
      <c r="BI5" s="123">
        <v>2018</v>
      </c>
      <c r="BJ5" s="123">
        <v>2019</v>
      </c>
      <c r="BK5" s="123">
        <v>2018</v>
      </c>
      <c r="BL5" s="124">
        <v>2019</v>
      </c>
      <c r="BM5" s="459" t="s">
        <v>712</v>
      </c>
      <c r="BN5" s="460"/>
      <c r="BO5" s="460" t="s">
        <v>712</v>
      </c>
      <c r="BP5" s="461"/>
      <c r="BQ5" s="248">
        <v>2016</v>
      </c>
      <c r="BR5" s="249">
        <v>2017</v>
      </c>
      <c r="BS5" s="249">
        <v>2018</v>
      </c>
      <c r="BT5" s="249">
        <v>2019</v>
      </c>
      <c r="BU5" s="249">
        <v>2016</v>
      </c>
      <c r="BV5" s="249">
        <v>2017</v>
      </c>
      <c r="BW5" s="249">
        <v>2018</v>
      </c>
      <c r="BX5" s="250">
        <v>2019</v>
      </c>
    </row>
    <row r="6" spans="1:76" s="92" customFormat="1" x14ac:dyDescent="0.3">
      <c r="A6" s="509"/>
      <c r="B6" s="510"/>
      <c r="C6" s="511"/>
      <c r="D6" s="125" t="s">
        <v>253</v>
      </c>
      <c r="E6" s="126" t="s">
        <v>253</v>
      </c>
      <c r="F6" s="127" t="s">
        <v>253</v>
      </c>
      <c r="G6" s="128" t="s">
        <v>253</v>
      </c>
      <c r="H6" s="129" t="s">
        <v>253</v>
      </c>
      <c r="I6" s="129" t="s">
        <v>253</v>
      </c>
      <c r="J6" s="130" t="s">
        <v>253</v>
      </c>
      <c r="K6" s="131" t="s">
        <v>672</v>
      </c>
      <c r="L6" s="132" t="s">
        <v>672</v>
      </c>
      <c r="M6" s="132" t="s">
        <v>672</v>
      </c>
      <c r="N6" s="132" t="s">
        <v>672</v>
      </c>
      <c r="O6" s="133" t="s">
        <v>672</v>
      </c>
      <c r="P6" s="134" t="s">
        <v>603</v>
      </c>
      <c r="Q6" s="135" t="s">
        <v>603</v>
      </c>
      <c r="R6" s="135" t="s">
        <v>603</v>
      </c>
      <c r="S6" s="135" t="s">
        <v>603</v>
      </c>
      <c r="T6" s="136" t="s">
        <v>603</v>
      </c>
      <c r="U6" s="137" t="s">
        <v>253</v>
      </c>
      <c r="V6" s="138" t="s">
        <v>253</v>
      </c>
      <c r="W6" s="138" t="s">
        <v>253</v>
      </c>
      <c r="X6" s="139" t="s">
        <v>253</v>
      </c>
      <c r="Y6" s="140" t="s">
        <v>253</v>
      </c>
      <c r="Z6" s="141" t="s">
        <v>253</v>
      </c>
      <c r="AA6" s="141" t="s">
        <v>253</v>
      </c>
      <c r="AB6" s="141" t="s">
        <v>253</v>
      </c>
      <c r="AC6" s="141" t="s">
        <v>253</v>
      </c>
      <c r="AD6" s="141" t="s">
        <v>253</v>
      </c>
      <c r="AE6" s="141" t="s">
        <v>253</v>
      </c>
      <c r="AF6" s="141" t="s">
        <v>253</v>
      </c>
      <c r="AG6" s="141" t="s">
        <v>253</v>
      </c>
      <c r="AH6" s="141" t="s">
        <v>253</v>
      </c>
      <c r="AI6" s="141" t="s">
        <v>253</v>
      </c>
      <c r="AJ6" s="142" t="s">
        <v>253</v>
      </c>
      <c r="AK6" s="137" t="s">
        <v>253</v>
      </c>
      <c r="AL6" s="138" t="s">
        <v>253</v>
      </c>
      <c r="AM6" s="138" t="s">
        <v>253</v>
      </c>
      <c r="AN6" s="139" t="s">
        <v>253</v>
      </c>
      <c r="AO6" s="140" t="s">
        <v>255</v>
      </c>
      <c r="AP6" s="141" t="s">
        <v>255</v>
      </c>
      <c r="AQ6" s="141" t="s">
        <v>255</v>
      </c>
      <c r="AR6" s="142" t="s">
        <v>255</v>
      </c>
      <c r="AS6" s="137" t="s">
        <v>253</v>
      </c>
      <c r="AT6" s="138" t="s">
        <v>253</v>
      </c>
      <c r="AU6" s="138" t="s">
        <v>253</v>
      </c>
      <c r="AV6" s="138" t="s">
        <v>253</v>
      </c>
      <c r="AW6" s="138" t="s">
        <v>253</v>
      </c>
      <c r="AX6" s="138" t="s">
        <v>253</v>
      </c>
      <c r="AY6" s="138" t="s">
        <v>253</v>
      </c>
      <c r="AZ6" s="138" t="s">
        <v>253</v>
      </c>
      <c r="BA6" s="138" t="s">
        <v>253</v>
      </c>
      <c r="BB6" s="138" t="s">
        <v>253</v>
      </c>
      <c r="BC6" s="138" t="s">
        <v>253</v>
      </c>
      <c r="BD6" s="139" t="s">
        <v>253</v>
      </c>
      <c r="BE6" s="143" t="s">
        <v>253</v>
      </c>
      <c r="BF6" s="144" t="s">
        <v>253</v>
      </c>
      <c r="BG6" s="144" t="s">
        <v>253</v>
      </c>
      <c r="BH6" s="144" t="s">
        <v>253</v>
      </c>
      <c r="BI6" s="144" t="s">
        <v>253</v>
      </c>
      <c r="BJ6" s="144" t="s">
        <v>253</v>
      </c>
      <c r="BK6" s="144" t="s">
        <v>253</v>
      </c>
      <c r="BL6" s="145" t="s">
        <v>253</v>
      </c>
      <c r="BM6" s="245" t="s">
        <v>709</v>
      </c>
      <c r="BN6" s="246" t="s">
        <v>710</v>
      </c>
      <c r="BO6" s="246" t="s">
        <v>709</v>
      </c>
      <c r="BP6" s="247" t="s">
        <v>710</v>
      </c>
      <c r="BQ6" s="330" t="s">
        <v>673</v>
      </c>
      <c r="BR6" s="331" t="s">
        <v>673</v>
      </c>
      <c r="BS6" s="331" t="s">
        <v>673</v>
      </c>
      <c r="BT6" s="331" t="s">
        <v>673</v>
      </c>
      <c r="BU6" s="331" t="s">
        <v>673</v>
      </c>
      <c r="BV6" s="331" t="s">
        <v>673</v>
      </c>
      <c r="BW6" s="331" t="s">
        <v>673</v>
      </c>
      <c r="BX6" s="332" t="s">
        <v>673</v>
      </c>
    </row>
    <row r="7" spans="1:76" ht="17.25" thickBot="1" x14ac:dyDescent="0.35">
      <c r="A7" s="503" t="s">
        <v>256</v>
      </c>
      <c r="B7" s="504"/>
      <c r="C7" s="505"/>
      <c r="D7" s="146">
        <v>14.206861436659942</v>
      </c>
      <c r="E7" s="147">
        <v>14.761701251488175</v>
      </c>
      <c r="F7" s="148">
        <v>15.48107332438172</v>
      </c>
      <c r="G7" s="149">
        <v>0.63891132018331198</v>
      </c>
      <c r="H7" s="150">
        <v>0.64657070690288998</v>
      </c>
      <c r="I7" s="150">
        <v>1.9591788050862899</v>
      </c>
      <c r="J7" s="151">
        <v>2.0512274154277899</v>
      </c>
      <c r="K7" s="149">
        <v>1.6609196272494644</v>
      </c>
      <c r="L7" s="150">
        <v>1.7944640552352245</v>
      </c>
      <c r="M7" s="150">
        <v>1.8707861145471538</v>
      </c>
      <c r="N7" s="150">
        <v>1.1191281204692798</v>
      </c>
      <c r="O7" s="151">
        <v>1.1186143777704629</v>
      </c>
      <c r="P7" s="217">
        <v>5.5814624683150615</v>
      </c>
      <c r="Q7" s="218">
        <v>6.058728100471618</v>
      </c>
      <c r="R7" s="218">
        <v>6.1716655325266929</v>
      </c>
      <c r="S7" s="150">
        <v>4.1677874831269719</v>
      </c>
      <c r="T7" s="151">
        <v>4.1658742344555177</v>
      </c>
      <c r="U7" s="149">
        <v>53.093337068683802</v>
      </c>
      <c r="V7" s="150">
        <v>52.4973526297211</v>
      </c>
      <c r="W7" s="150">
        <v>56.2587366477647</v>
      </c>
      <c r="X7" s="151">
        <v>56.039557910970203</v>
      </c>
      <c r="Y7" s="149">
        <v>4.7147862648913801</v>
      </c>
      <c r="Z7" s="150">
        <v>4.8481387823911701</v>
      </c>
      <c r="AA7" s="150">
        <v>5.9161753279400298</v>
      </c>
      <c r="AB7" s="150">
        <v>5.8839158681454302</v>
      </c>
      <c r="AC7" s="150">
        <v>6.3407573422981702</v>
      </c>
      <c r="AD7" s="150">
        <v>6.5037063183903996</v>
      </c>
      <c r="AE7" s="150">
        <v>6.8403006725570403</v>
      </c>
      <c r="AF7" s="150">
        <v>6.7219073963012397</v>
      </c>
      <c r="AG7" s="150">
        <v>2.0705223009262901</v>
      </c>
      <c r="AH7" s="150">
        <v>1.98280535977074</v>
      </c>
      <c r="AI7" s="150">
        <v>4.0013348907058202</v>
      </c>
      <c r="AJ7" s="151">
        <v>4.0998501609972298</v>
      </c>
      <c r="AK7" s="149">
        <v>88.859708272704694</v>
      </c>
      <c r="AL7" s="150">
        <v>88.982551080584201</v>
      </c>
      <c r="AM7" s="150">
        <v>80.855141820461199</v>
      </c>
      <c r="AN7" s="151">
        <v>80.748821763987607</v>
      </c>
      <c r="AO7" s="149">
        <v>691.58351306014902</v>
      </c>
      <c r="AP7" s="150">
        <v>634.55327277689003</v>
      </c>
      <c r="AQ7" s="150">
        <v>648.62977264256403</v>
      </c>
      <c r="AR7" s="151">
        <v>629.076412147935</v>
      </c>
      <c r="AS7" s="149">
        <v>48.835295555574298</v>
      </c>
      <c r="AT7" s="150">
        <v>49.354636004684203</v>
      </c>
      <c r="AU7" s="150">
        <v>49.809717957550198</v>
      </c>
      <c r="AV7" s="150">
        <v>50.438218029737001</v>
      </c>
      <c r="AW7" s="150">
        <v>57.6826343856089</v>
      </c>
      <c r="AX7" s="150">
        <v>57.802262428348101</v>
      </c>
      <c r="AY7" s="150">
        <v>56.682981145958202</v>
      </c>
      <c r="AZ7" s="150">
        <v>57.160912425935201</v>
      </c>
      <c r="BA7" s="150">
        <v>37.906961190252296</v>
      </c>
      <c r="BB7" s="150">
        <v>38.811121014133803</v>
      </c>
      <c r="BC7" s="150">
        <v>36.436024294975901</v>
      </c>
      <c r="BD7" s="151">
        <v>36.870264390378601</v>
      </c>
      <c r="BE7" s="149">
        <v>6.4485832558347598</v>
      </c>
      <c r="BF7" s="150">
        <v>6.3937540618182203</v>
      </c>
      <c r="BG7" s="150">
        <v>2.6643457086056199</v>
      </c>
      <c r="BH7" s="150">
        <v>2.53029287641955</v>
      </c>
      <c r="BI7" s="150">
        <v>9.6846531184302709</v>
      </c>
      <c r="BJ7" s="150">
        <v>9.1143921472659493</v>
      </c>
      <c r="BK7" s="150">
        <v>6.5953654188948301</v>
      </c>
      <c r="BL7" s="151">
        <v>6.4547371308089199</v>
      </c>
      <c r="BM7" s="325"/>
      <c r="BN7" s="326"/>
      <c r="BO7" s="326"/>
      <c r="BP7" s="327"/>
      <c r="BQ7" s="149">
        <v>33.771000000000001</v>
      </c>
      <c r="BR7" s="150">
        <v>32.877499999999998</v>
      </c>
      <c r="BS7" s="150">
        <v>32.226599999999998</v>
      </c>
      <c r="BT7" s="150">
        <v>28.445900000000002</v>
      </c>
      <c r="BU7" s="150">
        <v>26.602799999999998</v>
      </c>
      <c r="BV7" s="150">
        <v>24.442799999999998</v>
      </c>
      <c r="BW7" s="150">
        <v>23.292000000000002</v>
      </c>
      <c r="BX7" s="151">
        <v>20.122</v>
      </c>
    </row>
    <row r="8" spans="1:76" x14ac:dyDescent="0.3">
      <c r="A8" s="363" t="s">
        <v>257</v>
      </c>
      <c r="B8" s="366" t="s">
        <v>258</v>
      </c>
      <c r="C8" s="37" t="s">
        <v>259</v>
      </c>
      <c r="D8" s="152">
        <f t="shared" ref="D8:I8" si="0">MAX(D20:D36)</f>
        <v>21.537957756282349</v>
      </c>
      <c r="E8" s="153">
        <f t="shared" si="0"/>
        <v>21.940445147824978</v>
      </c>
      <c r="F8" s="154">
        <f t="shared" si="0"/>
        <v>22.611324712574483</v>
      </c>
      <c r="G8" s="38">
        <f t="shared" si="0"/>
        <v>1.1793844378310701</v>
      </c>
      <c r="H8" s="39">
        <f t="shared" si="0"/>
        <v>1.2018127396029299</v>
      </c>
      <c r="I8" s="39">
        <f t="shared" si="0"/>
        <v>3.3365103447381599</v>
      </c>
      <c r="J8" s="40">
        <f t="shared" ref="J8:T8" si="1">MAX(J20:J36)</f>
        <v>3.7754633670151199</v>
      </c>
      <c r="K8" s="38">
        <f t="shared" si="1"/>
        <v>3.415837187536293</v>
      </c>
      <c r="L8" s="39">
        <f t="shared" si="1"/>
        <v>3.4262157583997106</v>
      </c>
      <c r="M8" s="39">
        <f t="shared" si="1"/>
        <v>3.432962481839628</v>
      </c>
      <c r="N8" s="39">
        <f t="shared" si="1"/>
        <v>2.0310597785576143</v>
      </c>
      <c r="O8" s="40">
        <f t="shared" si="1"/>
        <v>2.0508352847031071</v>
      </c>
      <c r="P8" s="38">
        <f t="shared" si="1"/>
        <v>10.24751156260888</v>
      </c>
      <c r="Q8" s="39">
        <f t="shared" si="1"/>
        <v>10.035202055209382</v>
      </c>
      <c r="R8" s="39">
        <f t="shared" si="1"/>
        <v>9.867298201160704</v>
      </c>
      <c r="S8" s="39">
        <f t="shared" si="1"/>
        <v>11.665193395945179</v>
      </c>
      <c r="T8" s="40">
        <f t="shared" si="1"/>
        <v>11.676922897278111</v>
      </c>
      <c r="U8" s="38">
        <f t="shared" ref="U8:BK8" si="2">MAX(U20:U36)</f>
        <v>61.1111111111111</v>
      </c>
      <c r="V8" s="39">
        <f t="shared" si="2"/>
        <v>66.1016949152542</v>
      </c>
      <c r="W8" s="39">
        <f t="shared" si="2"/>
        <v>61.715028150714602</v>
      </c>
      <c r="X8" s="40">
        <f t="shared" si="2"/>
        <v>61.973840665874</v>
      </c>
      <c r="Y8" s="38">
        <f t="shared" si="2"/>
        <v>13.3771929824561</v>
      </c>
      <c r="Z8" s="39">
        <f t="shared" si="2"/>
        <v>10.934065934065901</v>
      </c>
      <c r="AA8" s="39">
        <f t="shared" si="2"/>
        <v>9.8698481561822096</v>
      </c>
      <c r="AB8" s="39">
        <f t="shared" si="2"/>
        <v>11.763698630137</v>
      </c>
      <c r="AC8" s="39">
        <f t="shared" si="2"/>
        <v>22.175290390707499</v>
      </c>
      <c r="AD8" s="39">
        <f t="shared" si="2"/>
        <v>18.3783783783784</v>
      </c>
      <c r="AE8" s="39">
        <f t="shared" si="2"/>
        <v>13.4153318077803</v>
      </c>
      <c r="AF8" s="39">
        <f t="shared" si="2"/>
        <v>15.2714192282538</v>
      </c>
      <c r="AG8" s="39">
        <f t="shared" si="2"/>
        <v>4.5454545454545503</v>
      </c>
      <c r="AH8" s="39">
        <f t="shared" si="2"/>
        <v>3.2411820781696901</v>
      </c>
      <c r="AI8" s="39">
        <f t="shared" si="2"/>
        <v>6.3983050847457603</v>
      </c>
      <c r="AJ8" s="40">
        <f t="shared" si="2"/>
        <v>8.0626671761558999</v>
      </c>
      <c r="AK8" s="38">
        <f t="shared" si="2"/>
        <v>92.134831460674206</v>
      </c>
      <c r="AL8" s="39">
        <f t="shared" si="2"/>
        <v>92.890995260663502</v>
      </c>
      <c r="AM8" s="39">
        <f t="shared" si="2"/>
        <v>93.660185967878306</v>
      </c>
      <c r="AN8" s="40">
        <f t="shared" si="2"/>
        <v>92.24</v>
      </c>
      <c r="AO8" s="38">
        <f t="shared" si="2"/>
        <v>1220.6765957446801</v>
      </c>
      <c r="AP8" s="39">
        <f t="shared" si="2"/>
        <v>1221.2425106989999</v>
      </c>
      <c r="AQ8" s="39">
        <f t="shared" si="2"/>
        <v>777.61165048543705</v>
      </c>
      <c r="AR8" s="40">
        <f t="shared" si="2"/>
        <v>834.61794354838696</v>
      </c>
      <c r="AS8" s="38">
        <f t="shared" si="2"/>
        <v>95.551257253384904</v>
      </c>
      <c r="AT8" s="39">
        <f t="shared" si="2"/>
        <v>95.344673231871099</v>
      </c>
      <c r="AU8" s="39">
        <f t="shared" si="2"/>
        <v>96.561443066516304</v>
      </c>
      <c r="AV8" s="39">
        <f t="shared" si="2"/>
        <v>96.266397578203794</v>
      </c>
      <c r="AW8" s="39">
        <f t="shared" si="2"/>
        <v>95.977011494252906</v>
      </c>
      <c r="AX8" s="39">
        <f t="shared" si="2"/>
        <v>96.163069544364504</v>
      </c>
      <c r="AY8" s="39">
        <f t="shared" si="2"/>
        <v>97.411933860532002</v>
      </c>
      <c r="AZ8" s="39">
        <f t="shared" si="2"/>
        <v>96.784565916398705</v>
      </c>
      <c r="BA8" s="39">
        <f t="shared" si="2"/>
        <v>95.454545454545496</v>
      </c>
      <c r="BB8" s="39">
        <f t="shared" si="2"/>
        <v>97.594501718213095</v>
      </c>
      <c r="BC8" s="39">
        <f t="shared" si="2"/>
        <v>94.029850746268707</v>
      </c>
      <c r="BD8" s="40">
        <f t="shared" si="2"/>
        <v>94.622279129321399</v>
      </c>
      <c r="BE8" s="38">
        <f t="shared" si="2"/>
        <v>8.9451419213973793</v>
      </c>
      <c r="BF8" s="39">
        <f t="shared" si="2"/>
        <v>8.7260256573097905</v>
      </c>
      <c r="BG8" s="39">
        <f t="shared" si="2"/>
        <v>4.6914623837700802</v>
      </c>
      <c r="BH8" s="39">
        <f t="shared" si="2"/>
        <v>4.54263373464069</v>
      </c>
      <c r="BI8" s="39">
        <f t="shared" si="2"/>
        <v>14.1630901287554</v>
      </c>
      <c r="BJ8" s="39">
        <f t="shared" si="2"/>
        <v>12.721584984358699</v>
      </c>
      <c r="BK8" s="39">
        <f t="shared" si="2"/>
        <v>9.0634441087613293</v>
      </c>
      <c r="BL8" s="258">
        <f t="shared" ref="BL8:BP8" si="3">MAX(BL20:BL36)</f>
        <v>8.9071383449147206</v>
      </c>
      <c r="BM8" s="38">
        <f t="shared" si="3"/>
        <v>1.2567745165999999</v>
      </c>
      <c r="BN8" s="39">
        <f t="shared" si="3"/>
        <v>1.3193668703000001</v>
      </c>
      <c r="BO8" s="39">
        <f t="shared" si="3"/>
        <v>1.2253993265000001</v>
      </c>
      <c r="BP8" s="40">
        <f t="shared" si="3"/>
        <v>1.3155211914</v>
      </c>
      <c r="BQ8" s="155">
        <f t="shared" ref="BQ8:BX8" si="4">MAX(BQ20:BQ36)</f>
        <v>45.284199999999998</v>
      </c>
      <c r="BR8" s="156">
        <f t="shared" si="4"/>
        <v>45.779499999999999</v>
      </c>
      <c r="BS8" s="156">
        <f t="shared" si="4"/>
        <v>44.4773</v>
      </c>
      <c r="BT8" s="156">
        <f t="shared" si="4"/>
        <v>34.565966813436098</v>
      </c>
      <c r="BU8" s="156">
        <f t="shared" si="4"/>
        <v>35.616799999999998</v>
      </c>
      <c r="BV8" s="156">
        <f t="shared" si="4"/>
        <v>29.595500000000001</v>
      </c>
      <c r="BW8" s="156">
        <f t="shared" si="4"/>
        <v>30.607399999999998</v>
      </c>
      <c r="BX8" s="157">
        <f t="shared" si="4"/>
        <v>28.802216754177632</v>
      </c>
    </row>
    <row r="9" spans="1:76" x14ac:dyDescent="0.3">
      <c r="A9" s="364"/>
      <c r="B9" s="367"/>
      <c r="C9" s="41" t="s">
        <v>260</v>
      </c>
      <c r="D9" s="158">
        <f t="shared" ref="D9:I9" si="5">MIN(D20:D36)</f>
        <v>9.5862192074259198</v>
      </c>
      <c r="E9" s="159">
        <f t="shared" si="5"/>
        <v>9.2886294034877714</v>
      </c>
      <c r="F9" s="160">
        <f t="shared" si="5"/>
        <v>9.3808999486163103</v>
      </c>
      <c r="G9" s="42">
        <f t="shared" si="5"/>
        <v>0.36582086806390901</v>
      </c>
      <c r="H9" s="43">
        <f t="shared" si="5"/>
        <v>0.40164149131232002</v>
      </c>
      <c r="I9" s="43">
        <f t="shared" si="5"/>
        <v>1.2552538103392199</v>
      </c>
      <c r="J9" s="44">
        <f t="shared" ref="J9:T9" si="6">MIN(J20:J36)</f>
        <v>1.4421257894583701</v>
      </c>
      <c r="K9" s="42">
        <f t="shared" si="6"/>
        <v>0.52730823908577407</v>
      </c>
      <c r="L9" s="43">
        <f t="shared" si="6"/>
        <v>0.53107590667934157</v>
      </c>
      <c r="M9" s="43">
        <f t="shared" si="6"/>
        <v>0.9417486105676437</v>
      </c>
      <c r="N9" s="43">
        <f t="shared" si="6"/>
        <v>0.54441560251563559</v>
      </c>
      <c r="O9" s="44">
        <f t="shared" si="6"/>
        <v>0.54977769738806115</v>
      </c>
      <c r="P9" s="42">
        <f t="shared" si="6"/>
        <v>2.6365411954288702</v>
      </c>
      <c r="Q9" s="43">
        <f t="shared" si="6"/>
        <v>2.6553795333967085</v>
      </c>
      <c r="R9" s="43">
        <f t="shared" si="6"/>
        <v>2.8252458317029312</v>
      </c>
      <c r="S9" s="43">
        <f t="shared" si="6"/>
        <v>1.8678803405967728</v>
      </c>
      <c r="T9" s="44">
        <f t="shared" si="6"/>
        <v>1.8755842444921591</v>
      </c>
      <c r="U9" s="42">
        <f t="shared" ref="U9:BK9" si="7">MIN(U20:U36)</f>
        <v>44.230769230769198</v>
      </c>
      <c r="V9" s="43">
        <f t="shared" si="7"/>
        <v>44.476744186046503</v>
      </c>
      <c r="W9" s="43">
        <f t="shared" si="7"/>
        <v>50.655903128153398</v>
      </c>
      <c r="X9" s="44">
        <f t="shared" si="7"/>
        <v>52.177964127649702</v>
      </c>
      <c r="Y9" s="42">
        <f t="shared" si="7"/>
        <v>0.643776824034335</v>
      </c>
      <c r="Z9" s="43">
        <f t="shared" si="7"/>
        <v>0.80482897384305796</v>
      </c>
      <c r="AA9" s="43">
        <f t="shared" si="7"/>
        <v>1.9672131147541001</v>
      </c>
      <c r="AB9" s="43">
        <f t="shared" si="7"/>
        <v>1.9583070120025301</v>
      </c>
      <c r="AC9" s="43">
        <f t="shared" si="7"/>
        <v>0.77220077220077199</v>
      </c>
      <c r="AD9" s="43">
        <f t="shared" si="7"/>
        <v>0.66006600660065995</v>
      </c>
      <c r="AE9" s="43">
        <f t="shared" si="7"/>
        <v>1.8163471241170499</v>
      </c>
      <c r="AF9" s="43">
        <f t="shared" si="7"/>
        <v>2.20791168353266</v>
      </c>
      <c r="AG9" s="43">
        <f t="shared" si="7"/>
        <v>0.46296296296296302</v>
      </c>
      <c r="AH9" s="43">
        <f t="shared" si="7"/>
        <v>0.53191489361702105</v>
      </c>
      <c r="AI9" s="43">
        <f t="shared" si="7"/>
        <v>1.95258019525802</v>
      </c>
      <c r="AJ9" s="44">
        <f t="shared" si="7"/>
        <v>1.1764705882352899</v>
      </c>
      <c r="AK9" s="42">
        <f t="shared" si="7"/>
        <v>79.891891891891902</v>
      </c>
      <c r="AL9" s="43">
        <f t="shared" si="7"/>
        <v>81.795511221945105</v>
      </c>
      <c r="AM9" s="43">
        <f t="shared" si="7"/>
        <v>74.100719424460394</v>
      </c>
      <c r="AN9" s="44">
        <f t="shared" si="7"/>
        <v>74.807779285391206</v>
      </c>
      <c r="AO9" s="42">
        <f t="shared" si="7"/>
        <v>466.77577319587601</v>
      </c>
      <c r="AP9" s="43">
        <f t="shared" si="7"/>
        <v>446.98997493734299</v>
      </c>
      <c r="AQ9" s="43">
        <f t="shared" si="7"/>
        <v>519.358441558442</v>
      </c>
      <c r="AR9" s="44">
        <f t="shared" si="7"/>
        <v>511.60797918473497</v>
      </c>
      <c r="AS9" s="42">
        <f t="shared" si="7"/>
        <v>42.2759758108851</v>
      </c>
      <c r="AT9" s="43">
        <f t="shared" si="7"/>
        <v>44.408602150537597</v>
      </c>
      <c r="AU9" s="43">
        <f t="shared" si="7"/>
        <v>46.415387604429803</v>
      </c>
      <c r="AV9" s="43">
        <f t="shared" si="7"/>
        <v>47.782913884608803</v>
      </c>
      <c r="AW9" s="43">
        <f t="shared" si="7"/>
        <v>61.217948717948701</v>
      </c>
      <c r="AX9" s="43">
        <f t="shared" si="7"/>
        <v>58.780841799709698</v>
      </c>
      <c r="AY9" s="43">
        <f t="shared" si="7"/>
        <v>62.623574144486703</v>
      </c>
      <c r="AZ9" s="43">
        <f t="shared" si="7"/>
        <v>63.713631905851599</v>
      </c>
      <c r="BA9" s="43">
        <f t="shared" si="7"/>
        <v>32.129963898916998</v>
      </c>
      <c r="BB9" s="43">
        <f t="shared" si="7"/>
        <v>35.169880624426099</v>
      </c>
      <c r="BC9" s="43">
        <f t="shared" si="7"/>
        <v>28.4745762711864</v>
      </c>
      <c r="BD9" s="44">
        <f t="shared" si="7"/>
        <v>28.735192969048502</v>
      </c>
      <c r="BE9" s="42">
        <f t="shared" si="7"/>
        <v>5.1787544462530901</v>
      </c>
      <c r="BF9" s="43">
        <f t="shared" si="7"/>
        <v>5.1851851851851896</v>
      </c>
      <c r="BG9" s="43">
        <f t="shared" si="7"/>
        <v>1.70516199038909</v>
      </c>
      <c r="BH9" s="43">
        <f t="shared" si="7"/>
        <v>1.79239291510832</v>
      </c>
      <c r="BI9" s="43">
        <f t="shared" si="7"/>
        <v>7.2259136212624604</v>
      </c>
      <c r="BJ9" s="43">
        <f t="shared" si="7"/>
        <v>6.8731438268986</v>
      </c>
      <c r="BK9" s="43">
        <f t="shared" si="7"/>
        <v>4.7517039922103201</v>
      </c>
      <c r="BL9" s="259">
        <f t="shared" ref="BL9:BP9" si="8">MIN(BL20:BL36)</f>
        <v>5.3533939818054597</v>
      </c>
      <c r="BM9" s="42">
        <f t="shared" si="8"/>
        <v>0.89899650220000005</v>
      </c>
      <c r="BN9" s="43">
        <f t="shared" si="8"/>
        <v>0.89341289499999998</v>
      </c>
      <c r="BO9" s="43">
        <f t="shared" si="8"/>
        <v>0.89186020649999997</v>
      </c>
      <c r="BP9" s="44">
        <f t="shared" si="8"/>
        <v>0.86094417840000004</v>
      </c>
      <c r="BQ9" s="161">
        <f t="shared" ref="BQ9:BX9" si="9">MIN(BQ20:BQ36)</f>
        <v>24.753</v>
      </c>
      <c r="BR9" s="45">
        <f t="shared" si="9"/>
        <v>26.053000000000001</v>
      </c>
      <c r="BS9" s="45">
        <f t="shared" si="9"/>
        <v>24.401499999999999</v>
      </c>
      <c r="BT9" s="45">
        <f t="shared" si="9"/>
        <v>23.434579983971496</v>
      </c>
      <c r="BU9" s="45">
        <f t="shared" si="9"/>
        <v>23.040400000000002</v>
      </c>
      <c r="BV9" s="45">
        <f t="shared" si="9"/>
        <v>18.736799999999999</v>
      </c>
      <c r="BW9" s="45">
        <f t="shared" si="9"/>
        <v>18.452500000000001</v>
      </c>
      <c r="BX9" s="46">
        <f t="shared" si="9"/>
        <v>15.379087832748398</v>
      </c>
    </row>
    <row r="10" spans="1:76" x14ac:dyDescent="0.3">
      <c r="A10" s="364"/>
      <c r="B10" s="367"/>
      <c r="C10" s="41" t="s">
        <v>261</v>
      </c>
      <c r="D10" s="158">
        <f t="shared" ref="D10:I10" si="10">D8-D9</f>
        <v>11.951738548856429</v>
      </c>
      <c r="E10" s="159">
        <f t="shared" si="10"/>
        <v>12.651815744337206</v>
      </c>
      <c r="F10" s="160">
        <f t="shared" si="10"/>
        <v>13.230424763958172</v>
      </c>
      <c r="G10" s="42">
        <f t="shared" si="10"/>
        <v>0.81356356976716104</v>
      </c>
      <c r="H10" s="43">
        <f t="shared" si="10"/>
        <v>0.80017124829060982</v>
      </c>
      <c r="I10" s="43">
        <f t="shared" si="10"/>
        <v>2.08125653439894</v>
      </c>
      <c r="J10" s="44">
        <f t="shared" ref="J10:T10" si="11">J8-J9</f>
        <v>2.3333375775567498</v>
      </c>
      <c r="K10" s="42">
        <f t="shared" si="11"/>
        <v>2.888528948450519</v>
      </c>
      <c r="L10" s="43">
        <f t="shared" si="11"/>
        <v>2.8951398517203693</v>
      </c>
      <c r="M10" s="43">
        <f t="shared" si="11"/>
        <v>2.4912138712719845</v>
      </c>
      <c r="N10" s="43">
        <f t="shared" si="11"/>
        <v>1.4866441760419788</v>
      </c>
      <c r="O10" s="44">
        <f t="shared" si="11"/>
        <v>1.5010575873150458</v>
      </c>
      <c r="P10" s="42">
        <f t="shared" si="11"/>
        <v>7.6109703671800091</v>
      </c>
      <c r="Q10" s="43">
        <f t="shared" si="11"/>
        <v>7.3798225218126738</v>
      </c>
      <c r="R10" s="43">
        <f t="shared" si="11"/>
        <v>7.0420523694577728</v>
      </c>
      <c r="S10" s="43">
        <f t="shared" si="11"/>
        <v>9.7973130553484058</v>
      </c>
      <c r="T10" s="44">
        <f t="shared" si="11"/>
        <v>9.801338652785951</v>
      </c>
      <c r="U10" s="42">
        <f t="shared" ref="U10:BK10" si="12">U8-U9</f>
        <v>16.880341880341902</v>
      </c>
      <c r="V10" s="43">
        <f t="shared" si="12"/>
        <v>21.624950729207697</v>
      </c>
      <c r="W10" s="43">
        <f t="shared" si="12"/>
        <v>11.059125022561204</v>
      </c>
      <c r="X10" s="44">
        <f t="shared" si="12"/>
        <v>9.7958765382242987</v>
      </c>
      <c r="Y10" s="42">
        <f t="shared" si="12"/>
        <v>12.733416158421765</v>
      </c>
      <c r="Z10" s="43">
        <f t="shared" si="12"/>
        <v>10.129236960222842</v>
      </c>
      <c r="AA10" s="43">
        <f t="shared" si="12"/>
        <v>7.902635041428109</v>
      </c>
      <c r="AB10" s="43">
        <f t="shared" si="12"/>
        <v>9.80539161813447</v>
      </c>
      <c r="AC10" s="43">
        <f t="shared" si="12"/>
        <v>21.403089618506726</v>
      </c>
      <c r="AD10" s="43">
        <f t="shared" si="12"/>
        <v>17.718312371777742</v>
      </c>
      <c r="AE10" s="43">
        <f t="shared" si="12"/>
        <v>11.59898468366325</v>
      </c>
      <c r="AF10" s="43">
        <f t="shared" si="12"/>
        <v>13.063507544721141</v>
      </c>
      <c r="AG10" s="43">
        <f t="shared" si="12"/>
        <v>4.0824915824915875</v>
      </c>
      <c r="AH10" s="43">
        <f t="shared" si="12"/>
        <v>2.7092671845526688</v>
      </c>
      <c r="AI10" s="43">
        <f t="shared" si="12"/>
        <v>4.4457248894877406</v>
      </c>
      <c r="AJ10" s="44">
        <f t="shared" si="12"/>
        <v>6.88619658792061</v>
      </c>
      <c r="AK10" s="42">
        <f t="shared" si="12"/>
        <v>12.242939568782305</v>
      </c>
      <c r="AL10" s="43">
        <f t="shared" si="12"/>
        <v>11.095484038718396</v>
      </c>
      <c r="AM10" s="43">
        <f t="shared" si="12"/>
        <v>19.559466543417912</v>
      </c>
      <c r="AN10" s="44">
        <f t="shared" si="12"/>
        <v>17.432220714608789</v>
      </c>
      <c r="AO10" s="42">
        <f t="shared" si="12"/>
        <v>753.90082254880406</v>
      </c>
      <c r="AP10" s="43">
        <f t="shared" si="12"/>
        <v>774.25253576165687</v>
      </c>
      <c r="AQ10" s="43">
        <f t="shared" si="12"/>
        <v>258.25320892699506</v>
      </c>
      <c r="AR10" s="44">
        <f t="shared" si="12"/>
        <v>323.00996436365199</v>
      </c>
      <c r="AS10" s="42">
        <f t="shared" si="12"/>
        <v>53.275281442499804</v>
      </c>
      <c r="AT10" s="43">
        <f t="shared" si="12"/>
        <v>50.936071081333502</v>
      </c>
      <c r="AU10" s="43">
        <f t="shared" si="12"/>
        <v>50.146055462086501</v>
      </c>
      <c r="AV10" s="43">
        <f t="shared" si="12"/>
        <v>48.483483693594991</v>
      </c>
      <c r="AW10" s="43">
        <f t="shared" si="12"/>
        <v>34.759062776304205</v>
      </c>
      <c r="AX10" s="43">
        <f t="shared" si="12"/>
        <v>37.382227744654806</v>
      </c>
      <c r="AY10" s="43">
        <f t="shared" si="12"/>
        <v>34.788359716045299</v>
      </c>
      <c r="AZ10" s="43">
        <f t="shared" si="12"/>
        <v>33.070934010547106</v>
      </c>
      <c r="BA10" s="43">
        <f t="shared" si="12"/>
        <v>63.324581555628498</v>
      </c>
      <c r="BB10" s="43">
        <f t="shared" si="12"/>
        <v>62.424621093786996</v>
      </c>
      <c r="BC10" s="43">
        <f t="shared" si="12"/>
        <v>65.555274475082314</v>
      </c>
      <c r="BD10" s="44">
        <f t="shared" si="12"/>
        <v>65.887086160272901</v>
      </c>
      <c r="BE10" s="42">
        <f t="shared" si="12"/>
        <v>3.7663874751442892</v>
      </c>
      <c r="BF10" s="43">
        <f t="shared" si="12"/>
        <v>3.540840472124601</v>
      </c>
      <c r="BG10" s="43">
        <f t="shared" si="12"/>
        <v>2.98630039338099</v>
      </c>
      <c r="BH10" s="43">
        <f t="shared" si="12"/>
        <v>2.7502408195323698</v>
      </c>
      <c r="BI10" s="43">
        <f t="shared" si="12"/>
        <v>6.9371765074929392</v>
      </c>
      <c r="BJ10" s="43">
        <f t="shared" si="12"/>
        <v>5.8484411574600994</v>
      </c>
      <c r="BK10" s="43">
        <f t="shared" si="12"/>
        <v>4.3117401165510092</v>
      </c>
      <c r="BL10" s="259">
        <f t="shared" ref="BL10" si="13">BL8-BL9</f>
        <v>3.5537443631092609</v>
      </c>
      <c r="BM10" s="307"/>
      <c r="BN10" s="308"/>
      <c r="BO10" s="308"/>
      <c r="BP10" s="309"/>
      <c r="BQ10" s="161">
        <f t="shared" ref="BQ10:BX10" si="14">BQ8-BQ9</f>
        <v>20.531199999999998</v>
      </c>
      <c r="BR10" s="45">
        <f t="shared" si="14"/>
        <v>19.726499999999998</v>
      </c>
      <c r="BS10" s="45">
        <f t="shared" si="14"/>
        <v>20.075800000000001</v>
      </c>
      <c r="BT10" s="45">
        <f t="shared" si="14"/>
        <v>11.131386829464603</v>
      </c>
      <c r="BU10" s="45">
        <f t="shared" si="14"/>
        <v>12.576399999999996</v>
      </c>
      <c r="BV10" s="45">
        <f t="shared" si="14"/>
        <v>10.858700000000002</v>
      </c>
      <c r="BW10" s="45">
        <f t="shared" si="14"/>
        <v>12.154899999999998</v>
      </c>
      <c r="BX10" s="46">
        <f t="shared" si="14"/>
        <v>13.423128921429234</v>
      </c>
    </row>
    <row r="11" spans="1:76" x14ac:dyDescent="0.3">
      <c r="A11" s="364"/>
      <c r="B11" s="367"/>
      <c r="C11" s="41" t="s">
        <v>262</v>
      </c>
      <c r="D11" s="158">
        <f t="shared" ref="D11:I11" si="15">D8/D9</f>
        <v>2.2467624920988736</v>
      </c>
      <c r="E11" s="159">
        <f t="shared" si="15"/>
        <v>2.3620756297572383</v>
      </c>
      <c r="F11" s="160">
        <f t="shared" si="15"/>
        <v>2.4103577307537183</v>
      </c>
      <c r="G11" s="42">
        <f t="shared" si="15"/>
        <v>3.2239397497275393</v>
      </c>
      <c r="H11" s="43">
        <f t="shared" si="15"/>
        <v>2.9922524579722505</v>
      </c>
      <c r="I11" s="43">
        <f t="shared" si="15"/>
        <v>2.6580364204084757</v>
      </c>
      <c r="J11" s="44">
        <f t="shared" ref="J11:T11" si="16">J8/J9</f>
        <v>2.6179847795614961</v>
      </c>
      <c r="K11" s="42">
        <f t="shared" si="16"/>
        <v>6.4778756225363265</v>
      </c>
      <c r="L11" s="43">
        <f t="shared" si="16"/>
        <v>6.4514614865939039</v>
      </c>
      <c r="M11" s="43">
        <f t="shared" si="16"/>
        <v>3.6453066596725772</v>
      </c>
      <c r="N11" s="43">
        <f t="shared" si="16"/>
        <v>3.7307155951675401</v>
      </c>
      <c r="O11" s="44">
        <f t="shared" si="16"/>
        <v>3.7302991635463214</v>
      </c>
      <c r="P11" s="42">
        <f t="shared" si="16"/>
        <v>3.8867253735217968</v>
      </c>
      <c r="Q11" s="43">
        <f t="shared" si="16"/>
        <v>3.7791968827795217</v>
      </c>
      <c r="R11" s="43">
        <f t="shared" si="16"/>
        <v>3.4925449992481328</v>
      </c>
      <c r="S11" s="43">
        <f t="shared" si="16"/>
        <v>6.2451502606522666</v>
      </c>
      <c r="T11" s="44">
        <f t="shared" si="16"/>
        <v>6.2257522857576584</v>
      </c>
      <c r="U11" s="42">
        <f t="shared" ref="U11:BK11" si="17">U8/U9</f>
        <v>1.3816425120772955</v>
      </c>
      <c r="V11" s="43">
        <f t="shared" si="17"/>
        <v>1.4862080425390489</v>
      </c>
      <c r="W11" s="43">
        <f t="shared" si="17"/>
        <v>1.2183185836127122</v>
      </c>
      <c r="X11" s="44">
        <f t="shared" si="17"/>
        <v>1.1877397231187361</v>
      </c>
      <c r="Y11" s="42">
        <f t="shared" si="17"/>
        <v>20.779239766081801</v>
      </c>
      <c r="Z11" s="43">
        <f t="shared" si="17"/>
        <v>13.585576923076887</v>
      </c>
      <c r="AA11" s="43">
        <f t="shared" si="17"/>
        <v>5.0171728127259518</v>
      </c>
      <c r="AB11" s="43">
        <f t="shared" si="17"/>
        <v>6.0070757843570455</v>
      </c>
      <c r="AC11" s="43">
        <f t="shared" si="17"/>
        <v>28.717001055966218</v>
      </c>
      <c r="AD11" s="43">
        <f t="shared" si="17"/>
        <v>27.843243243243283</v>
      </c>
      <c r="AE11" s="43">
        <f t="shared" si="17"/>
        <v>7.3858854563946128</v>
      </c>
      <c r="AF11" s="43">
        <f t="shared" si="17"/>
        <v>6.9166802921299464</v>
      </c>
      <c r="AG11" s="43">
        <f t="shared" si="17"/>
        <v>9.8181818181818272</v>
      </c>
      <c r="AH11" s="43">
        <f t="shared" si="17"/>
        <v>6.0934223069590203</v>
      </c>
      <c r="AI11" s="43">
        <f t="shared" si="17"/>
        <v>3.2768462469733635</v>
      </c>
      <c r="AJ11" s="44">
        <f t="shared" si="17"/>
        <v>6.8532670997325393</v>
      </c>
      <c r="AK11" s="42">
        <f t="shared" si="17"/>
        <v>1.1532438308677082</v>
      </c>
      <c r="AL11" s="43">
        <f t="shared" si="17"/>
        <v>1.1356490579123804</v>
      </c>
      <c r="AM11" s="43">
        <f t="shared" si="17"/>
        <v>1.2639578494694264</v>
      </c>
      <c r="AN11" s="44">
        <f t="shared" si="17"/>
        <v>1.2330268440145105</v>
      </c>
      <c r="AO11" s="42">
        <f t="shared" si="17"/>
        <v>2.6151241470547357</v>
      </c>
      <c r="AP11" s="43">
        <f t="shared" si="17"/>
        <v>2.7321474287430902</v>
      </c>
      <c r="AQ11" s="43">
        <f t="shared" si="17"/>
        <v>1.4972542819407211</v>
      </c>
      <c r="AR11" s="44">
        <f t="shared" si="17"/>
        <v>1.6313622490375923</v>
      </c>
      <c r="AS11" s="42">
        <f t="shared" si="17"/>
        <v>2.2601786338609511</v>
      </c>
      <c r="AT11" s="43">
        <f t="shared" si="17"/>
        <v>2.1469865885142907</v>
      </c>
      <c r="AU11" s="43">
        <f t="shared" si="17"/>
        <v>2.0803756695829176</v>
      </c>
      <c r="AV11" s="43">
        <f t="shared" si="17"/>
        <v>2.0146615129139676</v>
      </c>
      <c r="AW11" s="43">
        <f t="shared" si="17"/>
        <v>1.5677920202202573</v>
      </c>
      <c r="AX11" s="43">
        <f t="shared" si="17"/>
        <v>1.6359593806436339</v>
      </c>
      <c r="AY11" s="43">
        <f t="shared" si="17"/>
        <v>1.555515398015781</v>
      </c>
      <c r="AZ11" s="43">
        <f t="shared" si="17"/>
        <v>1.5190558601244923</v>
      </c>
      <c r="BA11" s="43">
        <f t="shared" si="17"/>
        <v>2.9708886618998962</v>
      </c>
      <c r="BB11" s="43">
        <f t="shared" si="17"/>
        <v>2.7749454927189032</v>
      </c>
      <c r="BC11" s="43">
        <f t="shared" si="17"/>
        <v>3.3022388059701555</v>
      </c>
      <c r="BD11" s="44">
        <f t="shared" si="17"/>
        <v>3.2929056446999247</v>
      </c>
      <c r="BE11" s="42">
        <f t="shared" si="17"/>
        <v>1.7272767060560923</v>
      </c>
      <c r="BF11" s="43">
        <f t="shared" si="17"/>
        <v>1.6828763767668868</v>
      </c>
      <c r="BG11" s="43">
        <f t="shared" si="17"/>
        <v>2.7513294397909758</v>
      </c>
      <c r="BH11" s="43">
        <f t="shared" si="17"/>
        <v>2.5343961674642999</v>
      </c>
      <c r="BI11" s="43">
        <f t="shared" si="17"/>
        <v>1.9600414385082181</v>
      </c>
      <c r="BJ11" s="43">
        <f t="shared" si="17"/>
        <v>1.8509120869218181</v>
      </c>
      <c r="BK11" s="43">
        <f t="shared" si="17"/>
        <v>1.9074092417413704</v>
      </c>
      <c r="BL11" s="259">
        <f t="shared" ref="BL11" si="18">BL8/BL9</f>
        <v>1.6638301561938735</v>
      </c>
      <c r="BM11" s="307"/>
      <c r="BN11" s="308"/>
      <c r="BO11" s="308"/>
      <c r="BP11" s="309"/>
      <c r="BQ11" s="161">
        <f t="shared" ref="BQ11:BX11" si="19">BQ8/BQ9</f>
        <v>1.8294428958106088</v>
      </c>
      <c r="BR11" s="45">
        <f t="shared" si="19"/>
        <v>1.7571680804513874</v>
      </c>
      <c r="BS11" s="45">
        <f t="shared" si="19"/>
        <v>1.8227281109767843</v>
      </c>
      <c r="BT11" s="45">
        <f t="shared" si="19"/>
        <v>1.4749983501764536</v>
      </c>
      <c r="BU11" s="45">
        <f t="shared" si="19"/>
        <v>1.545841218034409</v>
      </c>
      <c r="BV11" s="45">
        <f t="shared" si="19"/>
        <v>1.5795386618846337</v>
      </c>
      <c r="BW11" s="45">
        <f t="shared" si="19"/>
        <v>1.6587129115296029</v>
      </c>
      <c r="BX11" s="46">
        <f t="shared" si="19"/>
        <v>1.8728169750644037</v>
      </c>
    </row>
    <row r="12" spans="1:76" x14ac:dyDescent="0.3">
      <c r="A12" s="364"/>
      <c r="B12" s="368" t="s">
        <v>263</v>
      </c>
      <c r="C12" s="47" t="s">
        <v>259</v>
      </c>
      <c r="D12" s="162">
        <f t="shared" ref="D12:I12" si="20">MAX(D37:D106)</f>
        <v>30.622493426796964</v>
      </c>
      <c r="E12" s="163">
        <f t="shared" si="20"/>
        <v>31.173742921230772</v>
      </c>
      <c r="F12" s="164">
        <f t="shared" si="20"/>
        <v>32.059294378424973</v>
      </c>
      <c r="G12" s="48">
        <f t="shared" si="20"/>
        <v>2.4706434945983999</v>
      </c>
      <c r="H12" s="49">
        <f t="shared" si="20"/>
        <v>2.66384405045426</v>
      </c>
      <c r="I12" s="49">
        <f t="shared" si="20"/>
        <v>6.4413518886679899</v>
      </c>
      <c r="J12" s="50">
        <f t="shared" ref="J12:T12" si="21">MAX(J37:J106)</f>
        <v>6.0448408274495202</v>
      </c>
      <c r="K12" s="48">
        <f t="shared" si="21"/>
        <v>4.6739455578821421</v>
      </c>
      <c r="L12" s="49">
        <f t="shared" si="21"/>
        <v>4.6957836558554069</v>
      </c>
      <c r="M12" s="49">
        <f t="shared" si="21"/>
        <v>4.6851135203005967</v>
      </c>
      <c r="N12" s="49">
        <f t="shared" si="21"/>
        <v>4.4893982859477344</v>
      </c>
      <c r="O12" s="50">
        <f t="shared" si="21"/>
        <v>4.507489193294659</v>
      </c>
      <c r="P12" s="48">
        <f t="shared" si="21"/>
        <v>18.695782231528568</v>
      </c>
      <c r="Q12" s="49">
        <f t="shared" si="21"/>
        <v>14.821387126884209</v>
      </c>
      <c r="R12" s="49">
        <f t="shared" si="21"/>
        <v>15.75024798262781</v>
      </c>
      <c r="S12" s="49">
        <f t="shared" si="21"/>
        <v>26.936389715686406</v>
      </c>
      <c r="T12" s="50">
        <f t="shared" si="21"/>
        <v>27.044935159767959</v>
      </c>
      <c r="U12" s="48">
        <f t="shared" ref="U12:BK12" si="22">MAX(U37:U106)</f>
        <v>62.603878116343502</v>
      </c>
      <c r="V12" s="49">
        <f t="shared" si="22"/>
        <v>67.647058823529406</v>
      </c>
      <c r="W12" s="49">
        <f t="shared" si="22"/>
        <v>64.130434782608702</v>
      </c>
      <c r="X12" s="50">
        <f t="shared" si="22"/>
        <v>63.351416515973497</v>
      </c>
      <c r="Y12" s="48">
        <f t="shared" si="22"/>
        <v>31.069958847736601</v>
      </c>
      <c r="Z12" s="49">
        <f t="shared" si="22"/>
        <v>26.807228915662701</v>
      </c>
      <c r="AA12" s="49">
        <f t="shared" si="22"/>
        <v>20.176544766708702</v>
      </c>
      <c r="AB12" s="49">
        <f t="shared" si="22"/>
        <v>21.3836477987421</v>
      </c>
      <c r="AC12" s="49">
        <f t="shared" si="22"/>
        <v>60.7655502392344</v>
      </c>
      <c r="AD12" s="49">
        <f t="shared" si="22"/>
        <v>54.037267080745302</v>
      </c>
      <c r="AE12" s="49">
        <f t="shared" si="22"/>
        <v>32.4324324324324</v>
      </c>
      <c r="AF12" s="49">
        <f t="shared" si="22"/>
        <v>32.323232323232297</v>
      </c>
      <c r="AG12" s="49">
        <f t="shared" si="22"/>
        <v>5.5555555555555598</v>
      </c>
      <c r="AH12" s="49">
        <f t="shared" si="22"/>
        <v>5.7692307692307701</v>
      </c>
      <c r="AI12" s="49">
        <f t="shared" si="22"/>
        <v>8.8235294117647101</v>
      </c>
      <c r="AJ12" s="50">
        <f t="shared" si="22"/>
        <v>10.789473684210501</v>
      </c>
      <c r="AK12" s="48">
        <f t="shared" si="22"/>
        <v>96.268656716417894</v>
      </c>
      <c r="AL12" s="49">
        <f t="shared" si="22"/>
        <v>95.977011494252906</v>
      </c>
      <c r="AM12" s="49">
        <f t="shared" si="22"/>
        <v>94.290657439446406</v>
      </c>
      <c r="AN12" s="50">
        <f t="shared" si="22"/>
        <v>92.343032159264894</v>
      </c>
      <c r="AO12" s="48">
        <f t="shared" si="22"/>
        <v>1373.39751552795</v>
      </c>
      <c r="AP12" s="49">
        <f t="shared" si="22"/>
        <v>1252.5030303030301</v>
      </c>
      <c r="AQ12" s="49">
        <f t="shared" si="22"/>
        <v>1049.50357142857</v>
      </c>
      <c r="AR12" s="50">
        <f t="shared" si="22"/>
        <v>925.38117001828198</v>
      </c>
      <c r="AS12" s="48">
        <f t="shared" si="22"/>
        <v>94.933333333333294</v>
      </c>
      <c r="AT12" s="49">
        <f t="shared" si="22"/>
        <v>95.355191256830594</v>
      </c>
      <c r="AU12" s="49">
        <f t="shared" si="22"/>
        <v>96.285979572887598</v>
      </c>
      <c r="AV12" s="49">
        <f t="shared" si="22"/>
        <v>95.4468802698145</v>
      </c>
      <c r="AW12" s="49">
        <f t="shared" si="22"/>
        <v>95.6</v>
      </c>
      <c r="AX12" s="49">
        <f t="shared" si="22"/>
        <v>96.466431095406406</v>
      </c>
      <c r="AY12" s="49">
        <f t="shared" si="22"/>
        <v>97.4040632054176</v>
      </c>
      <c r="AZ12" s="49">
        <f t="shared" si="22"/>
        <v>97.183098591549296</v>
      </c>
      <c r="BA12" s="49">
        <f t="shared" si="22"/>
        <v>94.838709677419402</v>
      </c>
      <c r="BB12" s="49">
        <f t="shared" si="22"/>
        <v>94.771241830065307</v>
      </c>
      <c r="BC12" s="49">
        <f t="shared" si="22"/>
        <v>91.616766467065901</v>
      </c>
      <c r="BD12" s="50">
        <f t="shared" si="22"/>
        <v>92.941176470588204</v>
      </c>
      <c r="BE12" s="48">
        <f t="shared" si="22"/>
        <v>9.4640122511485494</v>
      </c>
      <c r="BF12" s="49">
        <f t="shared" si="22"/>
        <v>9.1371850343598897</v>
      </c>
      <c r="BG12" s="49">
        <f t="shared" si="22"/>
        <v>6.25</v>
      </c>
      <c r="BH12" s="49">
        <f t="shared" si="22"/>
        <v>5.1208521097910698</v>
      </c>
      <c r="BI12" s="49">
        <f t="shared" si="22"/>
        <v>17.307692307692299</v>
      </c>
      <c r="BJ12" s="49">
        <f t="shared" si="22"/>
        <v>14.878892733563999</v>
      </c>
      <c r="BK12" s="49">
        <f t="shared" si="22"/>
        <v>10.3202846975089</v>
      </c>
      <c r="BL12" s="260">
        <f t="shared" ref="BL12:BM12" si="23">MAX(BL37:BL106)</f>
        <v>9.4594594594594597</v>
      </c>
      <c r="BM12" s="48">
        <f t="shared" si="23"/>
        <v>1.4365951434999999</v>
      </c>
      <c r="BN12" s="49">
        <f t="shared" ref="BN12:BP12" si="24">MAX(BN37:BN106)</f>
        <v>2.2997267293000001</v>
      </c>
      <c r="BO12" s="49">
        <f t="shared" si="24"/>
        <v>1.2762922695000001</v>
      </c>
      <c r="BP12" s="50">
        <f t="shared" si="24"/>
        <v>2.0450671159999998</v>
      </c>
      <c r="BQ12" s="165">
        <f t="shared" ref="BQ12:BX12" si="25">MAX(BQ37:BQ106)</f>
        <v>51.983199999999997</v>
      </c>
      <c r="BR12" s="51">
        <f t="shared" si="25"/>
        <v>51.881500000000003</v>
      </c>
      <c r="BS12" s="51">
        <f t="shared" si="25"/>
        <v>53.96</v>
      </c>
      <c r="BT12" s="51">
        <f t="shared" si="25"/>
        <v>44.38269188135547</v>
      </c>
      <c r="BU12" s="51">
        <f t="shared" si="25"/>
        <v>38.628799999999998</v>
      </c>
      <c r="BV12" s="51">
        <f t="shared" si="25"/>
        <v>33.126100000000001</v>
      </c>
      <c r="BW12" s="51">
        <f t="shared" si="25"/>
        <v>31.204499999999999</v>
      </c>
      <c r="BX12" s="52">
        <f t="shared" si="25"/>
        <v>29.711330337477314</v>
      </c>
    </row>
    <row r="13" spans="1:76" x14ac:dyDescent="0.3">
      <c r="A13" s="364"/>
      <c r="B13" s="368"/>
      <c r="C13" s="47" t="s">
        <v>260</v>
      </c>
      <c r="D13" s="162">
        <f t="shared" ref="D13:I13" si="26">MIN(D37:D106)</f>
        <v>8.6203974214807353</v>
      </c>
      <c r="E13" s="163">
        <f t="shared" si="26"/>
        <v>9.0354634229912616</v>
      </c>
      <c r="F13" s="164">
        <f t="shared" si="26"/>
        <v>9.3808999486163103</v>
      </c>
      <c r="G13" s="48">
        <f t="shared" si="26"/>
        <v>0.32733978792070101</v>
      </c>
      <c r="H13" s="49">
        <f t="shared" si="26"/>
        <v>0.38392548069358301</v>
      </c>
      <c r="I13" s="49">
        <f t="shared" si="26"/>
        <v>1.0995854858799701</v>
      </c>
      <c r="J13" s="50">
        <f t="shared" ref="J13:T13" si="27">MIN(J37:J106)</f>
        <v>1.2337360594795499</v>
      </c>
      <c r="K13" s="48">
        <f t="shared" si="27"/>
        <v>0.78430603621533135</v>
      </c>
      <c r="L13" s="49">
        <f t="shared" si="27"/>
        <v>0.76696821300241225</v>
      </c>
      <c r="M13" s="49">
        <f t="shared" si="27"/>
        <v>0.75544620052110689</v>
      </c>
      <c r="N13" s="49">
        <f t="shared" si="27"/>
        <v>0.45872443414047426</v>
      </c>
      <c r="O13" s="50">
        <f t="shared" si="27"/>
        <v>0.44717919364647807</v>
      </c>
      <c r="P13" s="48">
        <f t="shared" si="27"/>
        <v>0.95836755504144466</v>
      </c>
      <c r="Q13" s="49">
        <f t="shared" si="27"/>
        <v>1.8790034517293408</v>
      </c>
      <c r="R13" s="49">
        <f t="shared" si="27"/>
        <v>1.8511936496653043</v>
      </c>
      <c r="S13" s="49">
        <f t="shared" si="27"/>
        <v>1.70851240678997</v>
      </c>
      <c r="T13" s="50">
        <f t="shared" si="27"/>
        <v>1.7443665681681011</v>
      </c>
      <c r="U13" s="48">
        <f t="shared" ref="U13:BK13" si="28">MIN(U37:U106)</f>
        <v>29.230769230769202</v>
      </c>
      <c r="V13" s="49">
        <f t="shared" si="28"/>
        <v>17.8571428571429</v>
      </c>
      <c r="W13" s="49">
        <f t="shared" si="28"/>
        <v>41.964285714285701</v>
      </c>
      <c r="X13" s="50">
        <f t="shared" si="28"/>
        <v>40.758293838862599</v>
      </c>
      <c r="Y13" s="48">
        <f t="shared" si="28"/>
        <v>0.69767441860465096</v>
      </c>
      <c r="Z13" s="49">
        <f t="shared" si="28"/>
        <v>0.50377833753148604</v>
      </c>
      <c r="AA13" s="49">
        <f t="shared" si="28"/>
        <v>1.2396694214876001</v>
      </c>
      <c r="AB13" s="49">
        <f t="shared" si="28"/>
        <v>1.89798339264531</v>
      </c>
      <c r="AC13" s="49">
        <f t="shared" si="28"/>
        <v>0.23419203747072601</v>
      </c>
      <c r="AD13" s="49">
        <f t="shared" si="28"/>
        <v>0.316455696202532</v>
      </c>
      <c r="AE13" s="49">
        <f t="shared" si="28"/>
        <v>1.7429193899782101</v>
      </c>
      <c r="AF13" s="49">
        <f t="shared" si="28"/>
        <v>1.6064257028112401</v>
      </c>
      <c r="AG13" s="49">
        <f t="shared" si="28"/>
        <v>0.63694267515923597</v>
      </c>
      <c r="AH13" s="49">
        <f t="shared" si="28"/>
        <v>0.34482758620689702</v>
      </c>
      <c r="AI13" s="49">
        <f t="shared" si="28"/>
        <v>0.37313432835820898</v>
      </c>
      <c r="AJ13" s="50">
        <f t="shared" si="28"/>
        <v>1.02827763496144</v>
      </c>
      <c r="AK13" s="48">
        <f t="shared" si="28"/>
        <v>62.032085561497297</v>
      </c>
      <c r="AL13" s="49">
        <f t="shared" si="28"/>
        <v>67.557251908396907</v>
      </c>
      <c r="AM13" s="49">
        <f t="shared" si="28"/>
        <v>63.726708074534201</v>
      </c>
      <c r="AN13" s="50">
        <f t="shared" si="28"/>
        <v>56.210691823899403</v>
      </c>
      <c r="AO13" s="48">
        <f t="shared" si="28"/>
        <v>443.54231974921601</v>
      </c>
      <c r="AP13" s="49">
        <f t="shared" si="28"/>
        <v>412.28455284552803</v>
      </c>
      <c r="AQ13" s="49">
        <f t="shared" si="28"/>
        <v>487.24195624195602</v>
      </c>
      <c r="AR13" s="50">
        <f t="shared" si="28"/>
        <v>486.52772808586798</v>
      </c>
      <c r="AS13" s="48">
        <f t="shared" si="28"/>
        <v>2.6923076923076898</v>
      </c>
      <c r="AT13" s="49">
        <f t="shared" si="28"/>
        <v>5.2238805970149196</v>
      </c>
      <c r="AU13" s="49">
        <f t="shared" si="28"/>
        <v>4.2586750788643499</v>
      </c>
      <c r="AV13" s="49">
        <f t="shared" si="28"/>
        <v>5.2228078581696202</v>
      </c>
      <c r="AW13" s="49">
        <f t="shared" si="28"/>
        <v>2.6315789473684199</v>
      </c>
      <c r="AX13" s="49">
        <f t="shared" si="28"/>
        <v>7.8</v>
      </c>
      <c r="AY13" s="49">
        <f t="shared" si="28"/>
        <v>5.4054054054054097</v>
      </c>
      <c r="AZ13" s="49">
        <f t="shared" si="28"/>
        <v>6.3129617192746803</v>
      </c>
      <c r="BA13" s="49">
        <f t="shared" si="28"/>
        <v>0.90090090090090102</v>
      </c>
      <c r="BB13" s="49">
        <f t="shared" si="28"/>
        <v>0.467289719626168</v>
      </c>
      <c r="BC13" s="49">
        <f t="shared" si="28"/>
        <v>1.5267175572519101</v>
      </c>
      <c r="BD13" s="50">
        <f t="shared" si="28"/>
        <v>1.65289256198347</v>
      </c>
      <c r="BE13" s="48">
        <f t="shared" si="28"/>
        <v>3.2531194295900199</v>
      </c>
      <c r="BF13" s="49">
        <f t="shared" si="28"/>
        <v>4.0650406504065</v>
      </c>
      <c r="BG13" s="49">
        <f t="shared" si="28"/>
        <v>1.3257575757575799</v>
      </c>
      <c r="BH13" s="49">
        <f t="shared" si="28"/>
        <v>1.2759924385633299</v>
      </c>
      <c r="BI13" s="49">
        <f t="shared" si="28"/>
        <v>4.3076923076923102</v>
      </c>
      <c r="BJ13" s="49">
        <f t="shared" si="28"/>
        <v>5.5393586005830899</v>
      </c>
      <c r="BK13" s="49">
        <f t="shared" si="28"/>
        <v>2.9003783102143799</v>
      </c>
      <c r="BL13" s="260">
        <f t="shared" ref="BL13:BM13" si="29">MIN(BL37:BL106)</f>
        <v>4.1299726692985104</v>
      </c>
      <c r="BM13" s="48">
        <f t="shared" si="29"/>
        <v>0.71701879710000005</v>
      </c>
      <c r="BN13" s="49">
        <f t="shared" ref="BN13:BP13" si="30">MIN(BN37:BN106)</f>
        <v>0.72964950279999996</v>
      </c>
      <c r="BO13" s="49">
        <f t="shared" si="30"/>
        <v>0.85814841200000003</v>
      </c>
      <c r="BP13" s="50">
        <f t="shared" si="30"/>
        <v>0.79290815140000004</v>
      </c>
      <c r="BQ13" s="165">
        <f t="shared" ref="BQ13:BX13" si="31">MIN(BQ37:BQ106)</f>
        <v>21.2623</v>
      </c>
      <c r="BR13" s="51">
        <f t="shared" si="31"/>
        <v>21.456499999999998</v>
      </c>
      <c r="BS13" s="51">
        <f t="shared" si="31"/>
        <v>18.232500000000002</v>
      </c>
      <c r="BT13" s="51">
        <f t="shared" si="31"/>
        <v>20.858932710876932</v>
      </c>
      <c r="BU13" s="51">
        <f t="shared" si="31"/>
        <v>19.939800000000002</v>
      </c>
      <c r="BV13" s="51">
        <f t="shared" si="31"/>
        <v>15.966900000000001</v>
      </c>
      <c r="BW13" s="51">
        <f t="shared" si="31"/>
        <v>17.6371</v>
      </c>
      <c r="BX13" s="52">
        <f t="shared" si="31"/>
        <v>13.501044877750175</v>
      </c>
    </row>
    <row r="14" spans="1:76" x14ac:dyDescent="0.3">
      <c r="A14" s="364"/>
      <c r="B14" s="368"/>
      <c r="C14" s="47" t="s">
        <v>261</v>
      </c>
      <c r="D14" s="162">
        <f t="shared" ref="D14:I14" si="32">D12-D13</f>
        <v>22.002096005316229</v>
      </c>
      <c r="E14" s="163">
        <f t="shared" si="32"/>
        <v>22.138279498239513</v>
      </c>
      <c r="F14" s="164">
        <f t="shared" si="32"/>
        <v>22.678394429808662</v>
      </c>
      <c r="G14" s="48">
        <f t="shared" si="32"/>
        <v>2.143303706677699</v>
      </c>
      <c r="H14" s="49">
        <f t="shared" si="32"/>
        <v>2.2799185697606772</v>
      </c>
      <c r="I14" s="49">
        <f t="shared" si="32"/>
        <v>5.3417664027880196</v>
      </c>
      <c r="J14" s="50">
        <f t="shared" ref="J14:T14" si="33">J12-J13</f>
        <v>4.8111047679699706</v>
      </c>
      <c r="K14" s="48">
        <f t="shared" si="33"/>
        <v>3.8896395216668109</v>
      </c>
      <c r="L14" s="49">
        <f t="shared" si="33"/>
        <v>3.9288154428529944</v>
      </c>
      <c r="M14" s="49">
        <f t="shared" si="33"/>
        <v>3.9296673197794898</v>
      </c>
      <c r="N14" s="49">
        <f t="shared" si="33"/>
        <v>4.0306738518072605</v>
      </c>
      <c r="O14" s="50">
        <f t="shared" si="33"/>
        <v>4.0603099996481813</v>
      </c>
      <c r="P14" s="48">
        <f t="shared" si="33"/>
        <v>17.737414676487123</v>
      </c>
      <c r="Q14" s="49">
        <f t="shared" si="33"/>
        <v>12.942383675154868</v>
      </c>
      <c r="R14" s="49">
        <f t="shared" si="33"/>
        <v>13.899054332962505</v>
      </c>
      <c r="S14" s="49">
        <f t="shared" si="33"/>
        <v>25.227877308896435</v>
      </c>
      <c r="T14" s="50">
        <f t="shared" si="33"/>
        <v>25.300568591599859</v>
      </c>
      <c r="U14" s="48">
        <f t="shared" ref="U14:BK14" si="34">U12-U13</f>
        <v>33.373108885574297</v>
      </c>
      <c r="V14" s="49">
        <f t="shared" si="34"/>
        <v>49.789915966386502</v>
      </c>
      <c r="W14" s="49">
        <f t="shared" si="34"/>
        <v>22.166149068323001</v>
      </c>
      <c r="X14" s="50">
        <f t="shared" si="34"/>
        <v>22.593122677110898</v>
      </c>
      <c r="Y14" s="48">
        <f t="shared" si="34"/>
        <v>30.372284429131948</v>
      </c>
      <c r="Z14" s="49">
        <f t="shared" si="34"/>
        <v>26.303450578131216</v>
      </c>
      <c r="AA14" s="49">
        <f t="shared" si="34"/>
        <v>18.9368753452211</v>
      </c>
      <c r="AB14" s="49">
        <f t="shared" si="34"/>
        <v>19.485664406096788</v>
      </c>
      <c r="AC14" s="49">
        <f t="shared" si="34"/>
        <v>60.531358201763673</v>
      </c>
      <c r="AD14" s="49">
        <f t="shared" si="34"/>
        <v>53.72081138454277</v>
      </c>
      <c r="AE14" s="49">
        <f t="shared" si="34"/>
        <v>30.689513042454191</v>
      </c>
      <c r="AF14" s="49">
        <f t="shared" si="34"/>
        <v>30.716806620421057</v>
      </c>
      <c r="AG14" s="49">
        <f t="shared" si="34"/>
        <v>4.9186128803963243</v>
      </c>
      <c r="AH14" s="49">
        <f t="shared" si="34"/>
        <v>5.4244031830238733</v>
      </c>
      <c r="AI14" s="49">
        <f t="shared" si="34"/>
        <v>8.4503950834065016</v>
      </c>
      <c r="AJ14" s="50">
        <f t="shared" si="34"/>
        <v>9.7611960492490617</v>
      </c>
      <c r="AK14" s="48">
        <f t="shared" si="34"/>
        <v>34.236571154920597</v>
      </c>
      <c r="AL14" s="49">
        <f t="shared" si="34"/>
        <v>28.419759585855999</v>
      </c>
      <c r="AM14" s="49">
        <f t="shared" si="34"/>
        <v>30.563949364912204</v>
      </c>
      <c r="AN14" s="50">
        <f t="shared" si="34"/>
        <v>36.132340335365491</v>
      </c>
      <c r="AO14" s="48">
        <f t="shared" si="34"/>
        <v>929.85519577873401</v>
      </c>
      <c r="AP14" s="49">
        <f t="shared" si="34"/>
        <v>840.2184774575021</v>
      </c>
      <c r="AQ14" s="49">
        <f t="shared" si="34"/>
        <v>562.26161518661399</v>
      </c>
      <c r="AR14" s="50">
        <f t="shared" si="34"/>
        <v>438.853441932414</v>
      </c>
      <c r="AS14" s="48">
        <f t="shared" si="34"/>
        <v>92.241025641025601</v>
      </c>
      <c r="AT14" s="49">
        <f t="shared" si="34"/>
        <v>90.131310659815668</v>
      </c>
      <c r="AU14" s="49">
        <f t="shared" si="34"/>
        <v>92.027304494023241</v>
      </c>
      <c r="AV14" s="49">
        <f t="shared" si="34"/>
        <v>90.224072411644883</v>
      </c>
      <c r="AW14" s="49">
        <f t="shared" si="34"/>
        <v>92.96842105263157</v>
      </c>
      <c r="AX14" s="49">
        <f t="shared" si="34"/>
        <v>88.666431095406409</v>
      </c>
      <c r="AY14" s="49">
        <f t="shared" si="34"/>
        <v>91.998657800012197</v>
      </c>
      <c r="AZ14" s="49">
        <f t="shared" si="34"/>
        <v>90.870136872274614</v>
      </c>
      <c r="BA14" s="49">
        <f t="shared" si="34"/>
        <v>93.937808776518494</v>
      </c>
      <c r="BB14" s="49">
        <f t="shared" si="34"/>
        <v>94.303952110439141</v>
      </c>
      <c r="BC14" s="49">
        <f t="shared" si="34"/>
        <v>90.090048909813987</v>
      </c>
      <c r="BD14" s="50">
        <f t="shared" si="34"/>
        <v>91.28828390860474</v>
      </c>
      <c r="BE14" s="48">
        <f t="shared" si="34"/>
        <v>6.2108928215585291</v>
      </c>
      <c r="BF14" s="49">
        <f t="shared" si="34"/>
        <v>5.0721443839533897</v>
      </c>
      <c r="BG14" s="49">
        <f t="shared" si="34"/>
        <v>4.9242424242424203</v>
      </c>
      <c r="BH14" s="49">
        <f t="shared" si="34"/>
        <v>3.8448596712277396</v>
      </c>
      <c r="BI14" s="49">
        <f t="shared" si="34"/>
        <v>12.999999999999989</v>
      </c>
      <c r="BJ14" s="49">
        <f t="shared" si="34"/>
        <v>9.3395341329809085</v>
      </c>
      <c r="BK14" s="49">
        <f t="shared" si="34"/>
        <v>7.4199063872945192</v>
      </c>
      <c r="BL14" s="260">
        <f t="shared" ref="BL14" si="35">BL12-BL13</f>
        <v>5.3294867901609493</v>
      </c>
      <c r="BM14" s="307"/>
      <c r="BN14" s="308"/>
      <c r="BO14" s="308"/>
      <c r="BP14" s="309"/>
      <c r="BQ14" s="165">
        <f t="shared" ref="BQ14:BX14" si="36">BQ12-BQ13</f>
        <v>30.720899999999997</v>
      </c>
      <c r="BR14" s="51">
        <f t="shared" si="36"/>
        <v>30.425000000000004</v>
      </c>
      <c r="BS14" s="51">
        <f t="shared" si="36"/>
        <v>35.727499999999999</v>
      </c>
      <c r="BT14" s="51">
        <f t="shared" si="36"/>
        <v>23.523759170478538</v>
      </c>
      <c r="BU14" s="51">
        <f t="shared" si="36"/>
        <v>18.688999999999997</v>
      </c>
      <c r="BV14" s="51">
        <f t="shared" si="36"/>
        <v>17.159199999999998</v>
      </c>
      <c r="BW14" s="51">
        <f t="shared" si="36"/>
        <v>13.567399999999999</v>
      </c>
      <c r="BX14" s="52">
        <f t="shared" si="36"/>
        <v>16.210285459727139</v>
      </c>
    </row>
    <row r="15" spans="1:76" x14ac:dyDescent="0.3">
      <c r="A15" s="364"/>
      <c r="B15" s="368"/>
      <c r="C15" s="47" t="s">
        <v>262</v>
      </c>
      <c r="D15" s="162">
        <f t="shared" ref="D15:I15" si="37">D12/D13</f>
        <v>3.5523296583160207</v>
      </c>
      <c r="E15" s="163">
        <f t="shared" si="37"/>
        <v>3.450154293348958</v>
      </c>
      <c r="F15" s="164">
        <f t="shared" si="37"/>
        <v>3.4175073344806051</v>
      </c>
      <c r="G15" s="48">
        <f t="shared" si="37"/>
        <v>7.5476418870196138</v>
      </c>
      <c r="H15" s="49">
        <f t="shared" si="37"/>
        <v>6.938440359941402</v>
      </c>
      <c r="I15" s="49">
        <f t="shared" si="37"/>
        <v>5.857981913532754</v>
      </c>
      <c r="J15" s="50">
        <f t="shared" ref="J15:T15" si="38">J12/J13</f>
        <v>4.8996223957331111</v>
      </c>
      <c r="K15" s="48">
        <f t="shared" si="38"/>
        <v>5.9593390106192041</v>
      </c>
      <c r="L15" s="49">
        <f t="shared" si="38"/>
        <v>6.1225270829322334</v>
      </c>
      <c r="M15" s="49">
        <f t="shared" si="38"/>
        <v>6.2017831542058257</v>
      </c>
      <c r="N15" s="49">
        <f t="shared" si="38"/>
        <v>9.7866997086380518</v>
      </c>
      <c r="O15" s="50">
        <f t="shared" si="38"/>
        <v>10.079827633613247</v>
      </c>
      <c r="P15" s="48">
        <f t="shared" si="38"/>
        <v>19.5079457074484</v>
      </c>
      <c r="Q15" s="49">
        <f t="shared" si="38"/>
        <v>7.8878977647663957</v>
      </c>
      <c r="R15" s="49">
        <f t="shared" si="38"/>
        <v>8.5081579582316813</v>
      </c>
      <c r="S15" s="49">
        <f t="shared" si="38"/>
        <v>15.765990114344975</v>
      </c>
      <c r="T15" s="50">
        <f t="shared" si="38"/>
        <v>15.504158158780818</v>
      </c>
      <c r="U15" s="48">
        <f t="shared" ref="U15:BK15" si="39">U12/U13</f>
        <v>2.1417116197696484</v>
      </c>
      <c r="V15" s="49">
        <f t="shared" si="39"/>
        <v>3.7882352941176376</v>
      </c>
      <c r="W15" s="49">
        <f t="shared" si="39"/>
        <v>1.5282146160962078</v>
      </c>
      <c r="X15" s="50">
        <f t="shared" si="39"/>
        <v>1.5543196377756272</v>
      </c>
      <c r="Y15" s="48">
        <f t="shared" si="39"/>
        <v>44.533607681755804</v>
      </c>
      <c r="Z15" s="49">
        <f t="shared" si="39"/>
        <v>53.212349397590472</v>
      </c>
      <c r="AA15" s="49">
        <f t="shared" si="39"/>
        <v>16.275746111811728</v>
      </c>
      <c r="AB15" s="49">
        <f t="shared" si="39"/>
        <v>11.26650943396227</v>
      </c>
      <c r="AC15" s="49">
        <f t="shared" si="39"/>
        <v>259.46889952153089</v>
      </c>
      <c r="AD15" s="49">
        <f t="shared" si="39"/>
        <v>170.75776397515497</v>
      </c>
      <c r="AE15" s="49">
        <f t="shared" si="39"/>
        <v>18.608108108108127</v>
      </c>
      <c r="AF15" s="49">
        <f t="shared" si="39"/>
        <v>20.121212121212167</v>
      </c>
      <c r="AG15" s="49">
        <f t="shared" si="39"/>
        <v>8.722222222222225</v>
      </c>
      <c r="AH15" s="49">
        <f t="shared" si="39"/>
        <v>16.730769230769212</v>
      </c>
      <c r="AI15" s="49">
        <f t="shared" si="39"/>
        <v>23.64705882352942</v>
      </c>
      <c r="AJ15" s="50">
        <f t="shared" si="39"/>
        <v>10.492763157894707</v>
      </c>
      <c r="AK15" s="48">
        <f t="shared" si="39"/>
        <v>1.5519171384457029</v>
      </c>
      <c r="AL15" s="49">
        <f t="shared" si="39"/>
        <v>1.4206766673160609</v>
      </c>
      <c r="AM15" s="49">
        <f t="shared" si="39"/>
        <v>1.4796097317495966</v>
      </c>
      <c r="AN15" s="50">
        <f t="shared" si="39"/>
        <v>1.6428019147774109</v>
      </c>
      <c r="AO15" s="48">
        <f t="shared" si="39"/>
        <v>3.096429482319714</v>
      </c>
      <c r="AP15" s="49">
        <f t="shared" si="39"/>
        <v>3.0379576961068184</v>
      </c>
      <c r="AQ15" s="49">
        <f t="shared" si="39"/>
        <v>2.1539679782982493</v>
      </c>
      <c r="AR15" s="50">
        <f t="shared" si="39"/>
        <v>1.9020111631848455</v>
      </c>
      <c r="AS15" s="48">
        <f t="shared" si="39"/>
        <v>35.260952380952396</v>
      </c>
      <c r="AT15" s="49">
        <f t="shared" si="39"/>
        <v>18.253708040593306</v>
      </c>
      <c r="AU15" s="49">
        <f t="shared" si="39"/>
        <v>22.609374462670662</v>
      </c>
      <c r="AV15" s="49">
        <f t="shared" si="39"/>
        <v>18.275012763587423</v>
      </c>
      <c r="AW15" s="49">
        <f t="shared" si="39"/>
        <v>36.328000000000017</v>
      </c>
      <c r="AX15" s="49">
        <f t="shared" si="39"/>
        <v>12.367491166077745</v>
      </c>
      <c r="AY15" s="49">
        <f t="shared" si="39"/>
        <v>18.019751693002242</v>
      </c>
      <c r="AZ15" s="49">
        <f t="shared" si="39"/>
        <v>15.394216362001799</v>
      </c>
      <c r="BA15" s="49">
        <f t="shared" si="39"/>
        <v>105.27096774193552</v>
      </c>
      <c r="BB15" s="49">
        <f t="shared" si="39"/>
        <v>202.81045751633985</v>
      </c>
      <c r="BC15" s="49">
        <f t="shared" si="39"/>
        <v>60.008982035928099</v>
      </c>
      <c r="BD15" s="50">
        <f t="shared" si="39"/>
        <v>56.229411764705901</v>
      </c>
      <c r="BE15" s="48">
        <f t="shared" si="39"/>
        <v>2.9092114372023743</v>
      </c>
      <c r="BF15" s="49">
        <f t="shared" si="39"/>
        <v>2.2477475184525351</v>
      </c>
      <c r="BG15" s="49">
        <f t="shared" si="39"/>
        <v>4.7142857142856993</v>
      </c>
      <c r="BH15" s="49">
        <f t="shared" si="39"/>
        <v>4.0132307645621772</v>
      </c>
      <c r="BI15" s="49">
        <f t="shared" si="39"/>
        <v>4.0178571428571388</v>
      </c>
      <c r="BJ15" s="49">
        <f t="shared" si="39"/>
        <v>2.68603168821708</v>
      </c>
      <c r="BK15" s="49">
        <f t="shared" si="39"/>
        <v>3.558254680488933</v>
      </c>
      <c r="BL15" s="260">
        <f t="shared" ref="BL15" si="40">BL12/BL13</f>
        <v>2.2904411764705892</v>
      </c>
      <c r="BM15" s="307"/>
      <c r="BN15" s="308"/>
      <c r="BO15" s="308"/>
      <c r="BP15" s="309"/>
      <c r="BQ15" s="165">
        <f t="shared" ref="BQ15:BX15" si="41">BQ12/BQ13</f>
        <v>2.4448530967957369</v>
      </c>
      <c r="BR15" s="51">
        <f t="shared" si="41"/>
        <v>2.417985225922215</v>
      </c>
      <c r="BS15" s="51">
        <f t="shared" si="41"/>
        <v>2.9595502536679006</v>
      </c>
      <c r="BT15" s="51">
        <f t="shared" si="41"/>
        <v>2.1277546889161796</v>
      </c>
      <c r="BU15" s="51">
        <f t="shared" si="41"/>
        <v>1.9372711862706744</v>
      </c>
      <c r="BV15" s="51">
        <f t="shared" si="41"/>
        <v>2.0746732302450694</v>
      </c>
      <c r="BW15" s="51">
        <f t="shared" si="41"/>
        <v>1.7692534486962141</v>
      </c>
      <c r="BX15" s="52">
        <f t="shared" si="41"/>
        <v>2.2006689561073762</v>
      </c>
    </row>
    <row r="16" spans="1:76" x14ac:dyDescent="0.3">
      <c r="A16" s="364"/>
      <c r="B16" s="369" t="s">
        <v>264</v>
      </c>
      <c r="C16" s="53" t="s">
        <v>259</v>
      </c>
      <c r="D16" s="166">
        <f t="shared" ref="D16:J16" si="42">MAX(D107:D356)</f>
        <v>38.204267561735797</v>
      </c>
      <c r="E16" s="167">
        <f t="shared" si="42"/>
        <v>38.870729890387217</v>
      </c>
      <c r="F16" s="168">
        <f t="shared" si="42"/>
        <v>39.937256393193273</v>
      </c>
      <c r="G16" s="54">
        <f t="shared" si="42"/>
        <v>3.3838561861120899</v>
      </c>
      <c r="H16" s="55">
        <f t="shared" si="42"/>
        <v>2.9624445999533502</v>
      </c>
      <c r="I16" s="55">
        <f t="shared" si="42"/>
        <v>7.1247739602170004</v>
      </c>
      <c r="J16" s="56">
        <f t="shared" si="42"/>
        <v>7.6651203887784396</v>
      </c>
      <c r="K16" s="54" t="s">
        <v>108</v>
      </c>
      <c r="L16" s="55" t="s">
        <v>108</v>
      </c>
      <c r="M16" s="55" t="s">
        <v>108</v>
      </c>
      <c r="N16" s="55" t="s">
        <v>108</v>
      </c>
      <c r="O16" s="56" t="s">
        <v>108</v>
      </c>
      <c r="P16" s="54" t="s">
        <v>108</v>
      </c>
      <c r="Q16" s="55" t="s">
        <v>108</v>
      </c>
      <c r="R16" s="55" t="s">
        <v>108</v>
      </c>
      <c r="S16" s="55" t="s">
        <v>108</v>
      </c>
      <c r="T16" s="56" t="s">
        <v>108</v>
      </c>
      <c r="U16" s="54">
        <f t="shared" ref="U16:BK16" si="43">MAX(U107:U356)</f>
        <v>100</v>
      </c>
      <c r="V16" s="55">
        <f t="shared" si="43"/>
        <v>100</v>
      </c>
      <c r="W16" s="55">
        <f t="shared" si="43"/>
        <v>75</v>
      </c>
      <c r="X16" s="56">
        <f t="shared" si="43"/>
        <v>72</v>
      </c>
      <c r="Y16" s="54">
        <f t="shared" si="43"/>
        <v>39.393939393939398</v>
      </c>
      <c r="Z16" s="55">
        <f t="shared" si="43"/>
        <v>36.279069767441896</v>
      </c>
      <c r="AA16" s="55">
        <f t="shared" si="43"/>
        <v>25.194805194805198</v>
      </c>
      <c r="AB16" s="55">
        <f t="shared" si="43"/>
        <v>25</v>
      </c>
      <c r="AC16" s="55">
        <f t="shared" si="43"/>
        <v>67.567567567567593</v>
      </c>
      <c r="AD16" s="55">
        <f t="shared" si="43"/>
        <v>67.567567567567593</v>
      </c>
      <c r="AE16" s="55">
        <f t="shared" si="43"/>
        <v>38.528138528138498</v>
      </c>
      <c r="AF16" s="55">
        <f t="shared" si="43"/>
        <v>41.463414634146297</v>
      </c>
      <c r="AG16" s="55">
        <f t="shared" si="43"/>
        <v>15.384615384615399</v>
      </c>
      <c r="AH16" s="55">
        <f t="shared" si="43"/>
        <v>14.285714285714301</v>
      </c>
      <c r="AI16" s="55">
        <f t="shared" si="43"/>
        <v>12.3595505617978</v>
      </c>
      <c r="AJ16" s="56">
        <f t="shared" si="43"/>
        <v>25</v>
      </c>
      <c r="AK16" s="54">
        <f t="shared" si="43"/>
        <v>100</v>
      </c>
      <c r="AL16" s="55">
        <f t="shared" si="43"/>
        <v>100</v>
      </c>
      <c r="AM16" s="55">
        <f t="shared" si="43"/>
        <v>100</v>
      </c>
      <c r="AN16" s="56">
        <f t="shared" si="43"/>
        <v>100</v>
      </c>
      <c r="AO16" s="54">
        <f t="shared" si="43"/>
        <v>1675</v>
      </c>
      <c r="AP16" s="55">
        <f t="shared" si="43"/>
        <v>1390.42857142857</v>
      </c>
      <c r="AQ16" s="55">
        <f t="shared" si="43"/>
        <v>1052</v>
      </c>
      <c r="AR16" s="56">
        <f t="shared" si="43"/>
        <v>986.92211838006199</v>
      </c>
      <c r="AS16" s="54">
        <f t="shared" si="43"/>
        <v>100</v>
      </c>
      <c r="AT16" s="55">
        <f t="shared" si="43"/>
        <v>100</v>
      </c>
      <c r="AU16" s="55">
        <f t="shared" si="43"/>
        <v>100</v>
      </c>
      <c r="AV16" s="55">
        <f t="shared" si="43"/>
        <v>100</v>
      </c>
      <c r="AW16" s="55">
        <f t="shared" si="43"/>
        <v>100</v>
      </c>
      <c r="AX16" s="55">
        <f t="shared" si="43"/>
        <v>100</v>
      </c>
      <c r="AY16" s="55">
        <f t="shared" si="43"/>
        <v>100</v>
      </c>
      <c r="AZ16" s="55">
        <f t="shared" si="43"/>
        <v>100</v>
      </c>
      <c r="BA16" s="55">
        <f t="shared" si="43"/>
        <v>100</v>
      </c>
      <c r="BB16" s="55">
        <f t="shared" si="43"/>
        <v>100</v>
      </c>
      <c r="BC16" s="55">
        <f t="shared" si="43"/>
        <v>100</v>
      </c>
      <c r="BD16" s="56">
        <f t="shared" si="43"/>
        <v>100</v>
      </c>
      <c r="BE16" s="54">
        <f t="shared" si="43"/>
        <v>10.960698689956301</v>
      </c>
      <c r="BF16" s="55">
        <f t="shared" si="43"/>
        <v>10.909090909090899</v>
      </c>
      <c r="BG16" s="55">
        <f t="shared" si="43"/>
        <v>10.0917431192661</v>
      </c>
      <c r="BH16" s="55">
        <f t="shared" si="43"/>
        <v>7.9470198675496704</v>
      </c>
      <c r="BI16" s="55">
        <f t="shared" si="43"/>
        <v>26.6666666666667</v>
      </c>
      <c r="BJ16" s="55">
        <f t="shared" si="43"/>
        <v>33.3333333333333</v>
      </c>
      <c r="BK16" s="55">
        <f t="shared" si="43"/>
        <v>12.3376623376623</v>
      </c>
      <c r="BL16" s="261">
        <f t="shared" ref="BL16" si="44">MAX(BL107:BL356)</f>
        <v>18.604651162790699</v>
      </c>
      <c r="BM16" s="307"/>
      <c r="BN16" s="308"/>
      <c r="BO16" s="308"/>
      <c r="BP16" s="309"/>
      <c r="BQ16" s="169">
        <f t="shared" ref="BQ16:BX16" si="45">MAX(BQ107:BQ356)</f>
        <v>58.6875</v>
      </c>
      <c r="BR16" s="170">
        <f t="shared" si="45"/>
        <v>61.798400000000001</v>
      </c>
      <c r="BS16" s="170">
        <f t="shared" si="45"/>
        <v>60.037599999999998</v>
      </c>
      <c r="BT16" s="170">
        <f t="shared" si="45"/>
        <v>58.895200312216922</v>
      </c>
      <c r="BU16" s="170">
        <f t="shared" si="45"/>
        <v>43.346800000000002</v>
      </c>
      <c r="BV16" s="170">
        <f t="shared" si="45"/>
        <v>39.439399999999999</v>
      </c>
      <c r="BW16" s="170">
        <f t="shared" si="45"/>
        <v>37.905999999999999</v>
      </c>
      <c r="BX16" s="171">
        <f t="shared" si="45"/>
        <v>35.681673464395878</v>
      </c>
    </row>
    <row r="17" spans="1:76" x14ac:dyDescent="0.3">
      <c r="A17" s="364"/>
      <c r="B17" s="370"/>
      <c r="C17" s="53" t="s">
        <v>260</v>
      </c>
      <c r="D17" s="166">
        <f t="shared" ref="D17:J17" si="46">MIN(D107:D356)</f>
        <v>6.0088155592906389</v>
      </c>
      <c r="E17" s="167">
        <f t="shared" si="46"/>
        <v>6.435615761333513</v>
      </c>
      <c r="F17" s="168">
        <f t="shared" si="46"/>
        <v>6.7699230326649804</v>
      </c>
      <c r="G17" s="54">
        <f t="shared" si="46"/>
        <v>0.19493177387914201</v>
      </c>
      <c r="H17" s="55">
        <f t="shared" si="46"/>
        <v>0.30130896517658701</v>
      </c>
      <c r="I17" s="55">
        <f t="shared" si="46"/>
        <v>0.97875590506633503</v>
      </c>
      <c r="J17" s="56">
        <f t="shared" si="46"/>
        <v>0.96188421431139903</v>
      </c>
      <c r="K17" s="54" t="s">
        <v>108</v>
      </c>
      <c r="L17" s="55" t="s">
        <v>108</v>
      </c>
      <c r="M17" s="55" t="s">
        <v>108</v>
      </c>
      <c r="N17" s="55" t="s">
        <v>108</v>
      </c>
      <c r="O17" s="56" t="s">
        <v>108</v>
      </c>
      <c r="P17" s="54" t="s">
        <v>108</v>
      </c>
      <c r="Q17" s="55" t="s">
        <v>108</v>
      </c>
      <c r="R17" s="55" t="s">
        <v>108</v>
      </c>
      <c r="S17" s="55" t="s">
        <v>108</v>
      </c>
      <c r="T17" s="56" t="s">
        <v>108</v>
      </c>
      <c r="U17" s="54">
        <f t="shared" ref="U17:BK17" si="47">MIN(U107:U356)</f>
        <v>12.5</v>
      </c>
      <c r="V17" s="55">
        <f t="shared" si="47"/>
        <v>6.6666666666666696</v>
      </c>
      <c r="W17" s="55">
        <f t="shared" si="47"/>
        <v>25</v>
      </c>
      <c r="X17" s="56">
        <f t="shared" si="47"/>
        <v>26.829268292682901</v>
      </c>
      <c r="Y17" s="54">
        <f t="shared" si="47"/>
        <v>0.36900369003689998</v>
      </c>
      <c r="Z17" s="55">
        <f t="shared" si="47"/>
        <v>0.390625</v>
      </c>
      <c r="AA17" s="55">
        <f t="shared" si="47"/>
        <v>1.0101010101010099</v>
      </c>
      <c r="AB17" s="55">
        <f t="shared" si="47"/>
        <v>0.84745762711864403</v>
      </c>
      <c r="AC17" s="55">
        <f t="shared" si="47"/>
        <v>0.48780487804877998</v>
      </c>
      <c r="AD17" s="55">
        <f t="shared" si="47"/>
        <v>0.48780487804877998</v>
      </c>
      <c r="AE17" s="55">
        <f t="shared" si="47"/>
        <v>0.83333333333333304</v>
      </c>
      <c r="AF17" s="55">
        <f t="shared" si="47"/>
        <v>0.46511627906976699</v>
      </c>
      <c r="AG17" s="55">
        <f t="shared" si="47"/>
        <v>0.72992700729926996</v>
      </c>
      <c r="AH17" s="55">
        <f t="shared" si="47"/>
        <v>0.98039215686274495</v>
      </c>
      <c r="AI17" s="55">
        <f t="shared" si="47"/>
        <v>0.37313432835820898</v>
      </c>
      <c r="AJ17" s="56">
        <f t="shared" si="47"/>
        <v>0.68027210884353695</v>
      </c>
      <c r="AK17" s="54">
        <f t="shared" si="47"/>
        <v>47.297297297297298</v>
      </c>
      <c r="AL17" s="55">
        <f t="shared" si="47"/>
        <v>56.321839080459803</v>
      </c>
      <c r="AM17" s="55">
        <f t="shared" si="47"/>
        <v>48.816827344434699</v>
      </c>
      <c r="AN17" s="56">
        <f t="shared" si="47"/>
        <v>39.1952309985097</v>
      </c>
      <c r="AO17" s="54">
        <f t="shared" si="47"/>
        <v>314</v>
      </c>
      <c r="AP17" s="55">
        <f t="shared" si="47"/>
        <v>333.91044776119401</v>
      </c>
      <c r="AQ17" s="55">
        <f t="shared" si="47"/>
        <v>424</v>
      </c>
      <c r="AR17" s="56">
        <f t="shared" si="47"/>
        <v>428.43426294820699</v>
      </c>
      <c r="AS17" s="54">
        <f t="shared" si="47"/>
        <v>3.2967032967033001</v>
      </c>
      <c r="AT17" s="55">
        <f t="shared" si="47"/>
        <v>2.2026431718061699</v>
      </c>
      <c r="AU17" s="55">
        <f t="shared" si="47"/>
        <v>6.7453625632377703</v>
      </c>
      <c r="AV17" s="55">
        <f t="shared" si="47"/>
        <v>2.3312883435582799</v>
      </c>
      <c r="AW17" s="55">
        <f t="shared" si="47"/>
        <v>7.1428571428571397</v>
      </c>
      <c r="AX17" s="55">
        <f t="shared" si="47"/>
        <v>3.1055900621118</v>
      </c>
      <c r="AY17" s="55">
        <f t="shared" si="47"/>
        <v>9.7625329815303399</v>
      </c>
      <c r="AZ17" s="55">
        <f t="shared" si="47"/>
        <v>2.3593466424682399</v>
      </c>
      <c r="BA17" s="55">
        <f t="shared" si="47"/>
        <v>1.7543859649122799</v>
      </c>
      <c r="BB17" s="55">
        <f t="shared" si="47"/>
        <v>1.2820512820512799</v>
      </c>
      <c r="BC17" s="55">
        <f t="shared" si="47"/>
        <v>1.0204081632653099</v>
      </c>
      <c r="BD17" s="56">
        <f t="shared" si="47"/>
        <v>1.19760479041916</v>
      </c>
      <c r="BE17" s="54">
        <f t="shared" si="47"/>
        <v>3.2531194295900199</v>
      </c>
      <c r="BF17" s="55">
        <f t="shared" si="47"/>
        <v>3.89376996805112</v>
      </c>
      <c r="BG17" s="55">
        <f t="shared" si="47"/>
        <v>0.94786729857819896</v>
      </c>
      <c r="BH17" s="55">
        <f t="shared" si="47"/>
        <v>0.92024539877300604</v>
      </c>
      <c r="BI17" s="55">
        <f t="shared" si="47"/>
        <v>2.0202020202020199</v>
      </c>
      <c r="BJ17" s="55">
        <f t="shared" si="47"/>
        <v>1.5748031496063</v>
      </c>
      <c r="BK17" s="55">
        <f t="shared" si="47"/>
        <v>0.94339622641509402</v>
      </c>
      <c r="BL17" s="261">
        <f t="shared" ref="BL17" si="48">MIN(BL107:BL356)</f>
        <v>2.3529411764705901</v>
      </c>
      <c r="BM17" s="307"/>
      <c r="BN17" s="308"/>
      <c r="BO17" s="308"/>
      <c r="BP17" s="309"/>
      <c r="BQ17" s="169">
        <f t="shared" ref="BQ17:BX17" si="49">MIN(BQ107:BQ356)</f>
        <v>10.059699999999999</v>
      </c>
      <c r="BR17" s="170">
        <f t="shared" si="49"/>
        <v>12.0146</v>
      </c>
      <c r="BS17" s="170">
        <f t="shared" si="49"/>
        <v>16.863600000000002</v>
      </c>
      <c r="BT17" s="170">
        <f t="shared" si="49"/>
        <v>16.147316307344159</v>
      </c>
      <c r="BU17" s="170">
        <f t="shared" si="49"/>
        <v>12.83</v>
      </c>
      <c r="BV17" s="170">
        <f t="shared" si="49"/>
        <v>9.4271999999999991</v>
      </c>
      <c r="BW17" s="170">
        <f t="shared" si="49"/>
        <v>10.614800000000001</v>
      </c>
      <c r="BX17" s="171">
        <f t="shared" si="49"/>
        <v>10.995395967314039</v>
      </c>
    </row>
    <row r="18" spans="1:76" x14ac:dyDescent="0.3">
      <c r="A18" s="364"/>
      <c r="B18" s="370"/>
      <c r="C18" s="53" t="s">
        <v>261</v>
      </c>
      <c r="D18" s="166">
        <f t="shared" ref="D18:J18" si="50">D16-D17</f>
        <v>32.195452002445158</v>
      </c>
      <c r="E18" s="167">
        <f t="shared" si="50"/>
        <v>32.435114129053702</v>
      </c>
      <c r="F18" s="168">
        <f t="shared" si="50"/>
        <v>33.167333360528289</v>
      </c>
      <c r="G18" s="54">
        <f t="shared" si="50"/>
        <v>3.1889244122329479</v>
      </c>
      <c r="H18" s="55">
        <f t="shared" si="50"/>
        <v>2.6611356347767634</v>
      </c>
      <c r="I18" s="55">
        <f t="shared" si="50"/>
        <v>6.1460180551506651</v>
      </c>
      <c r="J18" s="56">
        <f t="shared" si="50"/>
        <v>6.7032361744670403</v>
      </c>
      <c r="K18" s="54" t="s">
        <v>108</v>
      </c>
      <c r="L18" s="55" t="s">
        <v>108</v>
      </c>
      <c r="M18" s="55" t="s">
        <v>108</v>
      </c>
      <c r="N18" s="55" t="s">
        <v>108</v>
      </c>
      <c r="O18" s="56" t="s">
        <v>108</v>
      </c>
      <c r="P18" s="54" t="s">
        <v>108</v>
      </c>
      <c r="Q18" s="55" t="s">
        <v>108</v>
      </c>
      <c r="R18" s="55" t="s">
        <v>108</v>
      </c>
      <c r="S18" s="55" t="s">
        <v>108</v>
      </c>
      <c r="T18" s="56" t="s">
        <v>108</v>
      </c>
      <c r="U18" s="54">
        <f t="shared" ref="U18:BK18" si="51">U16-U17</f>
        <v>87.5</v>
      </c>
      <c r="V18" s="55">
        <f t="shared" si="51"/>
        <v>93.333333333333329</v>
      </c>
      <c r="W18" s="55">
        <f t="shared" si="51"/>
        <v>50</v>
      </c>
      <c r="X18" s="56">
        <f t="shared" si="51"/>
        <v>45.170731707317103</v>
      </c>
      <c r="Y18" s="54">
        <f t="shared" si="51"/>
        <v>39.0249357039025</v>
      </c>
      <c r="Z18" s="55">
        <f t="shared" si="51"/>
        <v>35.888444767441896</v>
      </c>
      <c r="AA18" s="55">
        <f t="shared" si="51"/>
        <v>24.184704184704188</v>
      </c>
      <c r="AB18" s="55">
        <f t="shared" si="51"/>
        <v>24.152542372881356</v>
      </c>
      <c r="AC18" s="55">
        <f t="shared" si="51"/>
        <v>67.079762689518816</v>
      </c>
      <c r="AD18" s="55">
        <f t="shared" si="51"/>
        <v>67.079762689518816</v>
      </c>
      <c r="AE18" s="55">
        <f t="shared" si="51"/>
        <v>37.694805194805163</v>
      </c>
      <c r="AF18" s="55">
        <f t="shared" si="51"/>
        <v>40.998298355076528</v>
      </c>
      <c r="AG18" s="55">
        <f t="shared" si="51"/>
        <v>14.654688377316129</v>
      </c>
      <c r="AH18" s="55">
        <f t="shared" si="51"/>
        <v>13.305322128851556</v>
      </c>
      <c r="AI18" s="55">
        <f t="shared" si="51"/>
        <v>11.986416233439591</v>
      </c>
      <c r="AJ18" s="56">
        <f t="shared" si="51"/>
        <v>24.319727891156464</v>
      </c>
      <c r="AK18" s="54">
        <f t="shared" si="51"/>
        <v>52.702702702702702</v>
      </c>
      <c r="AL18" s="55">
        <f t="shared" si="51"/>
        <v>43.678160919540197</v>
      </c>
      <c r="AM18" s="55">
        <f t="shared" si="51"/>
        <v>51.183172655565301</v>
      </c>
      <c r="AN18" s="56">
        <f t="shared" si="51"/>
        <v>60.8047690014903</v>
      </c>
      <c r="AO18" s="54">
        <f t="shared" si="51"/>
        <v>1361</v>
      </c>
      <c r="AP18" s="55">
        <f t="shared" si="51"/>
        <v>1056.5181236673759</v>
      </c>
      <c r="AQ18" s="55">
        <f t="shared" si="51"/>
        <v>628</v>
      </c>
      <c r="AR18" s="56">
        <f t="shared" si="51"/>
        <v>558.487855431855</v>
      </c>
      <c r="AS18" s="54">
        <f t="shared" si="51"/>
        <v>96.703296703296701</v>
      </c>
      <c r="AT18" s="55">
        <f t="shared" si="51"/>
        <v>97.797356828193827</v>
      </c>
      <c r="AU18" s="55">
        <f t="shared" si="51"/>
        <v>93.254637436762224</v>
      </c>
      <c r="AV18" s="55">
        <f t="shared" si="51"/>
        <v>97.668711656441715</v>
      </c>
      <c r="AW18" s="55">
        <f t="shared" si="51"/>
        <v>92.857142857142861</v>
      </c>
      <c r="AX18" s="55">
        <f t="shared" si="51"/>
        <v>96.894409937888199</v>
      </c>
      <c r="AY18" s="55">
        <f t="shared" si="51"/>
        <v>90.237467018469658</v>
      </c>
      <c r="AZ18" s="55">
        <f t="shared" si="51"/>
        <v>97.640653357531761</v>
      </c>
      <c r="BA18" s="55">
        <f t="shared" si="51"/>
        <v>98.245614035087726</v>
      </c>
      <c r="BB18" s="55">
        <f t="shared" si="51"/>
        <v>98.717948717948715</v>
      </c>
      <c r="BC18" s="55">
        <f t="shared" si="51"/>
        <v>98.979591836734684</v>
      </c>
      <c r="BD18" s="56">
        <f t="shared" si="51"/>
        <v>98.802395209580837</v>
      </c>
      <c r="BE18" s="54">
        <f t="shared" si="51"/>
        <v>7.7075792603662805</v>
      </c>
      <c r="BF18" s="55">
        <f t="shared" si="51"/>
        <v>7.0153209410397794</v>
      </c>
      <c r="BG18" s="55">
        <f t="shared" si="51"/>
        <v>9.1438758206879012</v>
      </c>
      <c r="BH18" s="55">
        <f t="shared" si="51"/>
        <v>7.0267744687766642</v>
      </c>
      <c r="BI18" s="55">
        <f t="shared" si="51"/>
        <v>24.646464646464679</v>
      </c>
      <c r="BJ18" s="55">
        <f t="shared" si="51"/>
        <v>31.758530183727</v>
      </c>
      <c r="BK18" s="55">
        <f t="shared" si="51"/>
        <v>11.394266111247205</v>
      </c>
      <c r="BL18" s="261">
        <f t="shared" ref="BL18" si="52">BL16-BL17</f>
        <v>16.251709986320108</v>
      </c>
      <c r="BM18" s="307"/>
      <c r="BN18" s="308"/>
      <c r="BO18" s="308"/>
      <c r="BP18" s="309"/>
      <c r="BQ18" s="169">
        <f t="shared" ref="BQ18:BX18" si="53">BQ16-BQ17</f>
        <v>48.627800000000001</v>
      </c>
      <c r="BR18" s="170">
        <f t="shared" si="53"/>
        <v>49.783799999999999</v>
      </c>
      <c r="BS18" s="170">
        <f t="shared" si="53"/>
        <v>43.173999999999992</v>
      </c>
      <c r="BT18" s="170">
        <f t="shared" si="53"/>
        <v>42.747884004872759</v>
      </c>
      <c r="BU18" s="170">
        <f t="shared" si="53"/>
        <v>30.516800000000003</v>
      </c>
      <c r="BV18" s="170">
        <f t="shared" si="53"/>
        <v>30.0122</v>
      </c>
      <c r="BW18" s="170">
        <f t="shared" si="53"/>
        <v>27.291199999999996</v>
      </c>
      <c r="BX18" s="171">
        <f t="shared" si="53"/>
        <v>24.686277497081839</v>
      </c>
    </row>
    <row r="19" spans="1:76" ht="17.25" thickBot="1" x14ac:dyDescent="0.35">
      <c r="A19" s="365"/>
      <c r="B19" s="371"/>
      <c r="C19" s="57" t="s">
        <v>262</v>
      </c>
      <c r="D19" s="172">
        <f t="shared" ref="D19:J19" si="54">D16/D17</f>
        <v>6.3580363192652127</v>
      </c>
      <c r="E19" s="173">
        <f t="shared" si="54"/>
        <v>6.0399395072543731</v>
      </c>
      <c r="F19" s="174">
        <f t="shared" si="54"/>
        <v>5.8992186765632946</v>
      </c>
      <c r="G19" s="60">
        <f t="shared" si="54"/>
        <v>17.359182234755046</v>
      </c>
      <c r="H19" s="61">
        <f t="shared" si="54"/>
        <v>9.8319165452550052</v>
      </c>
      <c r="I19" s="61">
        <f t="shared" si="54"/>
        <v>7.2794186204517661</v>
      </c>
      <c r="J19" s="62">
        <f t="shared" si="54"/>
        <v>7.9688597387636761</v>
      </c>
      <c r="K19" s="60" t="s">
        <v>108</v>
      </c>
      <c r="L19" s="61" t="s">
        <v>108</v>
      </c>
      <c r="M19" s="61" t="s">
        <v>108</v>
      </c>
      <c r="N19" s="61" t="s">
        <v>108</v>
      </c>
      <c r="O19" s="62" t="s">
        <v>108</v>
      </c>
      <c r="P19" s="60" t="s">
        <v>108</v>
      </c>
      <c r="Q19" s="61" t="s">
        <v>108</v>
      </c>
      <c r="R19" s="61" t="s">
        <v>108</v>
      </c>
      <c r="S19" s="61" t="s">
        <v>108</v>
      </c>
      <c r="T19" s="62" t="s">
        <v>108</v>
      </c>
      <c r="U19" s="60">
        <f t="shared" ref="U19:BK19" si="55">U16/U17</f>
        <v>8</v>
      </c>
      <c r="V19" s="61">
        <f t="shared" si="55"/>
        <v>14.999999999999993</v>
      </c>
      <c r="W19" s="61">
        <f t="shared" si="55"/>
        <v>3</v>
      </c>
      <c r="X19" s="62">
        <f t="shared" si="55"/>
        <v>2.6836363636363663</v>
      </c>
      <c r="Y19" s="60">
        <f t="shared" si="55"/>
        <v>106.75757575757588</v>
      </c>
      <c r="Z19" s="61">
        <f t="shared" si="55"/>
        <v>92.874418604651254</v>
      </c>
      <c r="AA19" s="61">
        <f t="shared" si="55"/>
        <v>24.94285714285715</v>
      </c>
      <c r="AB19" s="61">
        <f t="shared" si="55"/>
        <v>29.5</v>
      </c>
      <c r="AC19" s="61">
        <f t="shared" si="55"/>
        <v>138.51351351351371</v>
      </c>
      <c r="AD19" s="61">
        <f t="shared" si="55"/>
        <v>138.51351351351371</v>
      </c>
      <c r="AE19" s="61">
        <f t="shared" si="55"/>
        <v>46.233766233766218</v>
      </c>
      <c r="AF19" s="61">
        <f t="shared" si="55"/>
        <v>89.146341463414629</v>
      </c>
      <c r="AG19" s="61">
        <f t="shared" si="55"/>
        <v>21.076923076923102</v>
      </c>
      <c r="AH19" s="61">
        <f t="shared" si="55"/>
        <v>14.571428571428589</v>
      </c>
      <c r="AI19" s="61">
        <f t="shared" si="55"/>
        <v>33.123595505618098</v>
      </c>
      <c r="AJ19" s="62">
        <f t="shared" si="55"/>
        <v>36.750000000000028</v>
      </c>
      <c r="AK19" s="60">
        <f t="shared" si="55"/>
        <v>2.1142857142857143</v>
      </c>
      <c r="AL19" s="61">
        <f t="shared" si="55"/>
        <v>1.7755102040816315</v>
      </c>
      <c r="AM19" s="61">
        <f t="shared" si="55"/>
        <v>2.0484739676840218</v>
      </c>
      <c r="AN19" s="62">
        <f t="shared" si="55"/>
        <v>2.5513307984790865</v>
      </c>
      <c r="AO19" s="60">
        <f t="shared" si="55"/>
        <v>5.3343949044585983</v>
      </c>
      <c r="AP19" s="61">
        <f t="shared" si="55"/>
        <v>4.1640762688053901</v>
      </c>
      <c r="AQ19" s="61">
        <f t="shared" si="55"/>
        <v>2.4811320754716979</v>
      </c>
      <c r="AR19" s="62">
        <f t="shared" si="55"/>
        <v>2.3035555363586084</v>
      </c>
      <c r="AS19" s="60">
        <f t="shared" si="55"/>
        <v>30.333333333333304</v>
      </c>
      <c r="AT19" s="61">
        <f t="shared" si="55"/>
        <v>45.399999999999949</v>
      </c>
      <c r="AU19" s="61">
        <f t="shared" si="55"/>
        <v>14.825000000000008</v>
      </c>
      <c r="AV19" s="61">
        <f t="shared" si="55"/>
        <v>42.89473684210531</v>
      </c>
      <c r="AW19" s="61">
        <f t="shared" si="55"/>
        <v>14.000000000000007</v>
      </c>
      <c r="AX19" s="61">
        <f t="shared" si="55"/>
        <v>32.20000000000001</v>
      </c>
      <c r="AY19" s="61">
        <f t="shared" si="55"/>
        <v>10.243243243243246</v>
      </c>
      <c r="AZ19" s="61">
        <f t="shared" si="55"/>
        <v>42.38461538461538</v>
      </c>
      <c r="BA19" s="61">
        <f t="shared" si="55"/>
        <v>57.000000000000021</v>
      </c>
      <c r="BB19" s="61">
        <f t="shared" si="55"/>
        <v>78.000000000000128</v>
      </c>
      <c r="BC19" s="61">
        <f t="shared" si="55"/>
        <v>97.999999999999631</v>
      </c>
      <c r="BD19" s="62">
        <f t="shared" si="55"/>
        <v>83.500000000000114</v>
      </c>
      <c r="BE19" s="60">
        <f t="shared" si="55"/>
        <v>3.3692887479810856</v>
      </c>
      <c r="BF19" s="61">
        <f t="shared" si="55"/>
        <v>2.8016783216783181</v>
      </c>
      <c r="BG19" s="61">
        <f t="shared" si="55"/>
        <v>10.646788990825737</v>
      </c>
      <c r="BH19" s="61">
        <f t="shared" si="55"/>
        <v>8.6357615894039768</v>
      </c>
      <c r="BI19" s="61">
        <f t="shared" si="55"/>
        <v>13.200000000000019</v>
      </c>
      <c r="BJ19" s="61">
        <f t="shared" si="55"/>
        <v>21.166666666666636</v>
      </c>
      <c r="BK19" s="61">
        <f t="shared" si="55"/>
        <v>13.077922077922043</v>
      </c>
      <c r="BL19" s="262">
        <f t="shared" ref="BL19" si="56">BL16/BL17</f>
        <v>7.906976744186041</v>
      </c>
      <c r="BM19" s="310"/>
      <c r="BN19" s="311"/>
      <c r="BO19" s="311"/>
      <c r="BP19" s="312"/>
      <c r="BQ19" s="175">
        <f t="shared" ref="BQ19:BX19" si="57">BQ16/BQ17</f>
        <v>5.8339214887123871</v>
      </c>
      <c r="BR19" s="58">
        <f t="shared" si="57"/>
        <v>5.1436086095250779</v>
      </c>
      <c r="BS19" s="58">
        <f t="shared" si="57"/>
        <v>3.5601888090324718</v>
      </c>
      <c r="BT19" s="58">
        <f t="shared" si="57"/>
        <v>3.6473677229837924</v>
      </c>
      <c r="BU19" s="58">
        <f t="shared" si="57"/>
        <v>3.3785502727981296</v>
      </c>
      <c r="BV19" s="58">
        <f t="shared" si="57"/>
        <v>4.1835751866938224</v>
      </c>
      <c r="BW19" s="58">
        <f t="shared" si="57"/>
        <v>3.5710517390812826</v>
      </c>
      <c r="BX19" s="59">
        <f t="shared" si="57"/>
        <v>3.2451467478266922</v>
      </c>
    </row>
    <row r="20" spans="1:76" x14ac:dyDescent="0.3">
      <c r="A20" s="356" t="s">
        <v>265</v>
      </c>
      <c r="B20" s="63" t="s">
        <v>266</v>
      </c>
      <c r="C20" s="64" t="s">
        <v>267</v>
      </c>
      <c r="D20" s="176">
        <v>13.79570082494152</v>
      </c>
      <c r="E20" s="177">
        <v>14.441444237607781</v>
      </c>
      <c r="F20" s="178">
        <v>15.198352736792801</v>
      </c>
      <c r="G20" s="65">
        <v>0.52737638115486296</v>
      </c>
      <c r="H20" s="66">
        <v>0.54188039534592802</v>
      </c>
      <c r="I20" s="66">
        <v>1.74911786572352</v>
      </c>
      <c r="J20" s="67">
        <v>1.77316610367405</v>
      </c>
      <c r="K20" s="65">
        <v>2.6376053951609677</v>
      </c>
      <c r="L20" s="66">
        <v>2.7648005662311559</v>
      </c>
      <c r="M20" s="66">
        <v>2.7751776190764477</v>
      </c>
      <c r="N20" s="66">
        <v>1.9456003984589616</v>
      </c>
      <c r="O20" s="67">
        <v>1.952902768979722</v>
      </c>
      <c r="P20" s="219">
        <v>9.6374043284727673</v>
      </c>
      <c r="Q20" s="220">
        <v>10.035202055209382</v>
      </c>
      <c r="R20" s="220">
        <v>9.867298201160704</v>
      </c>
      <c r="S20" s="66">
        <v>6.6560013631490786</v>
      </c>
      <c r="T20" s="67">
        <v>6.6809831570358922</v>
      </c>
      <c r="U20" s="65">
        <v>56.465422612513699</v>
      </c>
      <c r="V20" s="66">
        <v>53.883388338833903</v>
      </c>
      <c r="W20" s="66">
        <v>59.281069807385599</v>
      </c>
      <c r="X20" s="67">
        <v>57.664187170195198</v>
      </c>
      <c r="Y20" s="65">
        <v>3.4379905808477198</v>
      </c>
      <c r="Z20" s="66">
        <v>3.4792368125701501</v>
      </c>
      <c r="AA20" s="66">
        <v>5.5521370757798101</v>
      </c>
      <c r="AB20" s="66">
        <v>5.8503601352344496</v>
      </c>
      <c r="AC20" s="66">
        <v>3.8419319429198699</v>
      </c>
      <c r="AD20" s="66">
        <v>3.8723872387238698</v>
      </c>
      <c r="AE20" s="66">
        <v>6.1710219604956498</v>
      </c>
      <c r="AF20" s="66">
        <v>6.3131794773984398</v>
      </c>
      <c r="AG20" s="66">
        <v>2.5769956002514101</v>
      </c>
      <c r="AH20" s="66">
        <v>2.6991441737985502</v>
      </c>
      <c r="AI20" s="66">
        <v>3.6602870813397099</v>
      </c>
      <c r="AJ20" s="67">
        <v>4.5643153526970996</v>
      </c>
      <c r="AK20" s="65">
        <v>90.391039496954207</v>
      </c>
      <c r="AL20" s="66">
        <v>89.4519131334023</v>
      </c>
      <c r="AM20" s="66">
        <v>79.927304631196293</v>
      </c>
      <c r="AN20" s="67">
        <v>79.604170817559904</v>
      </c>
      <c r="AO20" s="65">
        <v>564.76086956521704</v>
      </c>
      <c r="AP20" s="66">
        <v>542.83861271676301</v>
      </c>
      <c r="AQ20" s="66">
        <v>621.89956092206398</v>
      </c>
      <c r="AR20" s="67">
        <v>625.11621892207597</v>
      </c>
      <c r="AS20" s="65">
        <v>89.486091466289494</v>
      </c>
      <c r="AT20" s="66">
        <v>88.581981692628901</v>
      </c>
      <c r="AU20" s="66">
        <v>90.6789304001517</v>
      </c>
      <c r="AV20" s="66">
        <v>89.816950483388098</v>
      </c>
      <c r="AW20" s="66">
        <v>91.296703296703299</v>
      </c>
      <c r="AX20" s="66">
        <v>90.7227853680035</v>
      </c>
      <c r="AY20" s="66">
        <v>91.823822102094695</v>
      </c>
      <c r="AZ20" s="66">
        <v>90.692048131406395</v>
      </c>
      <c r="BA20" s="66">
        <v>84.455632473253601</v>
      </c>
      <c r="BB20" s="66">
        <v>81.992084432717704</v>
      </c>
      <c r="BC20" s="66">
        <v>86.163069544364504</v>
      </c>
      <c r="BD20" s="67">
        <v>86.298018106190398</v>
      </c>
      <c r="BE20" s="65">
        <v>6.7373170782191103</v>
      </c>
      <c r="BF20" s="66">
        <v>6.6316859228934097</v>
      </c>
      <c r="BG20" s="66">
        <v>2.4047663979726601</v>
      </c>
      <c r="BH20" s="66">
        <v>2.2088924266545402</v>
      </c>
      <c r="BI20" s="66">
        <v>10.408163265306101</v>
      </c>
      <c r="BJ20" s="66">
        <v>9.9406766073432706</v>
      </c>
      <c r="BK20" s="66">
        <v>6.55559236995314</v>
      </c>
      <c r="BL20" s="67">
        <v>6.31584105051693</v>
      </c>
      <c r="BM20" s="276">
        <v>0.95495681099999996</v>
      </c>
      <c r="BN20" s="328">
        <v>0.92504617330000005</v>
      </c>
      <c r="BO20" s="328">
        <v>0.89186020649999997</v>
      </c>
      <c r="BP20" s="277">
        <v>0.86094417840000004</v>
      </c>
      <c r="BQ20" s="179">
        <v>28.164000000000001</v>
      </c>
      <c r="BR20" s="180">
        <v>27.425599999999999</v>
      </c>
      <c r="BS20" s="180">
        <v>27.9663</v>
      </c>
      <c r="BT20" s="180">
        <v>24.59553656696551</v>
      </c>
      <c r="BU20" s="180">
        <v>23.040400000000002</v>
      </c>
      <c r="BV20" s="180">
        <v>21.333600000000001</v>
      </c>
      <c r="BW20" s="180">
        <v>21.2484</v>
      </c>
      <c r="BX20" s="181">
        <v>17.106410894391477</v>
      </c>
    </row>
    <row r="21" spans="1:76" x14ac:dyDescent="0.3">
      <c r="A21" s="357"/>
      <c r="B21" s="68" t="s">
        <v>268</v>
      </c>
      <c r="C21" s="69" t="s">
        <v>269</v>
      </c>
      <c r="D21" s="182">
        <v>16.29454168999321</v>
      </c>
      <c r="E21" s="183">
        <v>17.142788235085586</v>
      </c>
      <c r="F21" s="184">
        <v>18.164964331965081</v>
      </c>
      <c r="G21" s="34">
        <v>1.01506316812439</v>
      </c>
      <c r="H21" s="35">
        <v>0.96271463818879399</v>
      </c>
      <c r="I21" s="35">
        <v>2.5864917395529599</v>
      </c>
      <c r="J21" s="36">
        <v>2.5428858895090798</v>
      </c>
      <c r="K21" s="34">
        <v>1.7287812985049211</v>
      </c>
      <c r="L21" s="35">
        <v>1.743449641764685</v>
      </c>
      <c r="M21" s="35">
        <v>1.4646259155010442</v>
      </c>
      <c r="N21" s="35">
        <v>1.1622997611764565</v>
      </c>
      <c r="O21" s="36">
        <v>1.1717007324008353</v>
      </c>
      <c r="P21" s="221">
        <v>5.47447411193225</v>
      </c>
      <c r="Q21" s="222">
        <v>5.811498805882283</v>
      </c>
      <c r="R21" s="222">
        <v>4.9797281127035502</v>
      </c>
      <c r="S21" s="35">
        <v>4.068049164117598</v>
      </c>
      <c r="T21" s="36">
        <v>4.1009525634029238</v>
      </c>
      <c r="U21" s="34">
        <v>54.915514592933903</v>
      </c>
      <c r="V21" s="35">
        <v>57.2916666666667</v>
      </c>
      <c r="W21" s="35">
        <v>59.288960171077299</v>
      </c>
      <c r="X21" s="36">
        <v>61.973840665874</v>
      </c>
      <c r="Y21" s="34">
        <v>1.0531354715174699</v>
      </c>
      <c r="Z21" s="35">
        <v>1.17085862966175</v>
      </c>
      <c r="AA21" s="35">
        <v>3.51305654705993</v>
      </c>
      <c r="AB21" s="35">
        <v>3.7760630438351699</v>
      </c>
      <c r="AC21" s="35">
        <v>0.92165898617511499</v>
      </c>
      <c r="AD21" s="35">
        <v>1.4583333333333299</v>
      </c>
      <c r="AE21" s="35">
        <v>3.66212242715851</v>
      </c>
      <c r="AF21" s="35">
        <v>3.94768133174792</v>
      </c>
      <c r="AG21" s="35">
        <v>1.29124820659971</v>
      </c>
      <c r="AH21" s="35">
        <v>0.78125</v>
      </c>
      <c r="AI21" s="35">
        <v>3.4677990092002799</v>
      </c>
      <c r="AJ21" s="36">
        <v>3.6396181384248201</v>
      </c>
      <c r="AK21" s="34">
        <v>90.835411471321706</v>
      </c>
      <c r="AL21" s="35">
        <v>90.460526315789494</v>
      </c>
      <c r="AM21" s="35">
        <v>82.918660287081295</v>
      </c>
      <c r="AN21" s="36">
        <v>83.2040260012581</v>
      </c>
      <c r="AO21" s="34">
        <v>764.03774879890204</v>
      </c>
      <c r="AP21" s="35">
        <v>770.81333333333305</v>
      </c>
      <c r="AQ21" s="35">
        <v>768.50923254472002</v>
      </c>
      <c r="AR21" s="36">
        <v>834.61794354838696</v>
      </c>
      <c r="AS21" s="34">
        <v>85.2561033987554</v>
      </c>
      <c r="AT21" s="35">
        <v>85.1691240242845</v>
      </c>
      <c r="AU21" s="35">
        <v>83.7121923727221</v>
      </c>
      <c r="AV21" s="35">
        <v>86.671043992120801</v>
      </c>
      <c r="AW21" s="35">
        <v>86.943164362519198</v>
      </c>
      <c r="AX21" s="35">
        <v>86.875</v>
      </c>
      <c r="AY21" s="35">
        <v>84.977278802459196</v>
      </c>
      <c r="AZ21" s="35">
        <v>88.873038516405103</v>
      </c>
      <c r="BA21" s="35">
        <v>81.205164992826397</v>
      </c>
      <c r="BB21" s="35">
        <v>81.3802083333333</v>
      </c>
      <c r="BC21" s="35">
        <v>80.396319886765696</v>
      </c>
      <c r="BD21" s="36">
        <v>81.503579952267302</v>
      </c>
      <c r="BE21" s="34">
        <v>7.3851450502314</v>
      </c>
      <c r="BF21" s="35">
        <v>7.1219967114143401</v>
      </c>
      <c r="BG21" s="35">
        <v>4.6914623837700802</v>
      </c>
      <c r="BH21" s="35">
        <v>4.54263373464069</v>
      </c>
      <c r="BI21" s="35">
        <v>8.6165629487793201</v>
      </c>
      <c r="BJ21" s="35">
        <v>9.1934084995663508</v>
      </c>
      <c r="BK21" s="35">
        <v>7.13883148600413</v>
      </c>
      <c r="BL21" s="36">
        <v>6.7476604826793602</v>
      </c>
      <c r="BM21" s="272">
        <v>0.96098392919999998</v>
      </c>
      <c r="BN21" s="270">
        <v>0.95855320550000001</v>
      </c>
      <c r="BO21" s="270">
        <v>0.9871220329</v>
      </c>
      <c r="BP21" s="273">
        <v>0.99255866390000003</v>
      </c>
      <c r="BQ21" s="185">
        <v>43.473300000000002</v>
      </c>
      <c r="BR21" s="186">
        <v>41.3371</v>
      </c>
      <c r="BS21" s="186">
        <v>40.765500000000003</v>
      </c>
      <c r="BT21" s="186">
        <v>34.309468806923334</v>
      </c>
      <c r="BU21" s="186">
        <v>26.680099999999999</v>
      </c>
      <c r="BV21" s="186">
        <v>25.419699999999999</v>
      </c>
      <c r="BW21" s="186">
        <v>25.136500000000002</v>
      </c>
      <c r="BX21" s="187">
        <v>24.82390043590857</v>
      </c>
    </row>
    <row r="22" spans="1:76" x14ac:dyDescent="0.3">
      <c r="A22" s="357"/>
      <c r="B22" s="68" t="s">
        <v>270</v>
      </c>
      <c r="C22" s="69" t="s">
        <v>271</v>
      </c>
      <c r="D22" s="182">
        <v>14.037437313931509</v>
      </c>
      <c r="E22" s="183">
        <v>14.742812993420584</v>
      </c>
      <c r="F22" s="184">
        <v>15.556693085526804</v>
      </c>
      <c r="G22" s="34">
        <v>1.0262635179871999</v>
      </c>
      <c r="H22" s="35">
        <v>0.90071769741638896</v>
      </c>
      <c r="I22" s="35">
        <v>2.63287253466022</v>
      </c>
      <c r="J22" s="36">
        <v>2.87574956476884</v>
      </c>
      <c r="K22" s="34">
        <v>1.6160107884880239</v>
      </c>
      <c r="L22" s="35">
        <v>1.6248478228460916</v>
      </c>
      <c r="M22" s="35">
        <v>2.0508352847031071</v>
      </c>
      <c r="N22" s="35">
        <v>2.0310597785576143</v>
      </c>
      <c r="O22" s="36">
        <v>2.0508352847031071</v>
      </c>
      <c r="P22" s="221">
        <v>6.8680458510741014</v>
      </c>
      <c r="Q22" s="222">
        <v>5.6869673799613212</v>
      </c>
      <c r="R22" s="222">
        <v>7.7931740818718049</v>
      </c>
      <c r="S22" s="35">
        <v>6.0931793356728434</v>
      </c>
      <c r="T22" s="36">
        <v>6.1525058541093198</v>
      </c>
      <c r="U22" s="34">
        <v>54.4554455445545</v>
      </c>
      <c r="V22" s="35">
        <v>54.222972972972997</v>
      </c>
      <c r="W22" s="35">
        <v>55.788281913388097</v>
      </c>
      <c r="X22" s="36">
        <v>57.979797979798001</v>
      </c>
      <c r="Y22" s="34">
        <v>2.1505376344085998</v>
      </c>
      <c r="Z22" s="35">
        <v>2.8083700440528601</v>
      </c>
      <c r="AA22" s="35">
        <v>6.0011430748713996</v>
      </c>
      <c r="AB22" s="35">
        <v>5.0879613659882699</v>
      </c>
      <c r="AC22" s="35">
        <v>2.4371667936024402</v>
      </c>
      <c r="AD22" s="35">
        <v>3.5472972972973</v>
      </c>
      <c r="AE22" s="35">
        <v>6.8780073591848296</v>
      </c>
      <c r="AF22" s="35">
        <v>5.8333333333333304</v>
      </c>
      <c r="AG22" s="35">
        <v>1.92</v>
      </c>
      <c r="AH22" s="35">
        <v>1.5845070422535199</v>
      </c>
      <c r="AI22" s="35">
        <v>4.6057222609909303</v>
      </c>
      <c r="AJ22" s="36">
        <v>3.9077514413837302</v>
      </c>
      <c r="AK22" s="34">
        <v>88.405797101449295</v>
      </c>
      <c r="AL22" s="35">
        <v>91.855524079320105</v>
      </c>
      <c r="AM22" s="35">
        <v>82.029059393321404</v>
      </c>
      <c r="AN22" s="36">
        <v>80.781758957654702</v>
      </c>
      <c r="AO22" s="34">
        <v>996.11760513186005</v>
      </c>
      <c r="AP22" s="35">
        <v>835.16422513492705</v>
      </c>
      <c r="AQ22" s="35">
        <v>722.26942200124302</v>
      </c>
      <c r="AR22" s="36">
        <v>666.29550691244197</v>
      </c>
      <c r="AS22" s="34">
        <v>94.574780058651001</v>
      </c>
      <c r="AT22" s="35">
        <v>93.722466960352406</v>
      </c>
      <c r="AU22" s="35">
        <v>94.038095238095195</v>
      </c>
      <c r="AV22" s="35">
        <v>95.516468356613203</v>
      </c>
      <c r="AW22" s="35">
        <v>95.049504950495006</v>
      </c>
      <c r="AX22" s="35">
        <v>93.412162162162204</v>
      </c>
      <c r="AY22" s="35">
        <v>93.971129351825596</v>
      </c>
      <c r="AZ22" s="35">
        <v>95.732323232323196</v>
      </c>
      <c r="BA22" s="35">
        <v>93.6</v>
      </c>
      <c r="BB22" s="35">
        <v>94.542253521126796</v>
      </c>
      <c r="BC22" s="35">
        <v>93.235704323570403</v>
      </c>
      <c r="BD22" s="36">
        <v>94.622279129321399</v>
      </c>
      <c r="BE22" s="34">
        <v>8.9451419213973793</v>
      </c>
      <c r="BF22" s="35">
        <v>8.7260256573097905</v>
      </c>
      <c r="BG22" s="35">
        <v>4.08305705810504</v>
      </c>
      <c r="BH22" s="35">
        <v>4.2431385755177597</v>
      </c>
      <c r="BI22" s="35">
        <v>7.8690127077223897</v>
      </c>
      <c r="BJ22" s="35">
        <v>7.9295154185022003</v>
      </c>
      <c r="BK22" s="35">
        <v>6.0201943227281403</v>
      </c>
      <c r="BL22" s="36">
        <v>5.6226284925836501</v>
      </c>
      <c r="BM22" s="272">
        <v>0.95313206289999997</v>
      </c>
      <c r="BN22" s="270">
        <v>0.93571727630000001</v>
      </c>
      <c r="BO22" s="270">
        <v>1.0913364624999999</v>
      </c>
      <c r="BP22" s="273">
        <v>1.0931321326000001</v>
      </c>
      <c r="BQ22" s="185">
        <v>45.146900000000002</v>
      </c>
      <c r="BR22" s="186">
        <v>40.234099999999998</v>
      </c>
      <c r="BS22" s="186">
        <v>38.4529</v>
      </c>
      <c r="BT22" s="186">
        <v>30.213580725333628</v>
      </c>
      <c r="BU22" s="186">
        <v>31.1675</v>
      </c>
      <c r="BV22" s="186">
        <v>26.466899999999999</v>
      </c>
      <c r="BW22" s="186">
        <v>26.369399999999999</v>
      </c>
      <c r="BX22" s="187">
        <v>20.607512917572304</v>
      </c>
    </row>
    <row r="23" spans="1:76" x14ac:dyDescent="0.3">
      <c r="A23" s="357"/>
      <c r="B23" s="68" t="s">
        <v>272</v>
      </c>
      <c r="C23" s="69" t="s">
        <v>273</v>
      </c>
      <c r="D23" s="182">
        <v>11.701512137185089</v>
      </c>
      <c r="E23" s="183">
        <v>12.27475274500261</v>
      </c>
      <c r="F23" s="184">
        <v>13.004552547052342</v>
      </c>
      <c r="G23" s="34">
        <v>0.50232997297390503</v>
      </c>
      <c r="H23" s="35">
        <v>0.52719101741269603</v>
      </c>
      <c r="I23" s="35">
        <v>1.47091976246741</v>
      </c>
      <c r="J23" s="36">
        <v>1.68767093165482</v>
      </c>
      <c r="K23" s="34">
        <v>1.0174520152672066</v>
      </c>
      <c r="L23" s="35">
        <v>1.3538019157650911</v>
      </c>
      <c r="M23" s="35">
        <v>1.3527104597659947</v>
      </c>
      <c r="N23" s="35">
        <v>1.0153514368238181</v>
      </c>
      <c r="O23" s="36">
        <v>1.0145328448244961</v>
      </c>
      <c r="P23" s="221">
        <v>3.730657389313091</v>
      </c>
      <c r="Q23" s="222">
        <v>4.7383067051778189</v>
      </c>
      <c r="R23" s="222">
        <v>4.7344866091809816</v>
      </c>
      <c r="S23" s="35">
        <v>2.7076038315301822</v>
      </c>
      <c r="T23" s="36">
        <v>2.7054209195319894</v>
      </c>
      <c r="U23" s="34">
        <v>58.406374501991998</v>
      </c>
      <c r="V23" s="35">
        <v>55.272727272727302</v>
      </c>
      <c r="W23" s="35">
        <v>59.490225191784198</v>
      </c>
      <c r="X23" s="36">
        <v>59.491677912730502</v>
      </c>
      <c r="Y23" s="34">
        <v>3.9070749736008401</v>
      </c>
      <c r="Z23" s="35">
        <v>2.08550573514077</v>
      </c>
      <c r="AA23" s="35">
        <v>4.1831950955643702</v>
      </c>
      <c r="AB23" s="35">
        <v>4.29967426710098</v>
      </c>
      <c r="AC23" s="35">
        <v>5.1792828685258998</v>
      </c>
      <c r="AD23" s="35">
        <v>2.4</v>
      </c>
      <c r="AE23" s="35">
        <v>4.6770601336302899</v>
      </c>
      <c r="AF23" s="35">
        <v>4.6783625730994096</v>
      </c>
      <c r="AG23" s="35">
        <v>1.2820512820512799</v>
      </c>
      <c r="AH23" s="35">
        <v>1.2320328542094501</v>
      </c>
      <c r="AI23" s="35">
        <v>3.17700453857791</v>
      </c>
      <c r="AJ23" s="36">
        <v>3.54796320630749</v>
      </c>
      <c r="AK23" s="34">
        <v>92.093611638203697</v>
      </c>
      <c r="AL23" s="35">
        <v>92.707672796449003</v>
      </c>
      <c r="AM23" s="35">
        <v>88.805268109125095</v>
      </c>
      <c r="AN23" s="36">
        <v>86.753971661657403</v>
      </c>
      <c r="AO23" s="34">
        <v>570.96771978022002</v>
      </c>
      <c r="AP23" s="35">
        <v>502.541723666211</v>
      </c>
      <c r="AQ23" s="35">
        <v>602.61228813559296</v>
      </c>
      <c r="AR23" s="36">
        <v>576.38653798564701</v>
      </c>
      <c r="AS23" s="34">
        <v>83.957783641161001</v>
      </c>
      <c r="AT23" s="35">
        <v>83.9583333333333</v>
      </c>
      <c r="AU23" s="35">
        <v>84.625090122566704</v>
      </c>
      <c r="AV23" s="35">
        <v>85.302734375</v>
      </c>
      <c r="AW23" s="35">
        <v>87.898089171974505</v>
      </c>
      <c r="AX23" s="35">
        <v>86.347131445170703</v>
      </c>
      <c r="AY23" s="35">
        <v>86.866188473905495</v>
      </c>
      <c r="AZ23" s="35">
        <v>87.005395683453202</v>
      </c>
      <c r="BA23" s="35">
        <v>75.274725274725299</v>
      </c>
      <c r="BB23" s="35">
        <v>78.028747433264897</v>
      </c>
      <c r="BC23" s="35">
        <v>78.366111951588493</v>
      </c>
      <c r="BD23" s="36">
        <v>80.380577427821507</v>
      </c>
      <c r="BE23" s="34">
        <v>6.7229707084925296</v>
      </c>
      <c r="BF23" s="35">
        <v>6.7086739077750099</v>
      </c>
      <c r="BG23" s="35">
        <v>2.4639289678135401</v>
      </c>
      <c r="BH23" s="35">
        <v>2.4377237754247001</v>
      </c>
      <c r="BI23" s="35">
        <v>11.4044350580781</v>
      </c>
      <c r="BJ23" s="35">
        <v>12.721584984358699</v>
      </c>
      <c r="BK23" s="35">
        <v>8.3663901911287404</v>
      </c>
      <c r="BL23" s="36">
        <v>7.7850162866449502</v>
      </c>
      <c r="BM23" s="272">
        <v>0.99530846949999996</v>
      </c>
      <c r="BN23" s="270">
        <v>1.0398654700000001</v>
      </c>
      <c r="BO23" s="270">
        <v>0.99196325259999996</v>
      </c>
      <c r="BP23" s="273">
        <v>0.99281398730000003</v>
      </c>
      <c r="BQ23" s="185">
        <v>34.939399999999999</v>
      </c>
      <c r="BR23" s="186">
        <v>33.637099999999997</v>
      </c>
      <c r="BS23" s="186">
        <v>34.1999</v>
      </c>
      <c r="BT23" s="186">
        <v>28.469251265992156</v>
      </c>
      <c r="BU23" s="186">
        <v>26.410900000000002</v>
      </c>
      <c r="BV23" s="186">
        <v>24.233499999999999</v>
      </c>
      <c r="BW23" s="186">
        <v>23.5505</v>
      </c>
      <c r="BX23" s="187">
        <v>20.469947900001106</v>
      </c>
    </row>
    <row r="24" spans="1:76" x14ac:dyDescent="0.3">
      <c r="A24" s="357"/>
      <c r="B24" s="68" t="s">
        <v>274</v>
      </c>
      <c r="C24" s="69" t="s">
        <v>275</v>
      </c>
      <c r="D24" s="182">
        <v>12.355902908243783</v>
      </c>
      <c r="E24" s="183">
        <v>12.826792459036165</v>
      </c>
      <c r="F24" s="184">
        <v>13.421441459750575</v>
      </c>
      <c r="G24" s="34">
        <v>0.80174980972297105</v>
      </c>
      <c r="H24" s="35">
        <v>0.78244408609689398</v>
      </c>
      <c r="I24" s="35">
        <v>2.0476025094399599</v>
      </c>
      <c r="J24" s="36">
        <v>2.0037860197714399</v>
      </c>
      <c r="K24" s="34">
        <v>3.415837187536293</v>
      </c>
      <c r="L24" s="35">
        <v>3.4262157583997106</v>
      </c>
      <c r="M24" s="35">
        <v>3.432962481839628</v>
      </c>
      <c r="N24" s="35">
        <v>1.370486303359884</v>
      </c>
      <c r="O24" s="36">
        <v>1.3731849927358515</v>
      </c>
      <c r="P24" s="221">
        <v>10.24751156260888</v>
      </c>
      <c r="Q24" s="222">
        <v>8.908160971839246</v>
      </c>
      <c r="R24" s="222">
        <v>9.6122949491509591</v>
      </c>
      <c r="S24" s="35">
        <v>7.5376746684793625</v>
      </c>
      <c r="T24" s="36">
        <v>7.5525174600471825</v>
      </c>
      <c r="U24" s="34">
        <v>57.4837310195228</v>
      </c>
      <c r="V24" s="35">
        <v>53.535353535353501</v>
      </c>
      <c r="W24" s="35">
        <v>57.218621096051898</v>
      </c>
      <c r="X24" s="36">
        <v>56.812933025404199</v>
      </c>
      <c r="Y24" s="34">
        <v>5.3456221198156699</v>
      </c>
      <c r="Z24" s="35">
        <v>3.2258064516128999</v>
      </c>
      <c r="AA24" s="35">
        <v>7.6145795741609499</v>
      </c>
      <c r="AB24" s="35">
        <v>6.4380685794261696</v>
      </c>
      <c r="AC24" s="35">
        <v>9.9783080260303691</v>
      </c>
      <c r="AD24" s="35">
        <v>4.2424242424242404</v>
      </c>
      <c r="AE24" s="35">
        <v>8.7802003535651192</v>
      </c>
      <c r="AF24" s="35">
        <v>7.21709006928406</v>
      </c>
      <c r="AG24" s="35">
        <v>1.92307692307692</v>
      </c>
      <c r="AH24" s="35">
        <v>1.72117039586919</v>
      </c>
      <c r="AI24" s="35">
        <v>5.8467741935483897</v>
      </c>
      <c r="AJ24" s="36">
        <v>5.4133858267716501</v>
      </c>
      <c r="AK24" s="34">
        <v>86.080586080586102</v>
      </c>
      <c r="AL24" s="35">
        <v>88.3984867591425</v>
      </c>
      <c r="AM24" s="35">
        <v>74.100719424460394</v>
      </c>
      <c r="AN24" s="36">
        <v>74.807779285391206</v>
      </c>
      <c r="AO24" s="34">
        <v>1220.6765957446801</v>
      </c>
      <c r="AP24" s="35">
        <v>1221.2425106989999</v>
      </c>
      <c r="AQ24" s="35">
        <v>777.61165048543705</v>
      </c>
      <c r="AR24" s="36">
        <v>712.62333736396602</v>
      </c>
      <c r="AS24" s="34">
        <v>92.811059907834107</v>
      </c>
      <c r="AT24" s="35">
        <v>95.344673231871099</v>
      </c>
      <c r="AU24" s="35">
        <v>92.674124864669807</v>
      </c>
      <c r="AV24" s="35">
        <v>93.421973407977603</v>
      </c>
      <c r="AW24" s="35">
        <v>89.804772234273301</v>
      </c>
      <c r="AX24" s="35">
        <v>93.535353535353494</v>
      </c>
      <c r="AY24" s="35">
        <v>92.634060106069498</v>
      </c>
      <c r="AZ24" s="35">
        <v>94.803695150115502</v>
      </c>
      <c r="BA24" s="35">
        <v>95.454545454545496</v>
      </c>
      <c r="BB24" s="35">
        <v>97.594501718213095</v>
      </c>
      <c r="BC24" s="35">
        <v>92.8427419354839</v>
      </c>
      <c r="BD24" s="36">
        <v>91.929133858267704</v>
      </c>
      <c r="BE24" s="34">
        <v>5.6078959174517697</v>
      </c>
      <c r="BF24" s="35">
        <v>5.20753055157987</v>
      </c>
      <c r="BG24" s="35">
        <v>2.7460770328102702</v>
      </c>
      <c r="BH24" s="35">
        <v>2.47784409477301</v>
      </c>
      <c r="BI24" s="35">
        <v>8.8479262672811103</v>
      </c>
      <c r="BJ24" s="35">
        <v>7.5268817204301097</v>
      </c>
      <c r="BK24" s="35">
        <v>5.8823529411764701</v>
      </c>
      <c r="BL24" s="36">
        <v>5.3533939818054597</v>
      </c>
      <c r="BM24" s="272">
        <v>0.9377818134</v>
      </c>
      <c r="BN24" s="270">
        <v>0.93035442769999999</v>
      </c>
      <c r="BO24" s="270">
        <v>1.2253993265000001</v>
      </c>
      <c r="BP24" s="273">
        <v>1.2522675817</v>
      </c>
      <c r="BQ24" s="185">
        <v>29.840800000000002</v>
      </c>
      <c r="BR24" s="186">
        <v>33.5974</v>
      </c>
      <c r="BS24" s="186">
        <v>30.195699999999999</v>
      </c>
      <c r="BT24" s="186">
        <v>26.466261025885164</v>
      </c>
      <c r="BU24" s="186">
        <v>30.367599999999999</v>
      </c>
      <c r="BV24" s="186">
        <v>24.190799999999999</v>
      </c>
      <c r="BW24" s="186">
        <v>28.3855</v>
      </c>
      <c r="BX24" s="187">
        <v>19.619828494453376</v>
      </c>
    </row>
    <row r="25" spans="1:76" x14ac:dyDescent="0.3">
      <c r="A25" s="357"/>
      <c r="B25" s="68" t="s">
        <v>276</v>
      </c>
      <c r="C25" s="69" t="s">
        <v>277</v>
      </c>
      <c r="D25" s="182">
        <v>12.026611157967471</v>
      </c>
      <c r="E25" s="183">
        <v>12.653563643002116</v>
      </c>
      <c r="F25" s="184">
        <v>13.471763613064203</v>
      </c>
      <c r="G25" s="34">
        <v>0.53290265604490605</v>
      </c>
      <c r="H25" s="35">
        <v>0.54571118896982795</v>
      </c>
      <c r="I25" s="35">
        <v>1.91264267697389</v>
      </c>
      <c r="J25" s="36">
        <v>2.0076626420991599</v>
      </c>
      <c r="K25" s="34">
        <v>2.6627134248019773</v>
      </c>
      <c r="L25" s="35">
        <v>2.6846790734635584</v>
      </c>
      <c r="M25" s="35">
        <v>2.7121034396251869</v>
      </c>
      <c r="N25" s="35">
        <v>1.3423395367317792</v>
      </c>
      <c r="O25" s="36">
        <v>1.3560517198125934</v>
      </c>
      <c r="P25" s="221">
        <v>7.3224619182054376</v>
      </c>
      <c r="Q25" s="222">
        <v>8.0540372203906738</v>
      </c>
      <c r="R25" s="222">
        <v>8.1363103188755623</v>
      </c>
      <c r="S25" s="35">
        <v>4.6981883785612268</v>
      </c>
      <c r="T25" s="36">
        <v>4.7461810193440783</v>
      </c>
      <c r="U25" s="34">
        <v>61.1111111111111</v>
      </c>
      <c r="V25" s="35">
        <v>59.785932721712499</v>
      </c>
      <c r="W25" s="35">
        <v>61.715028150714602</v>
      </c>
      <c r="X25" s="36">
        <v>59.6283783783784</v>
      </c>
      <c r="Y25" s="34">
        <v>1.4755959137343899</v>
      </c>
      <c r="Z25" s="35">
        <v>0.92378752886836002</v>
      </c>
      <c r="AA25" s="35">
        <v>3.9531941808981701</v>
      </c>
      <c r="AB25" s="35">
        <v>3.2328939108600099</v>
      </c>
      <c r="AC25" s="35">
        <v>1.7973856209150301</v>
      </c>
      <c r="AD25" s="35">
        <v>1.0703363914373101</v>
      </c>
      <c r="AE25" s="35">
        <v>4.7639670853183196</v>
      </c>
      <c r="AF25" s="35">
        <v>3.7584459459459501</v>
      </c>
      <c r="AG25" s="35">
        <v>0.46296296296296302</v>
      </c>
      <c r="AH25" s="35">
        <v>0.53191489361702105</v>
      </c>
      <c r="AI25" s="35">
        <v>1.95258019525802</v>
      </c>
      <c r="AJ25" s="36">
        <v>1.84397163120567</v>
      </c>
      <c r="AK25" s="34">
        <v>92.134831460674206</v>
      </c>
      <c r="AL25" s="35">
        <v>90.960451977401107</v>
      </c>
      <c r="AM25" s="35">
        <v>80.553227158424093</v>
      </c>
      <c r="AN25" s="36">
        <v>82.976903336184805</v>
      </c>
      <c r="AO25" s="34">
        <v>490.11432926829298</v>
      </c>
      <c r="AP25" s="35">
        <v>513.74534161490703</v>
      </c>
      <c r="AQ25" s="35">
        <v>576.58324661810605</v>
      </c>
      <c r="AR25" s="36">
        <v>590.56237113402096</v>
      </c>
      <c r="AS25" s="34">
        <v>93.870601589103302</v>
      </c>
      <c r="AT25" s="35">
        <v>93.995381062355605</v>
      </c>
      <c r="AU25" s="35">
        <v>94.528779253636898</v>
      </c>
      <c r="AV25" s="35">
        <v>93.471437539234103</v>
      </c>
      <c r="AW25" s="35">
        <v>94.117647058823493</v>
      </c>
      <c r="AX25" s="35">
        <v>94.495412844036693</v>
      </c>
      <c r="AY25" s="35">
        <v>96.188826331745304</v>
      </c>
      <c r="AZ25" s="35">
        <v>95.270270270270302</v>
      </c>
      <c r="BA25" s="35">
        <v>92.129629629629605</v>
      </c>
      <c r="BB25" s="35">
        <v>91.489361702127695</v>
      </c>
      <c r="BC25" s="35">
        <v>89.260808926080898</v>
      </c>
      <c r="BD25" s="36">
        <v>86.950354609929093</v>
      </c>
      <c r="BE25" s="34">
        <v>6.4738669590643303</v>
      </c>
      <c r="BF25" s="35">
        <v>6.7624838769117401</v>
      </c>
      <c r="BG25" s="35">
        <v>2.9893014474512301</v>
      </c>
      <c r="BH25" s="35">
        <v>2.6396265894092998</v>
      </c>
      <c r="BI25" s="35">
        <v>11.237230419977299</v>
      </c>
      <c r="BJ25" s="35">
        <v>10.3926096997691</v>
      </c>
      <c r="BK25" s="35">
        <v>7.2106261859582501</v>
      </c>
      <c r="BL25" s="36">
        <v>6.9365976145637198</v>
      </c>
      <c r="BM25" s="272">
        <v>1.1082894452000001</v>
      </c>
      <c r="BN25" s="270">
        <v>1.1293867891</v>
      </c>
      <c r="BO25" s="270">
        <v>1.0004574268999999</v>
      </c>
      <c r="BP25" s="273">
        <v>0.9891460527</v>
      </c>
      <c r="BQ25" s="185">
        <v>24.753</v>
      </c>
      <c r="BR25" s="186">
        <v>27.042200000000001</v>
      </c>
      <c r="BS25" s="186">
        <v>26.105</v>
      </c>
      <c r="BT25" s="186">
        <v>23.462994619552308</v>
      </c>
      <c r="BU25" s="186">
        <v>26.474799999999998</v>
      </c>
      <c r="BV25" s="186">
        <v>25.150099999999998</v>
      </c>
      <c r="BW25" s="186">
        <v>24.906600000000001</v>
      </c>
      <c r="BX25" s="187">
        <v>17.368045155844335</v>
      </c>
    </row>
    <row r="26" spans="1:76" x14ac:dyDescent="0.3">
      <c r="A26" s="357"/>
      <c r="B26" s="68" t="s">
        <v>278</v>
      </c>
      <c r="C26" s="69" t="s">
        <v>279</v>
      </c>
      <c r="D26" s="182">
        <v>10.010282096792466</v>
      </c>
      <c r="E26" s="183">
        <v>10.72313375555869</v>
      </c>
      <c r="F26" s="184">
        <v>11.547282754031073</v>
      </c>
      <c r="G26" s="34">
        <v>0.58125756196130796</v>
      </c>
      <c r="H26" s="35">
        <v>0.62293191617366905</v>
      </c>
      <c r="I26" s="35">
        <v>1.90218408152574</v>
      </c>
      <c r="J26" s="36">
        <v>1.98410708914068</v>
      </c>
      <c r="K26" s="34">
        <v>1.7165437049192711</v>
      </c>
      <c r="L26" s="35">
        <v>1.730668219652949</v>
      </c>
      <c r="M26" s="35">
        <v>2.6131971683395481</v>
      </c>
      <c r="N26" s="35">
        <v>0.86533410982647452</v>
      </c>
      <c r="O26" s="36">
        <v>0.87106572277984951</v>
      </c>
      <c r="P26" s="221">
        <v>5.1496311147578133</v>
      </c>
      <c r="Q26" s="222">
        <v>6.0573387687853222</v>
      </c>
      <c r="R26" s="222">
        <v>8.7106572277984942</v>
      </c>
      <c r="S26" s="35">
        <v>6.0573387687853222</v>
      </c>
      <c r="T26" s="36">
        <v>6.0974600594589461</v>
      </c>
      <c r="U26" s="34">
        <v>45.173745173745203</v>
      </c>
      <c r="V26" s="35">
        <v>46.204620462046201</v>
      </c>
      <c r="W26" s="35">
        <v>50.655903128153398</v>
      </c>
      <c r="X26" s="36">
        <v>53.909843606255698</v>
      </c>
      <c r="Y26" s="34">
        <v>0.643776824034335</v>
      </c>
      <c r="Z26" s="35">
        <v>0.80482897384305796</v>
      </c>
      <c r="AA26" s="35">
        <v>1.9672131147541001</v>
      </c>
      <c r="AB26" s="35">
        <v>1.9583070120025301</v>
      </c>
      <c r="AC26" s="35">
        <v>0.77220077220077199</v>
      </c>
      <c r="AD26" s="35">
        <v>0.66006600660065995</v>
      </c>
      <c r="AE26" s="35">
        <v>1.8163471241170499</v>
      </c>
      <c r="AF26" s="35">
        <v>2.20791168353266</v>
      </c>
      <c r="AG26" s="35">
        <v>0.52910052910052896</v>
      </c>
      <c r="AH26" s="35">
        <v>1.0695187165775399</v>
      </c>
      <c r="AI26" s="35">
        <v>2.3483365949119399</v>
      </c>
      <c r="AJ26" s="36">
        <v>1.45530145530146</v>
      </c>
      <c r="AK26" s="34">
        <v>91.6666666666667</v>
      </c>
      <c r="AL26" s="35">
        <v>92.890995260663502</v>
      </c>
      <c r="AM26" s="35">
        <v>93.660185967878306</v>
      </c>
      <c r="AN26" s="36">
        <v>92.24</v>
      </c>
      <c r="AO26" s="34">
        <v>533.20454545454504</v>
      </c>
      <c r="AP26" s="35">
        <v>513.17857142857099</v>
      </c>
      <c r="AQ26" s="35">
        <v>571.513537906137</v>
      </c>
      <c r="AR26" s="36">
        <v>511.60797918473497</v>
      </c>
      <c r="AS26" s="34">
        <v>84.763948497854102</v>
      </c>
      <c r="AT26" s="35">
        <v>85.915492957746494</v>
      </c>
      <c r="AU26" s="35">
        <v>84.524590163934405</v>
      </c>
      <c r="AV26" s="35">
        <v>86.679292929292899</v>
      </c>
      <c r="AW26" s="35">
        <v>88.030888030887994</v>
      </c>
      <c r="AX26" s="35">
        <v>89.108910891089096</v>
      </c>
      <c r="AY26" s="35">
        <v>88.193743693239199</v>
      </c>
      <c r="AZ26" s="35">
        <v>89.4204231830727</v>
      </c>
      <c r="BA26" s="35">
        <v>82.010582010581999</v>
      </c>
      <c r="BB26" s="35">
        <v>80.213903743315498</v>
      </c>
      <c r="BC26" s="35">
        <v>77.886497064579203</v>
      </c>
      <c r="BD26" s="36">
        <v>80.912863070539402</v>
      </c>
      <c r="BE26" s="34">
        <v>7.5909764531533002</v>
      </c>
      <c r="BF26" s="35">
        <v>7.2965235173824103</v>
      </c>
      <c r="BG26" s="35">
        <v>4.0974101275608801</v>
      </c>
      <c r="BH26" s="35">
        <v>4.3462381300219102</v>
      </c>
      <c r="BI26" s="35">
        <v>14.1630901287554</v>
      </c>
      <c r="BJ26" s="35">
        <v>12.072434607645899</v>
      </c>
      <c r="BK26" s="35">
        <v>8.1311475409836103</v>
      </c>
      <c r="BL26" s="36">
        <v>8.9071383449147206</v>
      </c>
      <c r="BM26" s="272">
        <v>1.2567745165999999</v>
      </c>
      <c r="BN26" s="270">
        <v>1.249909223</v>
      </c>
      <c r="BO26" s="270">
        <v>1.0539917097</v>
      </c>
      <c r="BP26" s="273">
        <v>1.0622124364000001</v>
      </c>
      <c r="BQ26" s="185">
        <v>41.442500000000003</v>
      </c>
      <c r="BR26" s="186">
        <v>40.848300000000002</v>
      </c>
      <c r="BS26" s="186">
        <v>39.8324</v>
      </c>
      <c r="BT26" s="186">
        <v>34.468755668788468</v>
      </c>
      <c r="BU26" s="186">
        <v>35.616799999999998</v>
      </c>
      <c r="BV26" s="186">
        <v>24.506399999999999</v>
      </c>
      <c r="BW26" s="186">
        <v>30.607399999999998</v>
      </c>
      <c r="BX26" s="187">
        <v>28.802216754177632</v>
      </c>
    </row>
    <row r="27" spans="1:76" x14ac:dyDescent="0.3">
      <c r="A27" s="357"/>
      <c r="B27" s="68" t="s">
        <v>280</v>
      </c>
      <c r="C27" s="69" t="s">
        <v>281</v>
      </c>
      <c r="D27" s="182">
        <v>9.5862192074259198</v>
      </c>
      <c r="E27" s="183">
        <v>9.2886294034877714</v>
      </c>
      <c r="F27" s="184">
        <v>9.3808999486163103</v>
      </c>
      <c r="G27" s="34">
        <v>0.57858596134282803</v>
      </c>
      <c r="H27" s="35">
        <v>0.61103685316020595</v>
      </c>
      <c r="I27" s="35">
        <v>2.10452695829095</v>
      </c>
      <c r="J27" s="36">
        <v>2.15135892050156</v>
      </c>
      <c r="K27" s="34" t="s">
        <v>595</v>
      </c>
      <c r="L27" s="35" t="s">
        <v>595</v>
      </c>
      <c r="M27" s="35" t="s">
        <v>595</v>
      </c>
      <c r="N27" s="35" t="s">
        <v>595</v>
      </c>
      <c r="O27" s="36" t="s">
        <v>595</v>
      </c>
      <c r="P27" s="221" t="s">
        <v>595</v>
      </c>
      <c r="Q27" s="222" t="s">
        <v>595</v>
      </c>
      <c r="R27" s="222" t="s">
        <v>595</v>
      </c>
      <c r="S27" s="35" t="s">
        <v>595</v>
      </c>
      <c r="T27" s="36" t="s">
        <v>595</v>
      </c>
      <c r="U27" s="34">
        <v>53.846153846153797</v>
      </c>
      <c r="V27" s="35">
        <v>66.1016949152542</v>
      </c>
      <c r="W27" s="35">
        <v>56.903765690376602</v>
      </c>
      <c r="X27" s="36">
        <v>56.25</v>
      </c>
      <c r="Y27" s="34">
        <v>2.1978021978022002</v>
      </c>
      <c r="Z27" s="35">
        <v>2.0833333333333299</v>
      </c>
      <c r="AA27" s="35">
        <v>3.62537764350453</v>
      </c>
      <c r="AB27" s="35">
        <v>3.2544378698224898</v>
      </c>
      <c r="AC27" s="35">
        <v>1.5384615384615401</v>
      </c>
      <c r="AD27" s="35">
        <v>3.3898305084745801</v>
      </c>
      <c r="AE27" s="35">
        <v>3.7656903765690402</v>
      </c>
      <c r="AF27" s="35">
        <v>4.1666666666666696</v>
      </c>
      <c r="AG27" s="35">
        <v>4.5454545454545503</v>
      </c>
      <c r="AH27" s="35" t="s">
        <v>619</v>
      </c>
      <c r="AI27" s="35">
        <v>3.7037037037037002</v>
      </c>
      <c r="AJ27" s="36">
        <v>1.1764705882352899</v>
      </c>
      <c r="AK27" s="34">
        <v>87.323943661971796</v>
      </c>
      <c r="AL27" s="35">
        <v>91.025641025640994</v>
      </c>
      <c r="AM27" s="35">
        <v>75</v>
      </c>
      <c r="AN27" s="36">
        <v>80.894308943089399</v>
      </c>
      <c r="AO27" s="34">
        <v>560</v>
      </c>
      <c r="AP27" s="35">
        <v>516.92957746478896</v>
      </c>
      <c r="AQ27" s="35">
        <v>612</v>
      </c>
      <c r="AR27" s="36">
        <v>555.53266331658301</v>
      </c>
      <c r="AS27" s="34" t="s">
        <v>619</v>
      </c>
      <c r="AT27" s="35" t="s">
        <v>619</v>
      </c>
      <c r="AU27" s="35" t="s">
        <v>619</v>
      </c>
      <c r="AV27" s="35" t="s">
        <v>619</v>
      </c>
      <c r="AW27" s="35" t="s">
        <v>619</v>
      </c>
      <c r="AX27" s="35" t="s">
        <v>619</v>
      </c>
      <c r="AY27" s="35" t="s">
        <v>619</v>
      </c>
      <c r="AZ27" s="35" t="s">
        <v>619</v>
      </c>
      <c r="BA27" s="35" t="s">
        <v>619</v>
      </c>
      <c r="BB27" s="35" t="s">
        <v>619</v>
      </c>
      <c r="BC27" s="35" t="s">
        <v>619</v>
      </c>
      <c r="BD27" s="36" t="s">
        <v>619</v>
      </c>
      <c r="BE27" s="34">
        <v>6.9148936170212796</v>
      </c>
      <c r="BF27" s="35">
        <v>6.6567497210859097</v>
      </c>
      <c r="BG27" s="35">
        <v>4.62519936204147</v>
      </c>
      <c r="BH27" s="35">
        <v>3.5982008995502199</v>
      </c>
      <c r="BI27" s="35">
        <v>7.6923076923076898</v>
      </c>
      <c r="BJ27" s="35">
        <v>9.375</v>
      </c>
      <c r="BK27" s="35">
        <v>9.0634441087613293</v>
      </c>
      <c r="BL27" s="36">
        <v>7.3964497041420101</v>
      </c>
      <c r="BM27" s="272">
        <v>1.0945976470000001</v>
      </c>
      <c r="BN27" s="270" t="s">
        <v>711</v>
      </c>
      <c r="BO27" s="270">
        <v>1.1783767238</v>
      </c>
      <c r="BP27" s="273"/>
      <c r="BQ27" s="185">
        <v>28.614899999999999</v>
      </c>
      <c r="BR27" s="186">
        <v>27.178699999999999</v>
      </c>
      <c r="BS27" s="186">
        <v>24.785599999999999</v>
      </c>
      <c r="BT27" s="186">
        <v>25.314991064637656</v>
      </c>
      <c r="BU27" s="186">
        <v>27.0992</v>
      </c>
      <c r="BV27" s="186">
        <v>28.084299999999999</v>
      </c>
      <c r="BW27" s="186">
        <v>29.436800000000002</v>
      </c>
      <c r="BX27" s="187">
        <v>18.652868667242785</v>
      </c>
    </row>
    <row r="28" spans="1:76" x14ac:dyDescent="0.3">
      <c r="A28" s="357"/>
      <c r="B28" s="68" t="s">
        <v>282</v>
      </c>
      <c r="C28" s="69" t="s">
        <v>283</v>
      </c>
      <c r="D28" s="182">
        <v>11.401638742587227</v>
      </c>
      <c r="E28" s="183">
        <v>11.866504888334639</v>
      </c>
      <c r="F28" s="184">
        <v>12.47267869144131</v>
      </c>
      <c r="G28" s="34">
        <v>0.54329785265724095</v>
      </c>
      <c r="H28" s="35">
        <v>0.54416811998381098</v>
      </c>
      <c r="I28" s="35">
        <v>1.7538990650950701</v>
      </c>
      <c r="J28" s="36">
        <v>1.8262087119494399</v>
      </c>
      <c r="K28" s="34">
        <v>1.0874719733227591</v>
      </c>
      <c r="L28" s="35">
        <v>1.2235078996169886</v>
      </c>
      <c r="M28" s="35">
        <v>1.2840203068566836</v>
      </c>
      <c r="N28" s="35">
        <v>0.68822319353455608</v>
      </c>
      <c r="O28" s="36">
        <v>0.67977545657118543</v>
      </c>
      <c r="P28" s="221">
        <v>3.5731221980604939</v>
      </c>
      <c r="Q28" s="222">
        <v>4.28227764865946</v>
      </c>
      <c r="R28" s="222">
        <v>4.2297139519984874</v>
      </c>
      <c r="S28" s="35">
        <v>2.14113882432973</v>
      </c>
      <c r="T28" s="36">
        <v>2.1148569759992437</v>
      </c>
      <c r="U28" s="34">
        <v>53.122634367903103</v>
      </c>
      <c r="V28" s="35">
        <v>52.869718309859202</v>
      </c>
      <c r="W28" s="35">
        <v>55.974641734590598</v>
      </c>
      <c r="X28" s="36">
        <v>54.935052621598601</v>
      </c>
      <c r="Y28" s="34">
        <v>5.5339927381995704</v>
      </c>
      <c r="Z28" s="35">
        <v>6.1999057048562003</v>
      </c>
      <c r="AA28" s="35">
        <v>5.4840210983555702</v>
      </c>
      <c r="AB28" s="35">
        <v>5.1770160157347602</v>
      </c>
      <c r="AC28" s="35">
        <v>7.1536714610143797</v>
      </c>
      <c r="AD28" s="35">
        <v>8.01056338028169</v>
      </c>
      <c r="AE28" s="35">
        <v>6.3768579191305701</v>
      </c>
      <c r="AF28" s="35">
        <v>5.9637811700009502</v>
      </c>
      <c r="AG28" s="35">
        <v>2.23577235772358</v>
      </c>
      <c r="AH28" s="35">
        <v>2.06923995224831</v>
      </c>
      <c r="AI28" s="35">
        <v>3.3010346526523202</v>
      </c>
      <c r="AJ28" s="36">
        <v>3.09754969949145</v>
      </c>
      <c r="AK28" s="34">
        <v>88.774395003903194</v>
      </c>
      <c r="AL28" s="35">
        <v>88.652690221375195</v>
      </c>
      <c r="AM28" s="35">
        <v>79.302832244008698</v>
      </c>
      <c r="AN28" s="36">
        <v>78.519770827463105</v>
      </c>
      <c r="AO28" s="34">
        <v>629.53640520576903</v>
      </c>
      <c r="AP28" s="35">
        <v>555.27815445675503</v>
      </c>
      <c r="AQ28" s="35">
        <v>626.98096546310796</v>
      </c>
      <c r="AR28" s="36">
        <v>595.88809808612405</v>
      </c>
      <c r="AS28" s="34">
        <v>79.769798573751999</v>
      </c>
      <c r="AT28" s="35">
        <v>80.0918836140888</v>
      </c>
      <c r="AU28" s="35">
        <v>79.959694609153999</v>
      </c>
      <c r="AV28" s="35">
        <v>82.407862407862396</v>
      </c>
      <c r="AW28" s="35">
        <v>83.018154311648999</v>
      </c>
      <c r="AX28" s="35">
        <v>82.987332864180104</v>
      </c>
      <c r="AY28" s="35">
        <v>83.335995314912395</v>
      </c>
      <c r="AZ28" s="35">
        <v>85.592457478561599</v>
      </c>
      <c r="BA28" s="35">
        <v>72.502030869212007</v>
      </c>
      <c r="BB28" s="35">
        <v>73.269689737470202</v>
      </c>
      <c r="BC28" s="35">
        <v>69.1663931736134</v>
      </c>
      <c r="BD28" s="36">
        <v>71.974129966122604</v>
      </c>
      <c r="BE28" s="34">
        <v>5.79247346696493</v>
      </c>
      <c r="BF28" s="35">
        <v>5.8205198494779102</v>
      </c>
      <c r="BG28" s="35">
        <v>2.26790667319302</v>
      </c>
      <c r="BH28" s="35">
        <v>2.0404102526997399</v>
      </c>
      <c r="BI28" s="35">
        <v>9.3401777889069706</v>
      </c>
      <c r="BJ28" s="35">
        <v>8.3097595473833099</v>
      </c>
      <c r="BK28" s="35">
        <v>5.9494260006205399</v>
      </c>
      <c r="BL28" s="36">
        <v>5.6581905029502702</v>
      </c>
      <c r="BM28" s="272">
        <v>1.0291734949</v>
      </c>
      <c r="BN28" s="270">
        <v>1.080314067</v>
      </c>
      <c r="BO28" s="270">
        <v>0.98001473130000005</v>
      </c>
      <c r="BP28" s="273">
        <v>1.0209165898000001</v>
      </c>
      <c r="BQ28" s="185">
        <v>31.775500000000001</v>
      </c>
      <c r="BR28" s="186">
        <v>30.358699999999999</v>
      </c>
      <c r="BS28" s="186">
        <v>29.503299999999999</v>
      </c>
      <c r="BT28" s="186">
        <v>26.7911617968103</v>
      </c>
      <c r="BU28" s="186">
        <v>25.482199999999999</v>
      </c>
      <c r="BV28" s="186">
        <v>24.439699999999998</v>
      </c>
      <c r="BW28" s="186">
        <v>22.7683</v>
      </c>
      <c r="BX28" s="187">
        <v>19.969332135571538</v>
      </c>
    </row>
    <row r="29" spans="1:76" x14ac:dyDescent="0.3">
      <c r="A29" s="357"/>
      <c r="B29" s="68" t="s">
        <v>284</v>
      </c>
      <c r="C29" s="69" t="s">
        <v>285</v>
      </c>
      <c r="D29" s="182">
        <v>18.061313092607001</v>
      </c>
      <c r="E29" s="183">
        <v>18.754131422661064</v>
      </c>
      <c r="F29" s="184">
        <v>19.648758159249873</v>
      </c>
      <c r="G29" s="34">
        <v>0.83366969913372901</v>
      </c>
      <c r="H29" s="35">
        <v>0.84619656910518004</v>
      </c>
      <c r="I29" s="35">
        <v>2.4601277155069798</v>
      </c>
      <c r="J29" s="36">
        <v>2.6156119337294501</v>
      </c>
      <c r="K29" s="34">
        <v>1.9353065719140572</v>
      </c>
      <c r="L29" s="35">
        <v>1.9441988993241965</v>
      </c>
      <c r="M29" s="35">
        <v>1.9461538162130183</v>
      </c>
      <c r="N29" s="35">
        <v>1.9441988993241965</v>
      </c>
      <c r="O29" s="36">
        <v>1.9461538162130183</v>
      </c>
      <c r="P29" s="221">
        <v>8.3863284782942458</v>
      </c>
      <c r="Q29" s="222">
        <v>7.776795597296787</v>
      </c>
      <c r="R29" s="222">
        <v>7.7846152648520723</v>
      </c>
      <c r="S29" s="35">
        <v>11.665193395945179</v>
      </c>
      <c r="T29" s="36">
        <v>11.676922897278111</v>
      </c>
      <c r="U29" s="34">
        <v>49.773242630385496</v>
      </c>
      <c r="V29" s="35">
        <v>48.7991266375546</v>
      </c>
      <c r="W29" s="35">
        <v>52.815177478580203</v>
      </c>
      <c r="X29" s="36">
        <v>53.297328027288202</v>
      </c>
      <c r="Y29" s="34">
        <v>5.5245189323401602</v>
      </c>
      <c r="Z29" s="35">
        <v>5.3869969040247696</v>
      </c>
      <c r="AA29" s="35">
        <v>5.8897770298695802</v>
      </c>
      <c r="AB29" s="35">
        <v>5.4286858974358996</v>
      </c>
      <c r="AC29" s="35">
        <v>8.6167800453514705</v>
      </c>
      <c r="AD29" s="35">
        <v>8.4061135371178999</v>
      </c>
      <c r="AE29" s="35">
        <v>7.34394124847001</v>
      </c>
      <c r="AF29" s="35">
        <v>6.3104036384309303</v>
      </c>
      <c r="AG29" s="35">
        <v>1.3824884792626699</v>
      </c>
      <c r="AH29" s="35">
        <v>1.2213740458015301</v>
      </c>
      <c r="AI29" s="35">
        <v>2.88248337028825</v>
      </c>
      <c r="AJ29" s="36">
        <v>3.4302759134973901</v>
      </c>
      <c r="AK29" s="34">
        <v>87.441130298273194</v>
      </c>
      <c r="AL29" s="35">
        <v>89.894419306184005</v>
      </c>
      <c r="AM29" s="35">
        <v>84.297745177940797</v>
      </c>
      <c r="AN29" s="36">
        <v>84.139213602550498</v>
      </c>
      <c r="AO29" s="34">
        <v>778.49281867145396</v>
      </c>
      <c r="AP29" s="35">
        <v>632.74412751677903</v>
      </c>
      <c r="AQ29" s="35">
        <v>673.78826941669399</v>
      </c>
      <c r="AR29" s="36">
        <v>601.63403852226099</v>
      </c>
      <c r="AS29" s="34">
        <v>89.882060831781502</v>
      </c>
      <c r="AT29" s="35">
        <v>90.092879256965901</v>
      </c>
      <c r="AU29" s="35">
        <v>86.843211433375401</v>
      </c>
      <c r="AV29" s="35">
        <v>86.984381257509</v>
      </c>
      <c r="AW29" s="35">
        <v>91.836734693877602</v>
      </c>
      <c r="AX29" s="35">
        <v>92.139737991266401</v>
      </c>
      <c r="AY29" s="35">
        <v>90.486387274395796</v>
      </c>
      <c r="AZ29" s="35">
        <v>90.3125</v>
      </c>
      <c r="BA29" s="35">
        <v>88.018433179723502</v>
      </c>
      <c r="BB29" s="35">
        <v>87.633587786259497</v>
      </c>
      <c r="BC29" s="35">
        <v>78.392330383480797</v>
      </c>
      <c r="BD29" s="36">
        <v>79.269202087994003</v>
      </c>
      <c r="BE29" s="34">
        <v>7.1433195235629201</v>
      </c>
      <c r="BF29" s="35">
        <v>6.7846514278477796</v>
      </c>
      <c r="BG29" s="35">
        <v>2.8863120746155801</v>
      </c>
      <c r="BH29" s="35">
        <v>3.0822739266011001</v>
      </c>
      <c r="BI29" s="35">
        <v>9.4972067039106101</v>
      </c>
      <c r="BJ29" s="35">
        <v>9.7832817337461293</v>
      </c>
      <c r="BK29" s="35">
        <v>7.2149768615902401</v>
      </c>
      <c r="BL29" s="36">
        <v>6.9310897435897401</v>
      </c>
      <c r="BM29" s="272">
        <v>1.0662055623</v>
      </c>
      <c r="BN29" s="270">
        <v>1.0875857734000001</v>
      </c>
      <c r="BO29" s="270">
        <v>0.98973467690000005</v>
      </c>
      <c r="BP29" s="273">
        <v>1.0176967962000001</v>
      </c>
      <c r="BQ29" s="185">
        <v>37.0383</v>
      </c>
      <c r="BR29" s="186">
        <v>33.821399999999997</v>
      </c>
      <c r="BS29" s="186">
        <v>33.998699999999999</v>
      </c>
      <c r="BT29" s="186">
        <v>32.481175459217937</v>
      </c>
      <c r="BU29" s="186">
        <v>23.7974</v>
      </c>
      <c r="BV29" s="186">
        <v>26.3124</v>
      </c>
      <c r="BW29" s="186">
        <v>24.184699999999999</v>
      </c>
      <c r="BX29" s="187">
        <v>20.645796091606229</v>
      </c>
    </row>
    <row r="30" spans="1:76" x14ac:dyDescent="0.3">
      <c r="A30" s="357"/>
      <c r="B30" s="68" t="s">
        <v>286</v>
      </c>
      <c r="C30" s="69" t="s">
        <v>287</v>
      </c>
      <c r="D30" s="182">
        <v>15.832221129530765</v>
      </c>
      <c r="E30" s="183">
        <v>16.367839464949867</v>
      </c>
      <c r="F30" s="184">
        <v>17.088987735678657</v>
      </c>
      <c r="G30" s="34">
        <v>0.74428067504866702</v>
      </c>
      <c r="H30" s="35">
        <v>0.67550874063718402</v>
      </c>
      <c r="I30" s="35">
        <v>2.2423559374130901</v>
      </c>
      <c r="J30" s="36">
        <v>2.5086020403859002</v>
      </c>
      <c r="K30" s="34">
        <v>1.8815477862963113</v>
      </c>
      <c r="L30" s="35">
        <v>2.5011692966461823</v>
      </c>
      <c r="M30" s="35">
        <v>2.4999890625478511</v>
      </c>
      <c r="N30" s="35">
        <v>1.2505846483230911</v>
      </c>
      <c r="O30" s="36">
        <v>1.2499945312739256</v>
      </c>
      <c r="P30" s="221">
        <v>5.6446433588889331</v>
      </c>
      <c r="Q30" s="222">
        <v>8.1288002141000923</v>
      </c>
      <c r="R30" s="222">
        <v>6.8749699220065912</v>
      </c>
      <c r="S30" s="35">
        <v>6.2529232416154557</v>
      </c>
      <c r="T30" s="36">
        <v>6.2499726563696285</v>
      </c>
      <c r="U30" s="34">
        <v>47.348484848484901</v>
      </c>
      <c r="V30" s="35">
        <v>51.533742331288302</v>
      </c>
      <c r="W30" s="35">
        <v>53.430656934306597</v>
      </c>
      <c r="X30" s="36">
        <v>54.277088225427697</v>
      </c>
      <c r="Y30" s="34">
        <v>5.7030481809242897</v>
      </c>
      <c r="Z30" s="35">
        <v>8.9206066012488794</v>
      </c>
      <c r="AA30" s="35">
        <v>6.2663185378590098</v>
      </c>
      <c r="AB30" s="35">
        <v>5.1645447994234903</v>
      </c>
      <c r="AC30" s="35">
        <v>9.4696969696969706</v>
      </c>
      <c r="AD30" s="35">
        <v>13.1901840490798</v>
      </c>
      <c r="AE30" s="35">
        <v>7.6399026763990303</v>
      </c>
      <c r="AF30" s="35">
        <v>5.9711506205971103</v>
      </c>
      <c r="AG30" s="35">
        <v>1.33928571428571</v>
      </c>
      <c r="AH30" s="35">
        <v>1.8779342723004699</v>
      </c>
      <c r="AI30" s="35">
        <v>3.7694013303769398</v>
      </c>
      <c r="AJ30" s="36">
        <v>3.18949343339587</v>
      </c>
      <c r="AK30" s="34">
        <v>86.410256410256395</v>
      </c>
      <c r="AL30" s="35">
        <v>84.400465657741606</v>
      </c>
      <c r="AM30" s="35">
        <v>77.603485838779903</v>
      </c>
      <c r="AN30" s="36">
        <v>82.844528539892806</v>
      </c>
      <c r="AO30" s="34">
        <v>680.606824925816</v>
      </c>
      <c r="AP30" s="35">
        <v>578.12</v>
      </c>
      <c r="AQ30" s="35">
        <v>653.09769792251495</v>
      </c>
      <c r="AR30" s="36">
        <v>548.91244765892702</v>
      </c>
      <c r="AS30" s="34">
        <v>65.290068829891794</v>
      </c>
      <c r="AT30" s="35">
        <v>68.181818181818201</v>
      </c>
      <c r="AU30" s="35">
        <v>68.113577023498706</v>
      </c>
      <c r="AV30" s="35">
        <v>76.176753121998104</v>
      </c>
      <c r="AW30" s="35">
        <v>81.25</v>
      </c>
      <c r="AX30" s="35">
        <v>80.828220858895705</v>
      </c>
      <c r="AY30" s="35">
        <v>79.124087591240894</v>
      </c>
      <c r="AZ30" s="35">
        <v>84.708249496981907</v>
      </c>
      <c r="BA30" s="35">
        <v>47.544642857142897</v>
      </c>
      <c r="BB30" s="35">
        <v>50.117096018735403</v>
      </c>
      <c r="BC30" s="35">
        <v>42.904656319290503</v>
      </c>
      <c r="BD30" s="36">
        <v>52.9080675422139</v>
      </c>
      <c r="BE30" s="34">
        <v>6.2309963424844703</v>
      </c>
      <c r="BF30" s="35">
        <v>6.2318326834455897</v>
      </c>
      <c r="BG30" s="35">
        <v>3.8115897118066302</v>
      </c>
      <c r="BH30" s="35">
        <v>3.0453339485523099</v>
      </c>
      <c r="BI30" s="35">
        <v>10.6194690265487</v>
      </c>
      <c r="BJ30" s="35">
        <v>8.2069580731489804</v>
      </c>
      <c r="BK30" s="35">
        <v>6.2663185378590098</v>
      </c>
      <c r="BL30" s="36">
        <v>6.8220033629593999</v>
      </c>
      <c r="BM30" s="272">
        <v>1.0441904549000001</v>
      </c>
      <c r="BN30" s="270">
        <v>1.1303915842000001</v>
      </c>
      <c r="BO30" s="270">
        <v>1.0431745800000001</v>
      </c>
      <c r="BP30" s="273">
        <v>1.1331677677000001</v>
      </c>
      <c r="BQ30" s="185">
        <v>32.035899999999998</v>
      </c>
      <c r="BR30" s="186">
        <v>33.505299999999998</v>
      </c>
      <c r="BS30" s="186">
        <v>30.430399999999999</v>
      </c>
      <c r="BT30" s="186">
        <v>30.76760363844517</v>
      </c>
      <c r="BU30" s="186">
        <v>30.603100000000001</v>
      </c>
      <c r="BV30" s="186">
        <v>24.2239</v>
      </c>
      <c r="BW30" s="186">
        <v>24.774699999999999</v>
      </c>
      <c r="BX30" s="187">
        <v>20.462106920087827</v>
      </c>
    </row>
    <row r="31" spans="1:76" x14ac:dyDescent="0.3">
      <c r="A31" s="357"/>
      <c r="B31" s="68" t="s">
        <v>288</v>
      </c>
      <c r="C31" s="69" t="s">
        <v>289</v>
      </c>
      <c r="D31" s="182">
        <v>17.146218058645957</v>
      </c>
      <c r="E31" s="183">
        <v>17.519548206681897</v>
      </c>
      <c r="F31" s="184">
        <v>18.207485112131653</v>
      </c>
      <c r="G31" s="34">
        <v>0.61002324375846595</v>
      </c>
      <c r="H31" s="35">
        <v>0.61722114830264196</v>
      </c>
      <c r="I31" s="35">
        <v>1.8501362853464001</v>
      </c>
      <c r="J31" s="36">
        <v>1.9038898497643</v>
      </c>
      <c r="K31" s="34">
        <v>0.94483576392333612</v>
      </c>
      <c r="L31" s="35">
        <v>0.94060900670748282</v>
      </c>
      <c r="M31" s="35">
        <v>0.9417486105676437</v>
      </c>
      <c r="N31" s="35" t="s">
        <v>595</v>
      </c>
      <c r="O31" s="36" t="s">
        <v>595</v>
      </c>
      <c r="P31" s="221">
        <v>2.834507291770008</v>
      </c>
      <c r="Q31" s="222">
        <v>2.8218270201224485</v>
      </c>
      <c r="R31" s="222">
        <v>2.8252458317029312</v>
      </c>
      <c r="S31" s="35" t="s">
        <v>595</v>
      </c>
      <c r="T31" s="36" t="s">
        <v>595</v>
      </c>
      <c r="U31" s="34">
        <v>52.059134107708601</v>
      </c>
      <c r="V31" s="35">
        <v>53.837837837837803</v>
      </c>
      <c r="W31" s="35">
        <v>54.204805491990797</v>
      </c>
      <c r="X31" s="36">
        <v>56.596558317399598</v>
      </c>
      <c r="Y31" s="34">
        <v>13.3771929824561</v>
      </c>
      <c r="Z31" s="35">
        <v>10.934065934065901</v>
      </c>
      <c r="AA31" s="35">
        <v>9.8698481561822096</v>
      </c>
      <c r="AB31" s="35">
        <v>10.0285001781261</v>
      </c>
      <c r="AC31" s="35">
        <v>22.175290390707499</v>
      </c>
      <c r="AD31" s="35">
        <v>18.3783783783784</v>
      </c>
      <c r="AE31" s="35">
        <v>13.4153318077803</v>
      </c>
      <c r="AF31" s="35">
        <v>13.4389511062551</v>
      </c>
      <c r="AG31" s="35">
        <v>2.5925925925925899</v>
      </c>
      <c r="AH31" s="35">
        <v>2.65379975874548</v>
      </c>
      <c r="AI31" s="35">
        <v>3.4574468085106398</v>
      </c>
      <c r="AJ31" s="36">
        <v>3.3541785105173401</v>
      </c>
      <c r="AK31" s="34">
        <v>80.4982206405694</v>
      </c>
      <c r="AL31" s="35">
        <v>82.863340563991301</v>
      </c>
      <c r="AM31" s="35">
        <v>76.865310077519396</v>
      </c>
      <c r="AN31" s="36">
        <v>77.532097004279606</v>
      </c>
      <c r="AO31" s="34">
        <v>641.65605658709103</v>
      </c>
      <c r="AP31" s="35">
        <v>567.40139616055797</v>
      </c>
      <c r="AQ31" s="35">
        <v>588.12259691144004</v>
      </c>
      <c r="AR31" s="36">
        <v>577.87120515179402</v>
      </c>
      <c r="AS31" s="34">
        <v>65.570175438596493</v>
      </c>
      <c r="AT31" s="35">
        <v>60.989010989011</v>
      </c>
      <c r="AU31" s="35">
        <v>56.312082355065897</v>
      </c>
      <c r="AV31" s="35">
        <v>57.756010685663398</v>
      </c>
      <c r="AW31" s="35">
        <v>76.663146779303105</v>
      </c>
      <c r="AX31" s="35">
        <v>68.432432432432407</v>
      </c>
      <c r="AY31" s="35">
        <v>66.285714285714306</v>
      </c>
      <c r="AZ31" s="35">
        <v>66.739486619333704</v>
      </c>
      <c r="BA31" s="35">
        <v>52.2222222222222</v>
      </c>
      <c r="BB31" s="35">
        <v>51.990349819059098</v>
      </c>
      <c r="BC31" s="35">
        <v>38.755980861243998</v>
      </c>
      <c r="BD31" s="36">
        <v>39.567936327458803</v>
      </c>
      <c r="BE31" s="34">
        <v>6.1195542046605897</v>
      </c>
      <c r="BF31" s="35">
        <v>5.9629436325678498</v>
      </c>
      <c r="BG31" s="35">
        <v>2.4208438760856201</v>
      </c>
      <c r="BH31" s="35">
        <v>2.3096212221195702</v>
      </c>
      <c r="BI31" s="35">
        <v>10.6907894736842</v>
      </c>
      <c r="BJ31" s="35">
        <v>10.7692307692308</v>
      </c>
      <c r="BK31" s="35">
        <v>7.176428054953</v>
      </c>
      <c r="BL31" s="36">
        <v>6.6084788029925203</v>
      </c>
      <c r="BM31" s="272">
        <v>0.9707446797</v>
      </c>
      <c r="BN31" s="270">
        <v>0.98585693220000004</v>
      </c>
      <c r="BO31" s="270">
        <v>1.0183067657</v>
      </c>
      <c r="BP31" s="273">
        <v>1.1838229052</v>
      </c>
      <c r="BQ31" s="185">
        <v>32.074800000000003</v>
      </c>
      <c r="BR31" s="186">
        <v>27.917300000000001</v>
      </c>
      <c r="BS31" s="186">
        <v>30.474900000000002</v>
      </c>
      <c r="BT31" s="186">
        <v>28.835539681133959</v>
      </c>
      <c r="BU31" s="186">
        <v>23.907699999999998</v>
      </c>
      <c r="BV31" s="186">
        <v>28.842300000000002</v>
      </c>
      <c r="BW31" s="186">
        <v>22.951499999999999</v>
      </c>
      <c r="BX31" s="187">
        <v>19.563184384087592</v>
      </c>
    </row>
    <row r="32" spans="1:76" x14ac:dyDescent="0.3">
      <c r="A32" s="357"/>
      <c r="B32" s="68" t="s">
        <v>290</v>
      </c>
      <c r="C32" s="69" t="s">
        <v>291</v>
      </c>
      <c r="D32" s="182">
        <v>18.941047887773529</v>
      </c>
      <c r="E32" s="183">
        <v>19.512399609762895</v>
      </c>
      <c r="F32" s="184">
        <v>20.378939775701696</v>
      </c>
      <c r="G32" s="34">
        <v>0.60443284218981397</v>
      </c>
      <c r="H32" s="35">
        <v>0.66985455269974103</v>
      </c>
      <c r="I32" s="35">
        <v>2.5778759507015701</v>
      </c>
      <c r="J32" s="36">
        <v>2.3837417812313202</v>
      </c>
      <c r="K32" s="34">
        <v>1.0783955846171183</v>
      </c>
      <c r="L32" s="35">
        <v>1.6332468075469069</v>
      </c>
      <c r="M32" s="35">
        <v>1.6493330921641833</v>
      </c>
      <c r="N32" s="35">
        <v>0.54441560251563559</v>
      </c>
      <c r="O32" s="36">
        <v>0.54977769738806115</v>
      </c>
      <c r="P32" s="221">
        <v>3.2351867538513552</v>
      </c>
      <c r="Q32" s="222">
        <v>3.8109092176094492</v>
      </c>
      <c r="R32" s="222">
        <v>4.3982215791044892</v>
      </c>
      <c r="S32" s="35">
        <v>2.7220780125781778</v>
      </c>
      <c r="T32" s="36">
        <v>2.7488884869403059</v>
      </c>
      <c r="U32" s="34">
        <v>49.443561208267099</v>
      </c>
      <c r="V32" s="35">
        <v>50.4444444444444</v>
      </c>
      <c r="W32" s="35">
        <v>52.329425909227503</v>
      </c>
      <c r="X32" s="36">
        <v>53.5814427733877</v>
      </c>
      <c r="Y32" s="34">
        <v>8.8870431893687698</v>
      </c>
      <c r="Z32" s="35">
        <v>9.1017251635931</v>
      </c>
      <c r="AA32" s="35">
        <v>5.9396299902629002</v>
      </c>
      <c r="AB32" s="35">
        <v>6.1183550651955896</v>
      </c>
      <c r="AC32" s="35">
        <v>13.990461049284599</v>
      </c>
      <c r="AD32" s="35">
        <v>15</v>
      </c>
      <c r="AE32" s="35">
        <v>7.3038773669973001</v>
      </c>
      <c r="AF32" s="35">
        <v>7.7746622482793803</v>
      </c>
      <c r="AG32" s="35">
        <v>2.3985239852398501</v>
      </c>
      <c r="AH32" s="35">
        <v>1.90217391304348</v>
      </c>
      <c r="AI32" s="35">
        <v>3.4960819770946401</v>
      </c>
      <c r="AJ32" s="36">
        <v>2.9365495542737299</v>
      </c>
      <c r="AK32" s="34">
        <v>79.891891891891902</v>
      </c>
      <c r="AL32" s="35">
        <v>81.795511221945105</v>
      </c>
      <c r="AM32" s="35">
        <v>75.940460081190807</v>
      </c>
      <c r="AN32" s="36">
        <v>79.207683073229305</v>
      </c>
      <c r="AO32" s="34">
        <v>725.82138024357198</v>
      </c>
      <c r="AP32" s="35">
        <v>716.52947154471497</v>
      </c>
      <c r="AQ32" s="35">
        <v>768.51318602993604</v>
      </c>
      <c r="AR32" s="36">
        <v>756.94452864504399</v>
      </c>
      <c r="AS32" s="34">
        <v>83.554817275747496</v>
      </c>
      <c r="AT32" s="35">
        <v>85.663295657346794</v>
      </c>
      <c r="AU32" s="35">
        <v>84.926971762414794</v>
      </c>
      <c r="AV32" s="35">
        <v>87.882333277619907</v>
      </c>
      <c r="AW32" s="35">
        <v>88.712241653418104</v>
      </c>
      <c r="AX32" s="35">
        <v>89</v>
      </c>
      <c r="AY32" s="35">
        <v>89.840697324917301</v>
      </c>
      <c r="AZ32" s="35">
        <v>91.868468009176695</v>
      </c>
      <c r="BA32" s="35">
        <v>78.044280442804407</v>
      </c>
      <c r="BB32" s="35">
        <v>81.385869565217405</v>
      </c>
      <c r="BC32" s="35">
        <v>75.708257986739</v>
      </c>
      <c r="BD32" s="36">
        <v>80.083857442348005</v>
      </c>
      <c r="BE32" s="34">
        <v>5.6333776113995899</v>
      </c>
      <c r="BF32" s="35">
        <v>5.71879267316476</v>
      </c>
      <c r="BG32" s="35">
        <v>1.9546868058640601</v>
      </c>
      <c r="BH32" s="35">
        <v>1.79239291510832</v>
      </c>
      <c r="BI32" s="35">
        <v>7.2259136212624604</v>
      </c>
      <c r="BJ32" s="35">
        <v>8.5663295657346801</v>
      </c>
      <c r="BK32" s="35">
        <v>4.7517039922103201</v>
      </c>
      <c r="BL32" s="36">
        <v>5.4831160147107996</v>
      </c>
      <c r="BM32" s="272">
        <v>0.89899650220000005</v>
      </c>
      <c r="BN32" s="270">
        <v>0.89341289499999998</v>
      </c>
      <c r="BO32" s="270">
        <v>0.9311324943</v>
      </c>
      <c r="BP32" s="273">
        <v>0.94191497270000002</v>
      </c>
      <c r="BQ32" s="185">
        <v>29.323499999999999</v>
      </c>
      <c r="BR32" s="186">
        <v>28.806000000000001</v>
      </c>
      <c r="BS32" s="186">
        <v>24.401499999999999</v>
      </c>
      <c r="BT32" s="186">
        <v>27.965667481086008</v>
      </c>
      <c r="BU32" s="186">
        <v>30.116800000000001</v>
      </c>
      <c r="BV32" s="186">
        <v>29.595500000000001</v>
      </c>
      <c r="BW32" s="186">
        <v>23.4147</v>
      </c>
      <c r="BX32" s="187">
        <v>19.6416812545271</v>
      </c>
    </row>
    <row r="33" spans="1:76" x14ac:dyDescent="0.3">
      <c r="A33" s="357"/>
      <c r="B33" s="68" t="s">
        <v>292</v>
      </c>
      <c r="C33" s="69" t="s">
        <v>293</v>
      </c>
      <c r="D33" s="182">
        <v>21.537957756282349</v>
      </c>
      <c r="E33" s="183">
        <v>21.940445147824978</v>
      </c>
      <c r="F33" s="184">
        <v>22.611324712574483</v>
      </c>
      <c r="G33" s="34">
        <v>1.1793844378310701</v>
      </c>
      <c r="H33" s="35">
        <v>1.2018127396029299</v>
      </c>
      <c r="I33" s="35">
        <v>3.3365103447381599</v>
      </c>
      <c r="J33" s="36">
        <v>3.7754633670151199</v>
      </c>
      <c r="K33" s="34">
        <v>0.52730823908577407</v>
      </c>
      <c r="L33" s="35">
        <v>0.53107590667934157</v>
      </c>
      <c r="M33" s="35">
        <v>1.0702369772226814</v>
      </c>
      <c r="N33" s="35" t="s">
        <v>595</v>
      </c>
      <c r="O33" s="36" t="s">
        <v>595</v>
      </c>
      <c r="P33" s="221">
        <v>2.6365411954288702</v>
      </c>
      <c r="Q33" s="222">
        <v>2.6553795333967085</v>
      </c>
      <c r="R33" s="222">
        <v>4.2809479088907256</v>
      </c>
      <c r="S33" s="35" t="s">
        <v>595</v>
      </c>
      <c r="T33" s="36" t="s">
        <v>595</v>
      </c>
      <c r="U33" s="34">
        <v>44.230769230769198</v>
      </c>
      <c r="V33" s="35">
        <v>44.476744186046503</v>
      </c>
      <c r="W33" s="35">
        <v>52.149106124001499</v>
      </c>
      <c r="X33" s="36">
        <v>52.517985611510802</v>
      </c>
      <c r="Y33" s="34">
        <v>4.0131940626717997</v>
      </c>
      <c r="Z33" s="35">
        <v>3.9806347498655201</v>
      </c>
      <c r="AA33" s="35">
        <v>9.5413913719393708</v>
      </c>
      <c r="AB33" s="35">
        <v>11.763698630137</v>
      </c>
      <c r="AC33" s="35">
        <v>5.7692307692307701</v>
      </c>
      <c r="AD33" s="35">
        <v>6.68604651162791</v>
      </c>
      <c r="AE33" s="35">
        <v>12.4762267021681</v>
      </c>
      <c r="AF33" s="35">
        <v>15.2714192282538</v>
      </c>
      <c r="AG33" s="35">
        <v>3.0685920577617298</v>
      </c>
      <c r="AH33" s="35">
        <v>2.2956841138659301</v>
      </c>
      <c r="AI33" s="35">
        <v>6.3983050847457603</v>
      </c>
      <c r="AJ33" s="36">
        <v>8.0626671761558999</v>
      </c>
      <c r="AK33" s="34">
        <v>91.895910780669098</v>
      </c>
      <c r="AL33" s="35">
        <v>90.198863636363598</v>
      </c>
      <c r="AM33" s="35">
        <v>80.075757575757606</v>
      </c>
      <c r="AN33" s="36">
        <v>76.993318485523403</v>
      </c>
      <c r="AO33" s="34">
        <v>899.25161812297699</v>
      </c>
      <c r="AP33" s="35">
        <v>838.97480314960603</v>
      </c>
      <c r="AQ33" s="35">
        <v>673.35635446231504</v>
      </c>
      <c r="AR33" s="36">
        <v>674.38270176453602</v>
      </c>
      <c r="AS33" s="34">
        <v>42.2759758108851</v>
      </c>
      <c r="AT33" s="35">
        <v>44.408602150537597</v>
      </c>
      <c r="AU33" s="35">
        <v>46.415387604429803</v>
      </c>
      <c r="AV33" s="35">
        <v>47.782913884608803</v>
      </c>
      <c r="AW33" s="35">
        <v>61.217948717948701</v>
      </c>
      <c r="AX33" s="35">
        <v>58.780841799709698</v>
      </c>
      <c r="AY33" s="35">
        <v>62.623574144486703</v>
      </c>
      <c r="AZ33" s="35">
        <v>63.713631905851599</v>
      </c>
      <c r="BA33" s="35">
        <v>32.129963898916998</v>
      </c>
      <c r="BB33" s="35">
        <v>35.169880624426099</v>
      </c>
      <c r="BC33" s="35">
        <v>28.4745762711864</v>
      </c>
      <c r="BD33" s="36">
        <v>28.735192969048502</v>
      </c>
      <c r="BE33" s="34">
        <v>5.9292741292209499</v>
      </c>
      <c r="BF33" s="35">
        <v>6.4123704925173497</v>
      </c>
      <c r="BG33" s="35">
        <v>2.7276678982829798</v>
      </c>
      <c r="BH33" s="35">
        <v>2.8419568282893999</v>
      </c>
      <c r="BI33" s="35">
        <v>8.7410665200659707</v>
      </c>
      <c r="BJ33" s="35">
        <v>8.7143625605164097</v>
      </c>
      <c r="BK33" s="35">
        <v>6.1212592304702698</v>
      </c>
      <c r="BL33" s="36">
        <v>6.2671232876712297</v>
      </c>
      <c r="BM33" s="272">
        <v>0.92797679050000004</v>
      </c>
      <c r="BN33" s="270">
        <v>1.0719806239</v>
      </c>
      <c r="BO33" s="270">
        <v>1.1532768056</v>
      </c>
      <c r="BP33" s="273">
        <v>1.3155211914</v>
      </c>
      <c r="BQ33" s="185">
        <v>30.171600000000002</v>
      </c>
      <c r="BR33" s="186">
        <v>32.017099999999999</v>
      </c>
      <c r="BS33" s="186">
        <v>31.075700000000001</v>
      </c>
      <c r="BT33" s="186">
        <v>27.334455217772977</v>
      </c>
      <c r="BU33" s="186">
        <v>30.037199999999999</v>
      </c>
      <c r="BV33" s="186">
        <v>25.226400000000002</v>
      </c>
      <c r="BW33" s="186">
        <v>20.593</v>
      </c>
      <c r="BX33" s="187">
        <v>22.918273521290121</v>
      </c>
    </row>
    <row r="34" spans="1:76" x14ac:dyDescent="0.3">
      <c r="A34" s="357"/>
      <c r="B34" s="68" t="s">
        <v>294</v>
      </c>
      <c r="C34" s="69" t="s">
        <v>295</v>
      </c>
      <c r="D34" s="182">
        <v>19.046693806827342</v>
      </c>
      <c r="E34" s="183">
        <v>19.775211808291221</v>
      </c>
      <c r="F34" s="184">
        <v>20.609482353753194</v>
      </c>
      <c r="G34" s="34">
        <v>0.77291129922708901</v>
      </c>
      <c r="H34" s="35">
        <v>0.80379061848322497</v>
      </c>
      <c r="I34" s="35">
        <v>2.1532700708902102</v>
      </c>
      <c r="J34" s="36">
        <v>2.2104242008288701</v>
      </c>
      <c r="K34" s="34">
        <v>1.8575579948181562</v>
      </c>
      <c r="L34" s="35">
        <v>1.8678803405967728</v>
      </c>
      <c r="M34" s="35">
        <v>1.8755842444921591</v>
      </c>
      <c r="N34" s="35">
        <v>0.74715213623870913</v>
      </c>
      <c r="O34" s="36">
        <v>0.75023369779686366</v>
      </c>
      <c r="P34" s="221">
        <v>4.4581391875635745</v>
      </c>
      <c r="Q34" s="222">
        <v>5.230064953670964</v>
      </c>
      <c r="R34" s="222">
        <v>5.6267527334764775</v>
      </c>
      <c r="S34" s="35">
        <v>1.8678803405967728</v>
      </c>
      <c r="T34" s="36">
        <v>1.8755842444921591</v>
      </c>
      <c r="U34" s="34">
        <v>46.166134185303498</v>
      </c>
      <c r="V34" s="35">
        <v>46.976744186046503</v>
      </c>
      <c r="W34" s="35">
        <v>52.428078250863102</v>
      </c>
      <c r="X34" s="36">
        <v>52.177964127649702</v>
      </c>
      <c r="Y34" s="34">
        <v>4.51345755693582</v>
      </c>
      <c r="Z34" s="35">
        <v>5.6239737274220003</v>
      </c>
      <c r="AA34" s="35">
        <v>5.5291319857312704</v>
      </c>
      <c r="AB34" s="35">
        <v>5.7620540379161103</v>
      </c>
      <c r="AC34" s="35">
        <v>6.0702875399360998</v>
      </c>
      <c r="AD34" s="35">
        <v>7.5968992248061999</v>
      </c>
      <c r="AE34" s="35">
        <v>6.1219792865362503</v>
      </c>
      <c r="AF34" s="35">
        <v>7.12788259958071</v>
      </c>
      <c r="AG34" s="35">
        <v>2.5714285714285698</v>
      </c>
      <c r="AH34" s="35">
        <v>3.2411820781696901</v>
      </c>
      <c r="AI34" s="35">
        <v>4.5706371191135702</v>
      </c>
      <c r="AJ34" s="36">
        <v>3.3991731740927902</v>
      </c>
      <c r="AK34" s="34">
        <v>89.339826839826799</v>
      </c>
      <c r="AL34" s="35">
        <v>88.765235824059303</v>
      </c>
      <c r="AM34" s="35">
        <v>84.8128135854882</v>
      </c>
      <c r="AN34" s="36">
        <v>84.528668610301295</v>
      </c>
      <c r="AO34" s="34">
        <v>750.53422168382804</v>
      </c>
      <c r="AP34" s="35">
        <v>672.10328358208994</v>
      </c>
      <c r="AQ34" s="35">
        <v>572.78976109215</v>
      </c>
      <c r="AR34" s="36">
        <v>563.25868015635797</v>
      </c>
      <c r="AS34" s="34">
        <v>57.556935817805403</v>
      </c>
      <c r="AT34" s="35">
        <v>59.072249589491001</v>
      </c>
      <c r="AU34" s="35">
        <v>61.515601783060902</v>
      </c>
      <c r="AV34" s="35">
        <v>59.582089552238799</v>
      </c>
      <c r="AW34" s="35">
        <v>72.204472843450503</v>
      </c>
      <c r="AX34" s="35">
        <v>70.155038759689901</v>
      </c>
      <c r="AY34" s="35">
        <v>72.532781228433393</v>
      </c>
      <c r="AZ34" s="35">
        <v>70.1443875174662</v>
      </c>
      <c r="BA34" s="35">
        <v>40.190476190476197</v>
      </c>
      <c r="BB34" s="35">
        <v>45.185891325071502</v>
      </c>
      <c r="BC34" s="35">
        <v>42.059095106186497</v>
      </c>
      <c r="BD34" s="36">
        <v>40.5604042259991</v>
      </c>
      <c r="BE34" s="34">
        <v>6.9041695691113496</v>
      </c>
      <c r="BF34" s="35">
        <v>6.90585589989246</v>
      </c>
      <c r="BG34" s="35">
        <v>2.8117661599307899</v>
      </c>
      <c r="BH34" s="35">
        <v>2.7272727272727302</v>
      </c>
      <c r="BI34" s="35">
        <v>10.8902691511387</v>
      </c>
      <c r="BJ34" s="35">
        <v>9.2775041050903102</v>
      </c>
      <c r="BK34" s="35">
        <v>7.8329369797859698</v>
      </c>
      <c r="BL34" s="36">
        <v>8.2101806239737307</v>
      </c>
      <c r="BM34" s="272">
        <v>1.0975723911999999</v>
      </c>
      <c r="BN34" s="270">
        <v>1.3193668703000001</v>
      </c>
      <c r="BO34" s="270">
        <v>1.0451581055000001</v>
      </c>
      <c r="BP34" s="273">
        <v>1.1516372640999999</v>
      </c>
      <c r="BQ34" s="185">
        <v>35.9666</v>
      </c>
      <c r="BR34" s="186">
        <v>36.291800000000002</v>
      </c>
      <c r="BS34" s="186">
        <v>35.127400000000002</v>
      </c>
      <c r="BT34" s="186">
        <v>30.305094852035285</v>
      </c>
      <c r="BU34" s="186">
        <v>29.270099999999999</v>
      </c>
      <c r="BV34" s="186">
        <v>25.665199999999999</v>
      </c>
      <c r="BW34" s="186">
        <v>21.125599999999999</v>
      </c>
      <c r="BX34" s="187">
        <v>20.935559016482724</v>
      </c>
    </row>
    <row r="35" spans="1:76" x14ac:dyDescent="0.3">
      <c r="A35" s="357"/>
      <c r="B35" s="68" t="s">
        <v>296</v>
      </c>
      <c r="C35" s="69" t="s">
        <v>297</v>
      </c>
      <c r="D35" s="182">
        <v>14.923068366976256</v>
      </c>
      <c r="E35" s="183">
        <v>15.505834638416022</v>
      </c>
      <c r="F35" s="184">
        <v>16.304783894856083</v>
      </c>
      <c r="G35" s="34">
        <v>0.81092880395736</v>
      </c>
      <c r="H35" s="35">
        <v>0.84676347384984596</v>
      </c>
      <c r="I35" s="35">
        <v>2.2151866098775899</v>
      </c>
      <c r="J35" s="36">
        <v>2.3448558310640402</v>
      </c>
      <c r="K35" s="34">
        <v>1.1832905179380926</v>
      </c>
      <c r="L35" s="35">
        <v>1.4819258396888193</v>
      </c>
      <c r="M35" s="35">
        <v>1.7843584918958899</v>
      </c>
      <c r="N35" s="35">
        <v>1.1855406717510555</v>
      </c>
      <c r="O35" s="36">
        <v>1.1895723279305932</v>
      </c>
      <c r="P35" s="221">
        <v>3.845694183298801</v>
      </c>
      <c r="Q35" s="222">
        <v>5.33493302287975</v>
      </c>
      <c r="R35" s="222">
        <v>5.3530754756876693</v>
      </c>
      <c r="S35" s="35">
        <v>4.7421626870042219</v>
      </c>
      <c r="T35" s="36">
        <v>4.7582893117223728</v>
      </c>
      <c r="U35" s="34">
        <v>45.322434150771997</v>
      </c>
      <c r="V35" s="35">
        <v>46.450482033304098</v>
      </c>
      <c r="W35" s="35">
        <v>54.0730717185386</v>
      </c>
      <c r="X35" s="36">
        <v>53.828185829223997</v>
      </c>
      <c r="Y35" s="34">
        <v>3.4760491733785499</v>
      </c>
      <c r="Z35" s="35">
        <v>3.3092914722104401</v>
      </c>
      <c r="AA35" s="35">
        <v>6.9056486654251996</v>
      </c>
      <c r="AB35" s="35">
        <v>6.5726980235942998</v>
      </c>
      <c r="AC35" s="35">
        <v>5.26793823796549</v>
      </c>
      <c r="AD35" s="35">
        <v>5.3461875547765096</v>
      </c>
      <c r="AE35" s="35">
        <v>8.03788903924222</v>
      </c>
      <c r="AF35" s="35">
        <v>7.0334804048793096</v>
      </c>
      <c r="AG35" s="35">
        <v>1.44804088586031</v>
      </c>
      <c r="AH35" s="35">
        <v>1.37103684661525</v>
      </c>
      <c r="AI35" s="35">
        <v>5.5598755832037297</v>
      </c>
      <c r="AJ35" s="36">
        <v>6.16</v>
      </c>
      <c r="AK35" s="34">
        <v>90.613529103303605</v>
      </c>
      <c r="AL35" s="35">
        <v>91.461412151067293</v>
      </c>
      <c r="AM35" s="35">
        <v>83.0880870792179</v>
      </c>
      <c r="AN35" s="36">
        <v>84.712482468443199</v>
      </c>
      <c r="AO35" s="34">
        <v>736.14467592592598</v>
      </c>
      <c r="AP35" s="35">
        <v>693.30341113105897</v>
      </c>
      <c r="AQ35" s="35">
        <v>742.08927704997598</v>
      </c>
      <c r="AR35" s="36">
        <v>683.73675496688702</v>
      </c>
      <c r="AS35" s="34">
        <v>76.303518440017001</v>
      </c>
      <c r="AT35" s="35">
        <v>79.677556215528199</v>
      </c>
      <c r="AU35" s="35">
        <v>75.7796741660202</v>
      </c>
      <c r="AV35" s="35">
        <v>74.413972728665499</v>
      </c>
      <c r="AW35" s="35">
        <v>82.742960944595794</v>
      </c>
      <c r="AX35" s="35">
        <v>84.750219106047297</v>
      </c>
      <c r="AY35" s="35">
        <v>84.199134199134207</v>
      </c>
      <c r="AZ35" s="35">
        <v>81.780430833117094</v>
      </c>
      <c r="BA35" s="35">
        <v>70.868824531516196</v>
      </c>
      <c r="BB35" s="35">
        <v>75.407026563838897</v>
      </c>
      <c r="BC35" s="35">
        <v>64.191290824261301</v>
      </c>
      <c r="BD35" s="36">
        <v>63.36</v>
      </c>
      <c r="BE35" s="34">
        <v>6.3783417280124004</v>
      </c>
      <c r="BF35" s="35">
        <v>6.3985287444171099</v>
      </c>
      <c r="BG35" s="35">
        <v>3.3682207421503301</v>
      </c>
      <c r="BH35" s="35">
        <v>3.54470263883419</v>
      </c>
      <c r="BI35" s="35">
        <v>8.3509961848240799</v>
      </c>
      <c r="BJ35" s="35">
        <v>6.8731438268986</v>
      </c>
      <c r="BK35" s="35">
        <v>6.9832402234636897</v>
      </c>
      <c r="BL35" s="36">
        <v>7.32342576987896</v>
      </c>
      <c r="BM35" s="272">
        <v>1.0442749055</v>
      </c>
      <c r="BN35" s="270">
        <v>1.0969308711000001</v>
      </c>
      <c r="BO35" s="270">
        <v>1.0862626332</v>
      </c>
      <c r="BP35" s="273">
        <v>1.1481632847000001</v>
      </c>
      <c r="BQ35" s="185">
        <v>45.284199999999998</v>
      </c>
      <c r="BR35" s="186">
        <v>45.779499999999999</v>
      </c>
      <c r="BS35" s="186">
        <v>44.4773</v>
      </c>
      <c r="BT35" s="186">
        <v>34.565966813436098</v>
      </c>
      <c r="BU35" s="186">
        <v>29.1142</v>
      </c>
      <c r="BV35" s="186">
        <v>23.1326</v>
      </c>
      <c r="BW35" s="186">
        <v>27.4331</v>
      </c>
      <c r="BX35" s="187">
        <v>22.025556402013304</v>
      </c>
    </row>
    <row r="36" spans="1:76" ht="17.25" thickBot="1" x14ac:dyDescent="0.35">
      <c r="A36" s="358"/>
      <c r="B36" s="70" t="s">
        <v>298</v>
      </c>
      <c r="C36" s="71" t="s">
        <v>299</v>
      </c>
      <c r="D36" s="188">
        <v>14.171269078639989</v>
      </c>
      <c r="E36" s="189">
        <v>14.419708898950976</v>
      </c>
      <c r="F36" s="190">
        <v>14.962540369514254</v>
      </c>
      <c r="G36" s="72">
        <v>0.36582086806390901</v>
      </c>
      <c r="H36" s="73">
        <v>0.40164149131232002</v>
      </c>
      <c r="I36" s="73">
        <v>1.2552538103392199</v>
      </c>
      <c r="J36" s="74">
        <v>1.4421257894583701</v>
      </c>
      <c r="K36" s="72">
        <v>3.043755507295121</v>
      </c>
      <c r="L36" s="73">
        <v>2.9976423542883519</v>
      </c>
      <c r="M36" s="73">
        <v>2.9806747949668329</v>
      </c>
      <c r="N36" s="73">
        <v>1.498821177144176</v>
      </c>
      <c r="O36" s="74">
        <v>1.4903373974834164</v>
      </c>
      <c r="P36" s="223">
        <v>7.6093887682378023</v>
      </c>
      <c r="Q36" s="224">
        <v>7.49410588572088</v>
      </c>
      <c r="R36" s="224">
        <v>5.9613495899336648</v>
      </c>
      <c r="S36" s="73">
        <v>10.491748240009233</v>
      </c>
      <c r="T36" s="74">
        <v>10.432361782383914</v>
      </c>
      <c r="U36" s="72">
        <v>55.172413793103402</v>
      </c>
      <c r="V36" s="73">
        <v>49.640287769784202</v>
      </c>
      <c r="W36" s="73">
        <v>54.349388928828198</v>
      </c>
      <c r="X36" s="74">
        <v>56.398713826366603</v>
      </c>
      <c r="Y36" s="72">
        <v>8.3172147001934196</v>
      </c>
      <c r="Z36" s="73">
        <v>7.9710144927536204</v>
      </c>
      <c r="AA36" s="73">
        <v>8.0045095828635908</v>
      </c>
      <c r="AB36" s="73">
        <v>8.1735620585267394</v>
      </c>
      <c r="AC36" s="73">
        <v>12.0689655172414</v>
      </c>
      <c r="AD36" s="73">
        <v>10.071942446043201</v>
      </c>
      <c r="AE36" s="73">
        <v>9.2739036664270298</v>
      </c>
      <c r="AF36" s="73">
        <v>9.4533762057877802</v>
      </c>
      <c r="AG36" s="73">
        <v>0.68493150684931503</v>
      </c>
      <c r="AH36" s="73">
        <v>1.6949152542372901</v>
      </c>
      <c r="AI36" s="73">
        <v>3.5820895522388101</v>
      </c>
      <c r="AJ36" s="74">
        <v>3.2608695652173898</v>
      </c>
      <c r="AK36" s="72">
        <v>87.9818594104308</v>
      </c>
      <c r="AL36" s="73">
        <v>85.991379310344797</v>
      </c>
      <c r="AM36" s="73">
        <v>81.338028169014095</v>
      </c>
      <c r="AN36" s="74">
        <v>78.580481622306706</v>
      </c>
      <c r="AO36" s="72">
        <v>466.77577319587601</v>
      </c>
      <c r="AP36" s="73">
        <v>446.98997493734299</v>
      </c>
      <c r="AQ36" s="73">
        <v>519.358441558442</v>
      </c>
      <c r="AR36" s="74">
        <v>547.01693548387095</v>
      </c>
      <c r="AS36" s="72">
        <v>95.551257253384904</v>
      </c>
      <c r="AT36" s="73">
        <v>95.108695652173907</v>
      </c>
      <c r="AU36" s="73">
        <v>96.561443066516304</v>
      </c>
      <c r="AV36" s="73">
        <v>96.266397578203794</v>
      </c>
      <c r="AW36" s="73">
        <v>95.977011494252906</v>
      </c>
      <c r="AX36" s="73">
        <v>96.163069544364504</v>
      </c>
      <c r="AY36" s="73">
        <v>97.411933860532002</v>
      </c>
      <c r="AZ36" s="73">
        <v>96.784565916398705</v>
      </c>
      <c r="BA36" s="73">
        <v>95.205479452054803</v>
      </c>
      <c r="BB36" s="73">
        <v>94.067796610169495</v>
      </c>
      <c r="BC36" s="73">
        <v>94.029850746268707</v>
      </c>
      <c r="BD36" s="74">
        <v>94.565217391304301</v>
      </c>
      <c r="BE36" s="72">
        <v>5.1787544462530901</v>
      </c>
      <c r="BF36" s="73">
        <v>5.1851851851851896</v>
      </c>
      <c r="BG36" s="73">
        <v>1.70516199038909</v>
      </c>
      <c r="BH36" s="73">
        <v>1.8114780378326401</v>
      </c>
      <c r="BI36" s="73">
        <v>11.411992263056099</v>
      </c>
      <c r="BJ36" s="73">
        <v>7.9710144927536204</v>
      </c>
      <c r="BK36" s="73">
        <v>6.9334836527621198</v>
      </c>
      <c r="BL36" s="74">
        <v>7.7194752774974802</v>
      </c>
      <c r="BM36" s="274">
        <v>0.99764841780000002</v>
      </c>
      <c r="BN36" s="305">
        <v>1.0160139491</v>
      </c>
      <c r="BO36" s="305">
        <v>0.89818870019999997</v>
      </c>
      <c r="BP36" s="275">
        <v>0.9161698721</v>
      </c>
      <c r="BQ36" s="191">
        <v>26.958300000000001</v>
      </c>
      <c r="BR36" s="192">
        <v>26.053000000000001</v>
      </c>
      <c r="BS36" s="192">
        <v>26.750499999999999</v>
      </c>
      <c r="BT36" s="192">
        <v>23.434579983971496</v>
      </c>
      <c r="BU36" s="192">
        <v>23.0578</v>
      </c>
      <c r="BV36" s="192">
        <v>18.736799999999999</v>
      </c>
      <c r="BW36" s="192">
        <v>18.452500000000001</v>
      </c>
      <c r="BX36" s="193">
        <v>15.379087832748398</v>
      </c>
    </row>
    <row r="37" spans="1:76" x14ac:dyDescent="0.3">
      <c r="A37" s="372" t="s">
        <v>300</v>
      </c>
      <c r="B37" s="75" t="s">
        <v>266</v>
      </c>
      <c r="C37" s="76" t="s">
        <v>301</v>
      </c>
      <c r="D37" s="176">
        <v>15.219555989404737</v>
      </c>
      <c r="E37" s="177">
        <v>15.711630326370695</v>
      </c>
      <c r="F37" s="178">
        <v>16.348515657988912</v>
      </c>
      <c r="G37" s="65">
        <v>0.63297006654168597</v>
      </c>
      <c r="H37" s="66">
        <v>0.65375060994543799</v>
      </c>
      <c r="I37" s="66">
        <v>1.9210564265260299</v>
      </c>
      <c r="J37" s="67">
        <v>1.8714235017522101</v>
      </c>
      <c r="K37" s="65">
        <v>2.3750867648883798</v>
      </c>
      <c r="L37" s="66">
        <v>2.3860995385283492</v>
      </c>
      <c r="M37" s="66">
        <v>2.3957905959229633</v>
      </c>
      <c r="N37" s="66">
        <v>2.3860995385283492</v>
      </c>
      <c r="O37" s="67">
        <v>2.3957905959229633</v>
      </c>
      <c r="P37" s="219">
        <v>10.687890441997709</v>
      </c>
      <c r="Q37" s="220">
        <v>11.333972808009658</v>
      </c>
      <c r="R37" s="220">
        <v>7.1873717877688899</v>
      </c>
      <c r="S37" s="66">
        <v>10.140923038745484</v>
      </c>
      <c r="T37" s="67">
        <v>10.182110032672595</v>
      </c>
      <c r="U37" s="65">
        <v>61.976744186046503</v>
      </c>
      <c r="V37" s="66">
        <v>53.426248548199801</v>
      </c>
      <c r="W37" s="66">
        <v>64.130434782608702</v>
      </c>
      <c r="X37" s="67">
        <v>60.6215578284815</v>
      </c>
      <c r="Y37" s="65">
        <v>1.95280716029292</v>
      </c>
      <c r="Z37" s="66">
        <v>2.8837998303647199</v>
      </c>
      <c r="AA37" s="66">
        <v>5.6032171581769399</v>
      </c>
      <c r="AB37" s="66">
        <v>6.4</v>
      </c>
      <c r="AC37" s="66">
        <v>1.97674418604651</v>
      </c>
      <c r="AD37" s="66">
        <v>3.3681765389082501</v>
      </c>
      <c r="AE37" s="66">
        <v>6.2762973352033704</v>
      </c>
      <c r="AF37" s="66">
        <v>6.9236821400472097</v>
      </c>
      <c r="AG37" s="66">
        <v>2.1148036253776401</v>
      </c>
      <c r="AH37" s="66">
        <v>1.6949152542372901</v>
      </c>
      <c r="AI37" s="66">
        <v>3.8659793814432999</v>
      </c>
      <c r="AJ37" s="67">
        <v>5.2419354838709697</v>
      </c>
      <c r="AK37" s="65">
        <v>89.2969569779643</v>
      </c>
      <c r="AL37" s="66">
        <v>86.976217440543607</v>
      </c>
      <c r="AM37" s="66">
        <v>81.134133042529996</v>
      </c>
      <c r="AN37" s="67">
        <v>79.773003648155694</v>
      </c>
      <c r="AO37" s="65">
        <v>599.76263219741497</v>
      </c>
      <c r="AP37" s="66">
        <v>608.88932291666697</v>
      </c>
      <c r="AQ37" s="66">
        <v>640.781810035842</v>
      </c>
      <c r="AR37" s="67">
        <v>652.90040650406502</v>
      </c>
      <c r="AS37" s="65">
        <v>73.193277310924401</v>
      </c>
      <c r="AT37" s="66">
        <v>70.877192982456094</v>
      </c>
      <c r="AU37" s="66">
        <v>67.922948073701804</v>
      </c>
      <c r="AV37" s="66">
        <v>69.041011409188997</v>
      </c>
      <c r="AW37" s="66">
        <v>76.230492196878799</v>
      </c>
      <c r="AX37" s="66">
        <v>73.349339735894404</v>
      </c>
      <c r="AY37" s="66">
        <v>71.7193747728099</v>
      </c>
      <c r="AZ37" s="66">
        <v>73.131890567578594</v>
      </c>
      <c r="BA37" s="66">
        <v>64.890282131661493</v>
      </c>
      <c r="BB37" s="66">
        <v>64.084507042253506</v>
      </c>
      <c r="BC37" s="66">
        <v>55.874316939890697</v>
      </c>
      <c r="BD37" s="67">
        <v>55.728429985855698</v>
      </c>
      <c r="BE37" s="65">
        <v>6.4387464387464401</v>
      </c>
      <c r="BF37" s="66">
        <v>6.1486955456661097</v>
      </c>
      <c r="BG37" s="66">
        <v>2.5660491952626798</v>
      </c>
      <c r="BH37" s="66">
        <v>1.9288327236448299</v>
      </c>
      <c r="BI37" s="66">
        <v>11.0659072416599</v>
      </c>
      <c r="BJ37" s="66">
        <v>10.8566581849025</v>
      </c>
      <c r="BK37" s="66">
        <v>6.4075067024128698</v>
      </c>
      <c r="BL37" s="67">
        <v>6.2814814814814799</v>
      </c>
      <c r="BM37" s="316">
        <v>1.0351535373</v>
      </c>
      <c r="BN37" s="317">
        <v>1.1622306426</v>
      </c>
      <c r="BO37" s="317">
        <v>0.87555743490000004</v>
      </c>
      <c r="BP37" s="318">
        <v>0.845847193</v>
      </c>
      <c r="BQ37" s="179">
        <v>28.289300000000001</v>
      </c>
      <c r="BR37" s="180">
        <v>30.785399999999999</v>
      </c>
      <c r="BS37" s="180">
        <v>31.404</v>
      </c>
      <c r="BT37" s="180">
        <v>26.286333096900982</v>
      </c>
      <c r="BU37" s="180">
        <v>23.095800000000001</v>
      </c>
      <c r="BV37" s="180">
        <v>20.062100000000001</v>
      </c>
      <c r="BW37" s="180">
        <v>21.4085</v>
      </c>
      <c r="BX37" s="181">
        <v>15.857572779739478</v>
      </c>
    </row>
    <row r="38" spans="1:76" x14ac:dyDescent="0.3">
      <c r="A38" s="373"/>
      <c r="B38" s="77" t="s">
        <v>266</v>
      </c>
      <c r="C38" s="78" t="s">
        <v>302</v>
      </c>
      <c r="D38" s="182">
        <v>14.565675685214153</v>
      </c>
      <c r="E38" s="183">
        <v>15.246338477380409</v>
      </c>
      <c r="F38" s="184">
        <v>16.115029590974313</v>
      </c>
      <c r="G38" s="34">
        <v>0.55349450987227</v>
      </c>
      <c r="H38" s="35">
        <v>0.59806869855672695</v>
      </c>
      <c r="I38" s="35">
        <v>1.8519532903418601</v>
      </c>
      <c r="J38" s="36">
        <v>1.9128312920781301</v>
      </c>
      <c r="K38" s="34">
        <v>2.5902650715382647</v>
      </c>
      <c r="L38" s="35">
        <v>2.6201691450191564</v>
      </c>
      <c r="M38" s="35">
        <v>2.6504819404443336</v>
      </c>
      <c r="N38" s="35">
        <v>1.6376057156369728</v>
      </c>
      <c r="O38" s="36">
        <v>1.6565512127777084</v>
      </c>
      <c r="P38" s="221">
        <v>7.1232289467302277</v>
      </c>
      <c r="Q38" s="222">
        <v>6.8779440056752863</v>
      </c>
      <c r="R38" s="222">
        <v>7.6201355787774583</v>
      </c>
      <c r="S38" s="35">
        <v>3.9302537175287351</v>
      </c>
      <c r="T38" s="36">
        <v>3.9757229106664997</v>
      </c>
      <c r="U38" s="34">
        <v>56.9040247678019</v>
      </c>
      <c r="V38" s="35">
        <v>55.722891566265098</v>
      </c>
      <c r="W38" s="35">
        <v>59.160766706959102</v>
      </c>
      <c r="X38" s="36">
        <v>60.361927962415201</v>
      </c>
      <c r="Y38" s="34">
        <v>4.4984255510571298</v>
      </c>
      <c r="Z38" s="35">
        <v>4.3497172683775602</v>
      </c>
      <c r="AA38" s="35">
        <v>6.2113471363269701</v>
      </c>
      <c r="AB38" s="35">
        <v>5.9975520195838401</v>
      </c>
      <c r="AC38" s="35">
        <v>5.2631578947368398</v>
      </c>
      <c r="AD38" s="35">
        <v>4.8795180722891596</v>
      </c>
      <c r="AE38" s="35">
        <v>6.9936107753410504</v>
      </c>
      <c r="AF38" s="35">
        <v>6.5425439359665898</v>
      </c>
      <c r="AG38" s="35">
        <v>2.62172284644195</v>
      </c>
      <c r="AH38" s="35">
        <v>3.3989266547406101</v>
      </c>
      <c r="AI38" s="35">
        <v>3.6703601108033199</v>
      </c>
      <c r="AJ38" s="36">
        <v>4.2657342657342703</v>
      </c>
      <c r="AK38" s="34">
        <v>89.216799091940999</v>
      </c>
      <c r="AL38" s="35">
        <v>89.399887829500798</v>
      </c>
      <c r="AM38" s="35">
        <v>78.765912305516295</v>
      </c>
      <c r="AN38" s="36">
        <v>78.547794117647101</v>
      </c>
      <c r="AO38" s="34">
        <v>558.40776081424895</v>
      </c>
      <c r="AP38" s="35">
        <v>523.24843161856995</v>
      </c>
      <c r="AQ38" s="35">
        <v>597.26195286195298</v>
      </c>
      <c r="AR38" s="36">
        <v>595.34308448396905</v>
      </c>
      <c r="AS38" s="34">
        <v>70.939029817534504</v>
      </c>
      <c r="AT38" s="35">
        <v>71.951744937526897</v>
      </c>
      <c r="AU38" s="35">
        <v>74.008517434122993</v>
      </c>
      <c r="AV38" s="35">
        <v>74.0590853905302</v>
      </c>
      <c r="AW38" s="35">
        <v>73.851806491120598</v>
      </c>
      <c r="AX38" s="35">
        <v>75.6708407871199</v>
      </c>
      <c r="AY38" s="35">
        <v>77.648468252610002</v>
      </c>
      <c r="AZ38" s="35">
        <v>77.296270718231995</v>
      </c>
      <c r="BA38" s="35">
        <v>62.592592592592602</v>
      </c>
      <c r="BB38" s="35">
        <v>62.588652482269502</v>
      </c>
      <c r="BC38" s="35">
        <v>61.989100817438697</v>
      </c>
      <c r="BD38" s="36">
        <v>62.811634349030498</v>
      </c>
      <c r="BE38" s="34">
        <v>7.5561092164110502</v>
      </c>
      <c r="BF38" s="35">
        <v>7.3408581625031104</v>
      </c>
      <c r="BG38" s="35">
        <v>2.4980544747081699</v>
      </c>
      <c r="BH38" s="35">
        <v>2.3685730791449999</v>
      </c>
      <c r="BI38" s="35">
        <v>11.605937921727399</v>
      </c>
      <c r="BJ38" s="35">
        <v>10.7438016528926</v>
      </c>
      <c r="BK38" s="35">
        <v>7.2062382360849702</v>
      </c>
      <c r="BL38" s="36">
        <v>6.7183462532299698</v>
      </c>
      <c r="BM38" s="319">
        <v>0.94959542969999999</v>
      </c>
      <c r="BN38" s="320">
        <v>0.96447917169999997</v>
      </c>
      <c r="BO38" s="320">
        <v>0.93391001289999998</v>
      </c>
      <c r="BP38" s="321">
        <v>0.97162078679999997</v>
      </c>
      <c r="BQ38" s="185">
        <v>28.7178</v>
      </c>
      <c r="BR38" s="186">
        <v>27.209099999999999</v>
      </c>
      <c r="BS38" s="186">
        <v>29.471900000000002</v>
      </c>
      <c r="BT38" s="186">
        <v>25.528375633277321</v>
      </c>
      <c r="BU38" s="186">
        <v>24.7376</v>
      </c>
      <c r="BV38" s="186">
        <v>21.7819</v>
      </c>
      <c r="BW38" s="186">
        <v>23.235800000000001</v>
      </c>
      <c r="BX38" s="187">
        <v>17.68868153637148</v>
      </c>
    </row>
    <row r="39" spans="1:76" x14ac:dyDescent="0.3">
      <c r="A39" s="373"/>
      <c r="B39" s="77" t="s">
        <v>266</v>
      </c>
      <c r="C39" s="78" t="s">
        <v>303</v>
      </c>
      <c r="D39" s="182">
        <v>13.238930268946689</v>
      </c>
      <c r="E39" s="183">
        <v>13.96736654015864</v>
      </c>
      <c r="F39" s="184">
        <v>14.781443702898187</v>
      </c>
      <c r="G39" s="34">
        <v>0.55573944704796097</v>
      </c>
      <c r="H39" s="35">
        <v>0.54033100592331396</v>
      </c>
      <c r="I39" s="35">
        <v>1.7904740335534199</v>
      </c>
      <c r="J39" s="36">
        <v>1.72688465847582</v>
      </c>
      <c r="K39" s="34">
        <v>2.3954494126597585</v>
      </c>
      <c r="L39" s="35">
        <v>2.4185832326396515</v>
      </c>
      <c r="M39" s="35">
        <v>2.4305908328808385</v>
      </c>
      <c r="N39" s="35">
        <v>0.96743329305586057</v>
      </c>
      <c r="O39" s="36">
        <v>0.97223633315233526</v>
      </c>
      <c r="P39" s="221">
        <v>7.186348237979276</v>
      </c>
      <c r="Q39" s="222">
        <v>6.7720330513910234</v>
      </c>
      <c r="R39" s="222">
        <v>6.8056543320663474</v>
      </c>
      <c r="S39" s="35">
        <v>1.9348665861117211</v>
      </c>
      <c r="T39" s="36">
        <v>1.9444726663046705</v>
      </c>
      <c r="U39" s="34">
        <v>56.580427446569203</v>
      </c>
      <c r="V39" s="35">
        <v>55.146124523506998</v>
      </c>
      <c r="W39" s="35">
        <v>61.550888529886898</v>
      </c>
      <c r="X39" s="36">
        <v>58.390472753518601</v>
      </c>
      <c r="Y39" s="34">
        <v>2.8996865203761799</v>
      </c>
      <c r="Z39" s="35">
        <v>3.58705161854768</v>
      </c>
      <c r="AA39" s="35">
        <v>4.5487715884213102</v>
      </c>
      <c r="AB39" s="35">
        <v>5.4202025732274803</v>
      </c>
      <c r="AC39" s="35">
        <v>3.2620922384701898</v>
      </c>
      <c r="AD39" s="35">
        <v>4.1931385006353201</v>
      </c>
      <c r="AE39" s="35">
        <v>5.0726978998384498</v>
      </c>
      <c r="AF39" s="35">
        <v>5.7019126669072504</v>
      </c>
      <c r="AG39" s="35">
        <v>2.38095238095238</v>
      </c>
      <c r="AH39" s="35">
        <v>2.4242424242424199</v>
      </c>
      <c r="AI39" s="35">
        <v>2.9646522234891699</v>
      </c>
      <c r="AJ39" s="36">
        <v>4.5454545454545503</v>
      </c>
      <c r="AK39" s="34">
        <v>91.968658178256604</v>
      </c>
      <c r="AL39" s="35">
        <v>91.309130913091295</v>
      </c>
      <c r="AM39" s="35">
        <v>82.024265644955307</v>
      </c>
      <c r="AN39" s="36">
        <v>80.556572683998496</v>
      </c>
      <c r="AO39" s="34">
        <v>519.65175718849798</v>
      </c>
      <c r="AP39" s="35">
        <v>517.47228915662697</v>
      </c>
      <c r="AQ39" s="35">
        <v>606.39626313740803</v>
      </c>
      <c r="AR39" s="36">
        <v>612.970909090909</v>
      </c>
      <c r="AS39" s="34">
        <v>58.203125</v>
      </c>
      <c r="AT39" s="35">
        <v>52.318460192475897</v>
      </c>
      <c r="AU39" s="35">
        <v>57.722195240407999</v>
      </c>
      <c r="AV39" s="35">
        <v>50.969680415187099</v>
      </c>
      <c r="AW39" s="35">
        <v>61.348314606741603</v>
      </c>
      <c r="AX39" s="35">
        <v>53.113087674714102</v>
      </c>
      <c r="AY39" s="35">
        <v>61.290322580645203</v>
      </c>
      <c r="AZ39" s="35">
        <v>53.097982708933699</v>
      </c>
      <c r="BA39" s="35">
        <v>50.442477876106203</v>
      </c>
      <c r="BB39" s="35">
        <v>49.090909090909101</v>
      </c>
      <c r="BC39" s="35">
        <v>46.355353075170797</v>
      </c>
      <c r="BD39" s="36">
        <v>43.782383419689097</v>
      </c>
      <c r="BE39" s="34">
        <v>6.8116089959511399</v>
      </c>
      <c r="BF39" s="35">
        <v>6.8714936556346196</v>
      </c>
      <c r="BG39" s="35">
        <v>2.6275966432796798</v>
      </c>
      <c r="BH39" s="35">
        <v>2.7242428633531399</v>
      </c>
      <c r="BI39" s="35">
        <v>8.8557993730407496</v>
      </c>
      <c r="BJ39" s="35">
        <v>9.7987751531058596</v>
      </c>
      <c r="BK39" s="35">
        <v>6.6893699829725097</v>
      </c>
      <c r="BL39" s="36">
        <v>6.3509444292362396</v>
      </c>
      <c r="BM39" s="319">
        <v>0.9480737078</v>
      </c>
      <c r="BN39" s="320">
        <v>0.91207690519999995</v>
      </c>
      <c r="BO39" s="320">
        <v>0.86787375479999995</v>
      </c>
      <c r="BP39" s="321">
        <v>0.84282474240000005</v>
      </c>
      <c r="BQ39" s="185">
        <v>32.818100000000001</v>
      </c>
      <c r="BR39" s="186">
        <v>28.598500000000001</v>
      </c>
      <c r="BS39" s="186">
        <v>27.848099999999999</v>
      </c>
      <c r="BT39" s="186">
        <v>27.030163872425117</v>
      </c>
      <c r="BU39" s="186">
        <v>24.790800000000001</v>
      </c>
      <c r="BV39" s="186">
        <v>24.145199999999999</v>
      </c>
      <c r="BW39" s="186">
        <v>23.072600000000001</v>
      </c>
      <c r="BX39" s="187">
        <v>18.534947744145459</v>
      </c>
    </row>
    <row r="40" spans="1:76" x14ac:dyDescent="0.3">
      <c r="A40" s="373"/>
      <c r="B40" s="77" t="s">
        <v>266</v>
      </c>
      <c r="C40" s="78" t="s">
        <v>304</v>
      </c>
      <c r="D40" s="182">
        <v>12.590062582172671</v>
      </c>
      <c r="E40" s="183">
        <v>13.226504817119242</v>
      </c>
      <c r="F40" s="184">
        <v>13.915042492158387</v>
      </c>
      <c r="G40" s="34">
        <v>0.42931696246483397</v>
      </c>
      <c r="H40" s="35">
        <v>0.43127029919377002</v>
      </c>
      <c r="I40" s="35">
        <v>1.5290168066348</v>
      </c>
      <c r="J40" s="36">
        <v>1.60872361605201</v>
      </c>
      <c r="K40" s="34">
        <v>3.0025030867399787</v>
      </c>
      <c r="L40" s="35">
        <v>3.3684970742918665</v>
      </c>
      <c r="M40" s="35">
        <v>3.3511165920484709</v>
      </c>
      <c r="N40" s="35">
        <v>2.6947976594334926</v>
      </c>
      <c r="O40" s="36">
        <v>2.6808932736387763</v>
      </c>
      <c r="P40" s="221">
        <v>13.344458163288795</v>
      </c>
      <c r="Q40" s="222">
        <v>14.821387126884209</v>
      </c>
      <c r="R40" s="222">
        <v>15.75024798262781</v>
      </c>
      <c r="S40" s="35">
        <v>10.77919063773397</v>
      </c>
      <c r="T40" s="36">
        <v>10.723573094555105</v>
      </c>
      <c r="U40" s="34">
        <v>51.805205709487801</v>
      </c>
      <c r="V40" s="35">
        <v>50.929668552950702</v>
      </c>
      <c r="W40" s="35">
        <v>54.8641542506573</v>
      </c>
      <c r="X40" s="36">
        <v>52.302420218462203</v>
      </c>
      <c r="Y40" s="34">
        <v>3.5322777101096201</v>
      </c>
      <c r="Z40" s="35">
        <v>2.5990099009901</v>
      </c>
      <c r="AA40" s="35">
        <v>5.38645690834473</v>
      </c>
      <c r="AB40" s="35">
        <v>5.6237558062375603</v>
      </c>
      <c r="AC40" s="35">
        <v>3.6943744752308998</v>
      </c>
      <c r="AD40" s="35">
        <v>2.6677445432498001</v>
      </c>
      <c r="AE40" s="35">
        <v>5.8063102541630096</v>
      </c>
      <c r="AF40" s="35">
        <v>6.0612550867423396</v>
      </c>
      <c r="AG40" s="35">
        <v>3.0769230769230802</v>
      </c>
      <c r="AH40" s="35">
        <v>2.6865671641790998</v>
      </c>
      <c r="AI40" s="35">
        <v>4.0627885503231802</v>
      </c>
      <c r="AJ40" s="36">
        <v>4.50997398091934</v>
      </c>
      <c r="AK40" s="34">
        <v>91.500369549149994</v>
      </c>
      <c r="AL40" s="35">
        <v>89.920634920634896</v>
      </c>
      <c r="AM40" s="35">
        <v>79.176097781801701</v>
      </c>
      <c r="AN40" s="36">
        <v>80.221769631138301</v>
      </c>
      <c r="AO40" s="34">
        <v>582.98222940226196</v>
      </c>
      <c r="AP40" s="35">
        <v>544.21006178287701</v>
      </c>
      <c r="AQ40" s="35">
        <v>652.61520869067999</v>
      </c>
      <c r="AR40" s="36">
        <v>653.11650211565598</v>
      </c>
      <c r="AS40" s="34">
        <v>74.969623329283095</v>
      </c>
      <c r="AT40" s="35">
        <v>74.861367837338307</v>
      </c>
      <c r="AU40" s="35">
        <v>76.930928887376695</v>
      </c>
      <c r="AV40" s="35">
        <v>76.8316831683168</v>
      </c>
      <c r="AW40" s="35">
        <v>79.313232830820795</v>
      </c>
      <c r="AX40" s="35">
        <v>78.001611603545498</v>
      </c>
      <c r="AY40" s="35">
        <v>79.585605234460203</v>
      </c>
      <c r="AZ40" s="35">
        <v>79.594882729211093</v>
      </c>
      <c r="BA40" s="35">
        <v>61.381074168798001</v>
      </c>
      <c r="BB40" s="35">
        <v>63.609467455621299</v>
      </c>
      <c r="BC40" s="35">
        <v>64.926739926739899</v>
      </c>
      <c r="BD40" s="36">
        <v>65.206185567010294</v>
      </c>
      <c r="BE40" s="34">
        <v>5.8823529411764701</v>
      </c>
      <c r="BF40" s="35">
        <v>5.9045448790986201</v>
      </c>
      <c r="BG40" s="35">
        <v>2.0311898344243402</v>
      </c>
      <c r="BH40" s="35">
        <v>1.83359621451104</v>
      </c>
      <c r="BI40" s="35">
        <v>9.5006090133982894</v>
      </c>
      <c r="BJ40" s="35">
        <v>8.2301980198019802</v>
      </c>
      <c r="BK40" s="35">
        <v>5.7284541723666198</v>
      </c>
      <c r="BL40" s="36">
        <v>5.8228268082282701</v>
      </c>
      <c r="BM40" s="319">
        <v>0.91029023259999997</v>
      </c>
      <c r="BN40" s="320">
        <v>0.86231751459999995</v>
      </c>
      <c r="BO40" s="320">
        <v>0.86751741739999999</v>
      </c>
      <c r="BP40" s="321">
        <v>0.79290815140000004</v>
      </c>
      <c r="BQ40" s="185">
        <v>24.159199999999998</v>
      </c>
      <c r="BR40" s="186">
        <v>24.776900000000001</v>
      </c>
      <c r="BS40" s="186">
        <v>24.183499999999999</v>
      </c>
      <c r="BT40" s="186">
        <v>20.858932710876932</v>
      </c>
      <c r="BU40" s="186">
        <v>19.939800000000002</v>
      </c>
      <c r="BV40" s="186">
        <v>19.841799999999999</v>
      </c>
      <c r="BW40" s="186">
        <v>17.6371</v>
      </c>
      <c r="BX40" s="187">
        <v>16.353508199494279</v>
      </c>
    </row>
    <row r="41" spans="1:76" x14ac:dyDescent="0.3">
      <c r="A41" s="373"/>
      <c r="B41" s="77" t="s">
        <v>268</v>
      </c>
      <c r="C41" s="78" t="s">
        <v>305</v>
      </c>
      <c r="D41" s="182">
        <v>13.957811453909441</v>
      </c>
      <c r="E41" s="183">
        <v>14.86271202324056</v>
      </c>
      <c r="F41" s="184">
        <v>15.98923104493038</v>
      </c>
      <c r="G41" s="34">
        <v>1.0767706624656901</v>
      </c>
      <c r="H41" s="35">
        <v>1.10455373406193</v>
      </c>
      <c r="I41" s="35">
        <v>3.0370454582365598</v>
      </c>
      <c r="J41" s="36">
        <v>3.0411657559198502</v>
      </c>
      <c r="K41" s="34" t="s">
        <v>595</v>
      </c>
      <c r="L41" s="35" t="s">
        <v>595</v>
      </c>
      <c r="M41" s="35" t="s">
        <v>595</v>
      </c>
      <c r="N41" s="35" t="s">
        <v>595</v>
      </c>
      <c r="O41" s="36" t="s">
        <v>595</v>
      </c>
      <c r="P41" s="221" t="s">
        <v>595</v>
      </c>
      <c r="Q41" s="222" t="s">
        <v>595</v>
      </c>
      <c r="R41" s="222" t="s">
        <v>595</v>
      </c>
      <c r="S41" s="35" t="s">
        <v>595</v>
      </c>
      <c r="T41" s="36" t="s">
        <v>595</v>
      </c>
      <c r="U41" s="34">
        <v>57.075471698113198</v>
      </c>
      <c r="V41" s="35">
        <v>56.2</v>
      </c>
      <c r="W41" s="35">
        <v>59.636363636363598</v>
      </c>
      <c r="X41" s="36">
        <v>60.9805238415044</v>
      </c>
      <c r="Y41" s="34">
        <v>1.05580693815988</v>
      </c>
      <c r="Z41" s="35">
        <v>0.65963060686015795</v>
      </c>
      <c r="AA41" s="35">
        <v>3.2085561497326198</v>
      </c>
      <c r="AB41" s="35">
        <v>3.2103497843794901</v>
      </c>
      <c r="AC41" s="35">
        <v>0.94339622641509402</v>
      </c>
      <c r="AD41" s="35">
        <v>0.8</v>
      </c>
      <c r="AE41" s="35">
        <v>3.2</v>
      </c>
      <c r="AF41" s="35">
        <v>3.0893216924110098</v>
      </c>
      <c r="AG41" s="35">
        <v>0.95693779904306198</v>
      </c>
      <c r="AH41" s="35">
        <v>0.467289719626168</v>
      </c>
      <c r="AI41" s="35">
        <v>3.4642032332563502</v>
      </c>
      <c r="AJ41" s="36">
        <v>3.7593984962406002</v>
      </c>
      <c r="AK41" s="34">
        <v>89.823874755381595</v>
      </c>
      <c r="AL41" s="35">
        <v>88.586030664395196</v>
      </c>
      <c r="AM41" s="35">
        <v>78.987517337031903</v>
      </c>
      <c r="AN41" s="36">
        <v>80.261519302615199</v>
      </c>
      <c r="AO41" s="34">
        <v>776.64923747276703</v>
      </c>
      <c r="AP41" s="35">
        <v>806.48461538461504</v>
      </c>
      <c r="AQ41" s="35">
        <v>758.25197541703199</v>
      </c>
      <c r="AR41" s="36">
        <v>787.47323506594296</v>
      </c>
      <c r="AS41" s="34">
        <v>5.4298642533936698</v>
      </c>
      <c r="AT41" s="35">
        <v>5.67282321899736</v>
      </c>
      <c r="AU41" s="35">
        <v>8.1283422459893107</v>
      </c>
      <c r="AV41" s="35">
        <v>5.2228078581696202</v>
      </c>
      <c r="AW41" s="35">
        <v>7.5471698113207504</v>
      </c>
      <c r="AX41" s="35">
        <v>7.8</v>
      </c>
      <c r="AY41" s="35">
        <v>9.0909090909090899</v>
      </c>
      <c r="AZ41" s="35">
        <v>6.3129617192746803</v>
      </c>
      <c r="BA41" s="35">
        <v>1.4354066985645899</v>
      </c>
      <c r="BB41" s="35">
        <v>0.467289719626168</v>
      </c>
      <c r="BC41" s="35">
        <v>5.7736720554272498</v>
      </c>
      <c r="BD41" s="36">
        <v>2.6315789473684199</v>
      </c>
      <c r="BE41" s="34">
        <v>6.7886973520526004</v>
      </c>
      <c r="BF41" s="35">
        <v>6.8938926588525602</v>
      </c>
      <c r="BG41" s="35">
        <v>4.6085011185682303</v>
      </c>
      <c r="BH41" s="35">
        <v>5.1208521097910698</v>
      </c>
      <c r="BI41" s="35">
        <v>8.2956259426847705</v>
      </c>
      <c r="BJ41" s="35">
        <v>9.8944591029023705</v>
      </c>
      <c r="BK41" s="35">
        <v>6.5240641711229896</v>
      </c>
      <c r="BL41" s="36">
        <v>5.7019645424053698</v>
      </c>
      <c r="BM41" s="319">
        <v>0.99364677379999999</v>
      </c>
      <c r="BN41" s="320">
        <v>1.0865211773000001</v>
      </c>
      <c r="BO41" s="320">
        <v>1.0058684885</v>
      </c>
      <c r="BP41" s="321">
        <v>0.95214507059999998</v>
      </c>
      <c r="BQ41" s="185">
        <v>43.550800000000002</v>
      </c>
      <c r="BR41" s="186">
        <v>45.000599999999999</v>
      </c>
      <c r="BS41" s="186">
        <v>41.302199999999999</v>
      </c>
      <c r="BT41" s="186">
        <v>34.248274914600508</v>
      </c>
      <c r="BU41" s="186">
        <v>26.464600000000001</v>
      </c>
      <c r="BV41" s="186">
        <v>26.016100000000002</v>
      </c>
      <c r="BW41" s="186">
        <v>25.840399999999999</v>
      </c>
      <c r="BX41" s="187">
        <v>25.518642820079258</v>
      </c>
    </row>
    <row r="42" spans="1:76" x14ac:dyDescent="0.3">
      <c r="A42" s="373"/>
      <c r="B42" s="77" t="s">
        <v>268</v>
      </c>
      <c r="C42" s="78" t="s">
        <v>306</v>
      </c>
      <c r="D42" s="182">
        <v>18.199711077337831</v>
      </c>
      <c r="E42" s="183">
        <v>18.997900444082145</v>
      </c>
      <c r="F42" s="184">
        <v>19.944591922300628</v>
      </c>
      <c r="G42" s="34">
        <v>1.2371848711488</v>
      </c>
      <c r="H42" s="35">
        <v>1.09424599950163</v>
      </c>
      <c r="I42" s="35">
        <v>2.8236611606607198</v>
      </c>
      <c r="J42" s="36">
        <v>2.6543591077019699</v>
      </c>
      <c r="K42" s="34">
        <v>3.3564435661004572</v>
      </c>
      <c r="L42" s="35">
        <v>3.3852884841287523</v>
      </c>
      <c r="M42" s="35">
        <v>2.7247640865194338</v>
      </c>
      <c r="N42" s="35">
        <v>2.7082307873030014</v>
      </c>
      <c r="O42" s="36">
        <v>2.7247640865194338</v>
      </c>
      <c r="P42" s="221">
        <v>10.740619411521463</v>
      </c>
      <c r="Q42" s="222">
        <v>11.509980846037756</v>
      </c>
      <c r="R42" s="222">
        <v>9.5366743028180192</v>
      </c>
      <c r="S42" s="35">
        <v>9.4788077555605064</v>
      </c>
      <c r="T42" s="36">
        <v>9.5366743028180192</v>
      </c>
      <c r="U42" s="34">
        <v>54.693140794223801</v>
      </c>
      <c r="V42" s="35">
        <v>57.762938230384002</v>
      </c>
      <c r="W42" s="35">
        <v>58.766458766458797</v>
      </c>
      <c r="X42" s="36">
        <v>63.351416515973497</v>
      </c>
      <c r="Y42" s="34">
        <v>1.18534482758621</v>
      </c>
      <c r="Z42" s="35">
        <v>1.0891089108910901</v>
      </c>
      <c r="AA42" s="35">
        <v>3.6827195467422098</v>
      </c>
      <c r="AB42" s="35">
        <v>3.5510204081632701</v>
      </c>
      <c r="AC42" s="35">
        <v>0.90252707581227398</v>
      </c>
      <c r="AD42" s="35">
        <v>1.5025041736227001</v>
      </c>
      <c r="AE42" s="35">
        <v>3.9501039501039501</v>
      </c>
      <c r="AF42" s="35">
        <v>3.6769138034960802</v>
      </c>
      <c r="AG42" s="35">
        <v>1.8126888217522701</v>
      </c>
      <c r="AH42" s="35">
        <v>0.53619302949061698</v>
      </c>
      <c r="AI42" s="35">
        <v>3.4825870646766202</v>
      </c>
      <c r="AJ42" s="36">
        <v>3.4090909090909101</v>
      </c>
      <c r="AK42" s="34">
        <v>89.720998531571198</v>
      </c>
      <c r="AL42" s="35">
        <v>89.847715736040598</v>
      </c>
      <c r="AM42" s="35">
        <v>83.374384236453196</v>
      </c>
      <c r="AN42" s="36">
        <v>83.421052631578902</v>
      </c>
      <c r="AO42" s="34">
        <v>788.89198036006496</v>
      </c>
      <c r="AP42" s="35">
        <v>741.591807909605</v>
      </c>
      <c r="AQ42" s="35">
        <v>764.635155096012</v>
      </c>
      <c r="AR42" s="36">
        <v>810.31167192428995</v>
      </c>
      <c r="AS42" s="34">
        <v>77.370689655172399</v>
      </c>
      <c r="AT42" s="35">
        <v>79.405940594059402</v>
      </c>
      <c r="AU42" s="35">
        <v>76.203966005665706</v>
      </c>
      <c r="AV42" s="35">
        <v>80.946552427580599</v>
      </c>
      <c r="AW42" s="35">
        <v>75.992779783393502</v>
      </c>
      <c r="AX42" s="35">
        <v>78.631051752921493</v>
      </c>
      <c r="AY42" s="35">
        <v>78.794178794178805</v>
      </c>
      <c r="AZ42" s="35">
        <v>83.132530120481903</v>
      </c>
      <c r="BA42" s="35">
        <v>78.247734138972802</v>
      </c>
      <c r="BB42" s="35">
        <v>79.356568364611306</v>
      </c>
      <c r="BC42" s="35">
        <v>69.320066334991694</v>
      </c>
      <c r="BD42" s="36">
        <v>74.857954545454504</v>
      </c>
      <c r="BE42" s="34">
        <v>7.4878575283324302</v>
      </c>
      <c r="BF42" s="35">
        <v>7.1939517301541196</v>
      </c>
      <c r="BG42" s="35">
        <v>5.0836339783535598</v>
      </c>
      <c r="BH42" s="35">
        <v>4.7838616714697402</v>
      </c>
      <c r="BI42" s="35">
        <v>8.2974137931034502</v>
      </c>
      <c r="BJ42" s="35">
        <v>9.8019801980198</v>
      </c>
      <c r="BK42" s="35">
        <v>6.7988668555240803</v>
      </c>
      <c r="BL42" s="36">
        <v>6.6938775510204103</v>
      </c>
      <c r="BM42" s="319">
        <v>1.0042117633000001</v>
      </c>
      <c r="BN42" s="320">
        <v>0.9621135207</v>
      </c>
      <c r="BO42" s="320">
        <v>0.98534715240000004</v>
      </c>
      <c r="BP42" s="321">
        <v>0.9833667223</v>
      </c>
      <c r="BQ42" s="185">
        <v>45.524500000000003</v>
      </c>
      <c r="BR42" s="186">
        <v>41.775300000000001</v>
      </c>
      <c r="BS42" s="186">
        <v>41.285899999999998</v>
      </c>
      <c r="BT42" s="186">
        <v>35.762774796809495</v>
      </c>
      <c r="BU42" s="186">
        <v>26.839300000000001</v>
      </c>
      <c r="BV42" s="186">
        <v>25.9772</v>
      </c>
      <c r="BW42" s="186">
        <v>25.14</v>
      </c>
      <c r="BX42" s="187">
        <v>24.672741520302417</v>
      </c>
    </row>
    <row r="43" spans="1:76" x14ac:dyDescent="0.3">
      <c r="A43" s="373"/>
      <c r="B43" s="77" t="s">
        <v>268</v>
      </c>
      <c r="C43" s="78" t="s">
        <v>307</v>
      </c>
      <c r="D43" s="182">
        <v>15.752062555414739</v>
      </c>
      <c r="E43" s="183">
        <v>16.613432681070208</v>
      </c>
      <c r="F43" s="184">
        <v>17.633272077466362</v>
      </c>
      <c r="G43" s="34">
        <v>0.71946603484642702</v>
      </c>
      <c r="H43" s="35">
        <v>0.68443483238979697</v>
      </c>
      <c r="I43" s="35">
        <v>1.9286890693172301</v>
      </c>
      <c r="J43" s="36">
        <v>1.97697347496979</v>
      </c>
      <c r="K43" s="34">
        <v>1.0018484103170349</v>
      </c>
      <c r="L43" s="35">
        <v>1.0066306762645545</v>
      </c>
      <c r="M43" s="35">
        <v>1.014169983002511</v>
      </c>
      <c r="N43" s="35" t="s">
        <v>595</v>
      </c>
      <c r="O43" s="36" t="s">
        <v>595</v>
      </c>
      <c r="P43" s="221">
        <v>3.0055452309511046</v>
      </c>
      <c r="Q43" s="222">
        <v>3.0198920287936639</v>
      </c>
      <c r="R43" s="222">
        <v>3.0425099490075334</v>
      </c>
      <c r="S43" s="35" t="s">
        <v>595</v>
      </c>
      <c r="T43" s="36" t="s">
        <v>595</v>
      </c>
      <c r="U43" s="34">
        <v>52.469135802469097</v>
      </c>
      <c r="V43" s="35">
        <v>58.064516129032299</v>
      </c>
      <c r="W43" s="35">
        <v>59.588299024918697</v>
      </c>
      <c r="X43" s="36">
        <v>61.210974456007598</v>
      </c>
      <c r="Y43" s="34">
        <v>0.80321285140562204</v>
      </c>
      <c r="Z43" s="35">
        <v>2.0446096654275099</v>
      </c>
      <c r="AA43" s="35">
        <v>3.6704119850187298</v>
      </c>
      <c r="AB43" s="35">
        <v>4.89060489060489</v>
      </c>
      <c r="AC43" s="35">
        <v>0.92592592592592604</v>
      </c>
      <c r="AD43" s="35">
        <v>2.3460410557184801</v>
      </c>
      <c r="AE43" s="35">
        <v>3.9003250270855898</v>
      </c>
      <c r="AF43" s="35">
        <v>5.5818353831598904</v>
      </c>
      <c r="AG43" s="35">
        <v>0.63694267515923597</v>
      </c>
      <c r="AH43" s="35">
        <v>1.65745856353591</v>
      </c>
      <c r="AI43" s="35">
        <v>3.4482758620689702</v>
      </c>
      <c r="AJ43" s="36">
        <v>3.8636363636363602</v>
      </c>
      <c r="AK43" s="34">
        <v>93.932038834951499</v>
      </c>
      <c r="AL43" s="35">
        <v>93.986636971046806</v>
      </c>
      <c r="AM43" s="35">
        <v>87.342908438061002</v>
      </c>
      <c r="AN43" s="36">
        <v>86.619160728424404</v>
      </c>
      <c r="AO43" s="34">
        <v>709.83979328165401</v>
      </c>
      <c r="AP43" s="35">
        <v>775.88388625592404</v>
      </c>
      <c r="AQ43" s="35">
        <v>785.90750256937304</v>
      </c>
      <c r="AR43" s="36">
        <v>925.38117001828198</v>
      </c>
      <c r="AS43" s="34">
        <v>50.401606425702802</v>
      </c>
      <c r="AT43" s="35">
        <v>44.609665427509299</v>
      </c>
      <c r="AU43" s="35">
        <v>49.962546816479403</v>
      </c>
      <c r="AV43" s="35">
        <v>47.039897039896999</v>
      </c>
      <c r="AW43" s="35">
        <v>58.950617283950599</v>
      </c>
      <c r="AX43" s="35">
        <v>53.665689149560102</v>
      </c>
      <c r="AY43" s="35">
        <v>52.762730227519</v>
      </c>
      <c r="AZ43" s="35">
        <v>52.412488174077602</v>
      </c>
      <c r="BA43" s="35">
        <v>33.121019108280301</v>
      </c>
      <c r="BB43" s="35">
        <v>29.834254143646401</v>
      </c>
      <c r="BC43" s="35">
        <v>44.031830238726798</v>
      </c>
      <c r="BD43" s="36">
        <v>35.909090909090899</v>
      </c>
      <c r="BE43" s="34">
        <v>7.9397307116905296</v>
      </c>
      <c r="BF43" s="35">
        <v>7.2845804988662097</v>
      </c>
      <c r="BG43" s="35">
        <v>4.1345093715545804</v>
      </c>
      <c r="BH43" s="35">
        <v>3.4948741845293601</v>
      </c>
      <c r="BI43" s="35">
        <v>9.6385542168674707</v>
      </c>
      <c r="BJ43" s="35">
        <v>7.0631970260222996</v>
      </c>
      <c r="BK43" s="35">
        <v>8.5393258426966305</v>
      </c>
      <c r="BL43" s="36">
        <v>8.2368082368082405</v>
      </c>
      <c r="BM43" s="319">
        <v>0.85266621060000003</v>
      </c>
      <c r="BN43" s="320">
        <v>0.95274301309999998</v>
      </c>
      <c r="BO43" s="320">
        <v>0.97244602069999997</v>
      </c>
      <c r="BP43" s="321">
        <v>1.1534886121000001</v>
      </c>
      <c r="BQ43" s="185">
        <v>40.1188</v>
      </c>
      <c r="BR43" s="186">
        <v>37.663899999999998</v>
      </c>
      <c r="BS43" s="186">
        <v>39.475499999999997</v>
      </c>
      <c r="BT43" s="186">
        <v>32.225977540629231</v>
      </c>
      <c r="BU43" s="186">
        <v>26.350100000000001</v>
      </c>
      <c r="BV43" s="186">
        <v>24.201799999999999</v>
      </c>
      <c r="BW43" s="186">
        <v>24.483499999999999</v>
      </c>
      <c r="BX43" s="187">
        <v>24.597406354523233</v>
      </c>
    </row>
    <row r="44" spans="1:76" x14ac:dyDescent="0.3">
      <c r="A44" s="373"/>
      <c r="B44" s="77" t="s">
        <v>270</v>
      </c>
      <c r="C44" s="78" t="s">
        <v>308</v>
      </c>
      <c r="D44" s="182">
        <v>14.331017738631926</v>
      </c>
      <c r="E44" s="183">
        <v>14.981887116828096</v>
      </c>
      <c r="F44" s="184">
        <v>15.761929361611028</v>
      </c>
      <c r="G44" s="34">
        <v>0.886180227303629</v>
      </c>
      <c r="H44" s="35">
        <v>0.82441113490364004</v>
      </c>
      <c r="I44" s="35">
        <v>2.28343370844031</v>
      </c>
      <c r="J44" s="36">
        <v>2.6264206885191901</v>
      </c>
      <c r="K44" s="239">
        <v>1.5279410764803267</v>
      </c>
      <c r="L44" s="228">
        <v>1.5349900993138594</v>
      </c>
      <c r="M44" s="228">
        <v>1.5513328275988316</v>
      </c>
      <c r="N44" s="228">
        <v>2.3024851489707889</v>
      </c>
      <c r="O44" s="287">
        <v>1.5513328275988316</v>
      </c>
      <c r="P44" s="288">
        <v>7.6397053824016323</v>
      </c>
      <c r="Q44" s="227">
        <v>6.1399603972554377</v>
      </c>
      <c r="R44" s="227">
        <v>5.4296648965959102</v>
      </c>
      <c r="S44" s="228">
        <v>6.9074554469123672</v>
      </c>
      <c r="T44" s="287">
        <v>3.1026656551976632</v>
      </c>
      <c r="U44" s="34">
        <v>54.7222222222222</v>
      </c>
      <c r="V44" s="35">
        <v>53.7764350453172</v>
      </c>
      <c r="W44" s="35">
        <v>56.4866229177183</v>
      </c>
      <c r="X44" s="36">
        <v>58.171994597028402</v>
      </c>
      <c r="Y44" s="34">
        <v>2.7075812274368198</v>
      </c>
      <c r="Z44" s="35">
        <v>3.4965034965034998</v>
      </c>
      <c r="AA44" s="35">
        <v>5.5691768826620001</v>
      </c>
      <c r="AB44" s="35">
        <v>4.0137974286610199</v>
      </c>
      <c r="AC44" s="35">
        <v>3.4722222222222201</v>
      </c>
      <c r="AD44" s="35">
        <v>4.5317220543806602</v>
      </c>
      <c r="AE44" s="35">
        <v>6.3604240282685502</v>
      </c>
      <c r="AF44" s="35">
        <v>4.5024763619990997</v>
      </c>
      <c r="AG44" s="35">
        <v>1.5673981191222599</v>
      </c>
      <c r="AH44" s="35">
        <v>1.6556291390728499</v>
      </c>
      <c r="AI44" s="35">
        <v>4.1554959785522803</v>
      </c>
      <c r="AJ44" s="36">
        <v>3.2886723507917202</v>
      </c>
      <c r="AK44" s="34">
        <v>85.714285714285694</v>
      </c>
      <c r="AL44" s="35">
        <v>91.505791505791507</v>
      </c>
      <c r="AM44" s="35">
        <v>83.081998114985893</v>
      </c>
      <c r="AN44" s="36">
        <v>83.052985702270803</v>
      </c>
      <c r="AO44" s="34">
        <v>1002.63387978142</v>
      </c>
      <c r="AP44" s="35">
        <v>823.70464135021098</v>
      </c>
      <c r="AQ44" s="35">
        <v>648.43221781055001</v>
      </c>
      <c r="AR44" s="36">
        <v>642.17316455696198</v>
      </c>
      <c r="AS44" s="34">
        <v>59.927797833935003</v>
      </c>
      <c r="AT44" s="35">
        <v>70.829170829170806</v>
      </c>
      <c r="AU44" s="35">
        <v>58.633975481611202</v>
      </c>
      <c r="AV44" s="35">
        <v>62.633228840125398</v>
      </c>
      <c r="AW44" s="35">
        <v>60.9722222222222</v>
      </c>
      <c r="AX44" s="35">
        <v>71.450151057401797</v>
      </c>
      <c r="AY44" s="35">
        <v>60.726905603230698</v>
      </c>
      <c r="AZ44" s="35">
        <v>63.665015758667302</v>
      </c>
      <c r="BA44" s="35">
        <v>60.815047021943599</v>
      </c>
      <c r="BB44" s="35">
        <v>71.854304635761594</v>
      </c>
      <c r="BC44" s="35">
        <v>54.155495978552302</v>
      </c>
      <c r="BD44" s="36">
        <v>59.489051094890499</v>
      </c>
      <c r="BE44" s="34">
        <v>8.5281811469357596</v>
      </c>
      <c r="BF44" s="35">
        <v>8.6577604495155107</v>
      </c>
      <c r="BG44" s="35">
        <v>4.1822721598002497</v>
      </c>
      <c r="BH44" s="35">
        <v>4.2403904820012199</v>
      </c>
      <c r="BI44" s="35">
        <v>8.0324909747292406</v>
      </c>
      <c r="BJ44" s="35">
        <v>8.4915084915084904</v>
      </c>
      <c r="BK44" s="35">
        <v>6.3747810858143596</v>
      </c>
      <c r="BL44" s="36">
        <v>6.24020068987143</v>
      </c>
      <c r="BM44" s="319">
        <v>0.95790786999999999</v>
      </c>
      <c r="BN44" s="320">
        <v>0.94930439759999996</v>
      </c>
      <c r="BO44" s="320">
        <v>1.1005438826</v>
      </c>
      <c r="BP44" s="321">
        <v>1.1683427375</v>
      </c>
      <c r="BQ44" s="185">
        <v>45.625300000000003</v>
      </c>
      <c r="BR44" s="186">
        <v>38.867899999999999</v>
      </c>
      <c r="BS44" s="186">
        <v>37.344799999999999</v>
      </c>
      <c r="BT44" s="186">
        <v>29.407836641660186</v>
      </c>
      <c r="BU44" s="186">
        <v>30.7455</v>
      </c>
      <c r="BV44" s="186">
        <v>26.3048</v>
      </c>
      <c r="BW44" s="186">
        <v>26.314699999999998</v>
      </c>
      <c r="BX44" s="187">
        <v>20.564416397496551</v>
      </c>
    </row>
    <row r="45" spans="1:76" x14ac:dyDescent="0.3">
      <c r="A45" s="373"/>
      <c r="B45" s="77" t="s">
        <v>270</v>
      </c>
      <c r="C45" s="78" t="s">
        <v>309</v>
      </c>
      <c r="D45" s="182">
        <v>13.707943204033338</v>
      </c>
      <c r="E45" s="183">
        <v>14.474007813059565</v>
      </c>
      <c r="F45" s="184">
        <v>15.326374870845399</v>
      </c>
      <c r="G45" s="34">
        <v>1.2618890667671201</v>
      </c>
      <c r="H45" s="35">
        <v>1.01624749055451</v>
      </c>
      <c r="I45" s="35">
        <v>3.2206422450324901</v>
      </c>
      <c r="J45" s="36">
        <v>3.25323889921069</v>
      </c>
      <c r="K45" s="239">
        <v>1.7148540659189904</v>
      </c>
      <c r="L45" s="228">
        <v>1.7258801773169294</v>
      </c>
      <c r="M45" s="228">
        <v>2.6113819694520535</v>
      </c>
      <c r="N45" s="228">
        <v>1.7258801773169294</v>
      </c>
      <c r="O45" s="287">
        <v>2.6113819694520535</v>
      </c>
      <c r="P45" s="288">
        <v>6.0019892307164655</v>
      </c>
      <c r="Q45" s="227">
        <v>5.1776405319507885</v>
      </c>
      <c r="R45" s="227">
        <v>10.445527877808214</v>
      </c>
      <c r="S45" s="228">
        <v>5.1776405319507894</v>
      </c>
      <c r="T45" s="287">
        <v>9.575067221324197</v>
      </c>
      <c r="U45" s="34">
        <v>54.131534569983103</v>
      </c>
      <c r="V45" s="35">
        <v>54.789272030651297</v>
      </c>
      <c r="W45" s="35">
        <v>54.896907216494903</v>
      </c>
      <c r="X45" s="36">
        <v>57.734330074755597</v>
      </c>
      <c r="Y45" s="34">
        <v>1.4925373134328399</v>
      </c>
      <c r="Z45" s="35">
        <v>1.96319018404908</v>
      </c>
      <c r="AA45" s="35">
        <v>6.51629072681704</v>
      </c>
      <c r="AB45" s="35">
        <v>6.4009198926791901</v>
      </c>
      <c r="AC45" s="35">
        <v>1.18043844856661</v>
      </c>
      <c r="AD45" s="35">
        <v>2.29885057471264</v>
      </c>
      <c r="AE45" s="35">
        <v>7.5386597938144302</v>
      </c>
      <c r="AF45" s="35">
        <v>7.5330649798734903</v>
      </c>
      <c r="AG45" s="35">
        <v>2.28758169934641</v>
      </c>
      <c r="AH45" s="35">
        <v>1.5037593984962401</v>
      </c>
      <c r="AI45" s="35">
        <v>5.0946142649199402</v>
      </c>
      <c r="AJ45" s="36">
        <v>4.5945945945945903</v>
      </c>
      <c r="AK45" s="34">
        <v>91.541609822646606</v>
      </c>
      <c r="AL45" s="35">
        <v>92.283464566929098</v>
      </c>
      <c r="AM45" s="35">
        <v>80.788450860633006</v>
      </c>
      <c r="AN45" s="36">
        <v>77.96875</v>
      </c>
      <c r="AO45" s="34">
        <v>989.00894187779397</v>
      </c>
      <c r="AP45" s="35">
        <v>849.06825938566601</v>
      </c>
      <c r="AQ45" s="35">
        <v>811.73676975945</v>
      </c>
      <c r="AR45" s="36">
        <v>698.12024048096202</v>
      </c>
      <c r="AS45" s="34">
        <v>74.840085287846506</v>
      </c>
      <c r="AT45" s="35">
        <v>73.374233128834305</v>
      </c>
      <c r="AU45" s="35">
        <v>79.791231732776595</v>
      </c>
      <c r="AV45" s="35">
        <v>81.218857799923299</v>
      </c>
      <c r="AW45" s="35">
        <v>77.740303541315299</v>
      </c>
      <c r="AX45" s="35">
        <v>77.586206896551701</v>
      </c>
      <c r="AY45" s="35">
        <v>80.863402061855695</v>
      </c>
      <c r="AZ45" s="35">
        <v>84.416331224841898</v>
      </c>
      <c r="BA45" s="35">
        <v>68.300653594771205</v>
      </c>
      <c r="BB45" s="35">
        <v>65.413533834586502</v>
      </c>
      <c r="BC45" s="35">
        <v>75.145348837209298</v>
      </c>
      <c r="BD45" s="36">
        <v>73.648648648648603</v>
      </c>
      <c r="BE45" s="34">
        <v>9.4640122511485494</v>
      </c>
      <c r="BF45" s="35">
        <v>8.8107607999430595</v>
      </c>
      <c r="BG45" s="35">
        <v>3.9572615749901101</v>
      </c>
      <c r="BH45" s="35">
        <v>4.2465238632093198</v>
      </c>
      <c r="BI45" s="35">
        <v>7.6759061833688698</v>
      </c>
      <c r="BJ45" s="35">
        <v>7.2392638036809798</v>
      </c>
      <c r="BK45" s="35">
        <v>5.5973266499582301</v>
      </c>
      <c r="BL45" s="36">
        <v>4.8677654273668098</v>
      </c>
      <c r="BM45" s="319">
        <v>0.94754062449999998</v>
      </c>
      <c r="BN45" s="320">
        <v>0.96780555069999996</v>
      </c>
      <c r="BO45" s="320">
        <v>1.0797851135000001</v>
      </c>
      <c r="BP45" s="321">
        <v>1.0334465232000001</v>
      </c>
      <c r="BQ45" s="185">
        <v>44.593899999999998</v>
      </c>
      <c r="BR45" s="186">
        <v>41.743000000000002</v>
      </c>
      <c r="BS45" s="186">
        <v>39.655799999999999</v>
      </c>
      <c r="BT45" s="186">
        <v>31.089643705196927</v>
      </c>
      <c r="BU45" s="186">
        <v>31.623799999999999</v>
      </c>
      <c r="BV45" s="186">
        <v>26.6753</v>
      </c>
      <c r="BW45" s="186">
        <v>26.317799999999998</v>
      </c>
      <c r="BX45" s="187">
        <v>20.568215237155488</v>
      </c>
    </row>
    <row r="46" spans="1:76" x14ac:dyDescent="0.3">
      <c r="A46" s="373"/>
      <c r="B46" s="77" t="s">
        <v>272</v>
      </c>
      <c r="C46" s="78" t="s">
        <v>310</v>
      </c>
      <c r="D46" s="182">
        <v>11.385653529330284</v>
      </c>
      <c r="E46" s="183">
        <v>11.707643886668466</v>
      </c>
      <c r="F46" s="184">
        <v>12.316899503693783</v>
      </c>
      <c r="G46" s="34">
        <v>0.45135789876322802</v>
      </c>
      <c r="H46" s="35">
        <v>0.439594740470028</v>
      </c>
      <c r="I46" s="35">
        <v>1.45352543669514</v>
      </c>
      <c r="J46" s="36">
        <v>1.5945063663202801</v>
      </c>
      <c r="K46" s="34" t="s">
        <v>595</v>
      </c>
      <c r="L46" s="35" t="s">
        <v>595</v>
      </c>
      <c r="M46" s="35" t="s">
        <v>595</v>
      </c>
      <c r="N46" s="35">
        <v>1.6461122121772798</v>
      </c>
      <c r="O46" s="36">
        <v>1.6293703786982632</v>
      </c>
      <c r="P46" s="221" t="s">
        <v>595</v>
      </c>
      <c r="Q46" s="222" t="s">
        <v>595</v>
      </c>
      <c r="R46" s="222" t="s">
        <v>595</v>
      </c>
      <c r="S46" s="35">
        <v>4.9383366365318393</v>
      </c>
      <c r="T46" s="36">
        <v>4.8881111360947909</v>
      </c>
      <c r="U46" s="34">
        <v>48.458149779735699</v>
      </c>
      <c r="V46" s="35">
        <v>44.927536231884098</v>
      </c>
      <c r="W46" s="35">
        <v>53.212121212121197</v>
      </c>
      <c r="X46" s="36">
        <v>54.797687861271697</v>
      </c>
      <c r="Y46" s="34">
        <v>2.5423728813559299</v>
      </c>
      <c r="Z46" s="35">
        <v>1.4792899408283999</v>
      </c>
      <c r="AA46" s="35">
        <v>2.9824561403508798</v>
      </c>
      <c r="AB46" s="35">
        <v>3.8336052202283901</v>
      </c>
      <c r="AC46" s="35">
        <v>3.5242290748898699</v>
      </c>
      <c r="AD46" s="35">
        <v>1.4492753623188399</v>
      </c>
      <c r="AE46" s="35">
        <v>3.6363636363636398</v>
      </c>
      <c r="AF46" s="35">
        <v>4.2774566473988402</v>
      </c>
      <c r="AG46" s="35">
        <v>0.89285714285714302</v>
      </c>
      <c r="AH46" s="35">
        <v>1.72413793103448</v>
      </c>
      <c r="AI46" s="35">
        <v>1.40350877192982</v>
      </c>
      <c r="AJ46" s="36">
        <v>2.8037383177570101</v>
      </c>
      <c r="AK46" s="34">
        <v>91.275167785234899</v>
      </c>
      <c r="AL46" s="35">
        <v>94.425087108013898</v>
      </c>
      <c r="AM46" s="35">
        <v>88.815789473684205</v>
      </c>
      <c r="AN46" s="36">
        <v>90.332640332640295</v>
      </c>
      <c r="AO46" s="34">
        <v>488.25</v>
      </c>
      <c r="AP46" s="35">
        <v>494.97416974169698</v>
      </c>
      <c r="AQ46" s="35">
        <v>533.38765432098796</v>
      </c>
      <c r="AR46" s="36">
        <v>526.49712313003499</v>
      </c>
      <c r="AS46" s="34">
        <v>56.338028169014102</v>
      </c>
      <c r="AT46" s="35">
        <v>49.112426035502999</v>
      </c>
      <c r="AU46" s="35">
        <v>58.632778264680098</v>
      </c>
      <c r="AV46" s="35">
        <v>57.4572127139364</v>
      </c>
      <c r="AW46" s="35">
        <v>68.421052631578902</v>
      </c>
      <c r="AX46" s="35">
        <v>58.454106280193201</v>
      </c>
      <c r="AY46" s="35">
        <v>64.1646489104116</v>
      </c>
      <c r="AZ46" s="35">
        <v>65.011547344110895</v>
      </c>
      <c r="BA46" s="35">
        <v>33.035714285714299</v>
      </c>
      <c r="BB46" s="35">
        <v>32.758620689655203</v>
      </c>
      <c r="BC46" s="35">
        <v>44.912280701754398</v>
      </c>
      <c r="BD46" s="36">
        <v>37.071651090342698</v>
      </c>
      <c r="BE46" s="34">
        <v>5.8995453561376898</v>
      </c>
      <c r="BF46" s="35">
        <v>5.95895405771435</v>
      </c>
      <c r="BG46" s="35">
        <v>2.0028109627547401</v>
      </c>
      <c r="BH46" s="35">
        <v>2.4295774647887298</v>
      </c>
      <c r="BI46" s="35">
        <v>9.8870056497175103</v>
      </c>
      <c r="BJ46" s="35">
        <v>10.0591715976331</v>
      </c>
      <c r="BK46" s="35">
        <v>8.9473684210526301</v>
      </c>
      <c r="BL46" s="36">
        <v>6.6068515497552998</v>
      </c>
      <c r="BM46" s="319">
        <v>0.91525844720000005</v>
      </c>
      <c r="BN46" s="320">
        <v>1.0737547091999999</v>
      </c>
      <c r="BO46" s="320">
        <v>0.96924945110000005</v>
      </c>
      <c r="BP46" s="321">
        <v>0.99002411300000004</v>
      </c>
      <c r="BQ46" s="185">
        <v>31.727499999999999</v>
      </c>
      <c r="BR46" s="186">
        <v>35.692300000000003</v>
      </c>
      <c r="BS46" s="186">
        <v>35.891800000000003</v>
      </c>
      <c r="BT46" s="186">
        <v>27.84942112030188</v>
      </c>
      <c r="BU46" s="186">
        <v>26.7393</v>
      </c>
      <c r="BV46" s="186">
        <v>26.0124</v>
      </c>
      <c r="BW46" s="186">
        <v>21.916399999999999</v>
      </c>
      <c r="BX46" s="187">
        <v>18.235090789354501</v>
      </c>
    </row>
    <row r="47" spans="1:76" x14ac:dyDescent="0.3">
      <c r="A47" s="373"/>
      <c r="B47" s="77" t="s">
        <v>272</v>
      </c>
      <c r="C47" s="78" t="s">
        <v>311</v>
      </c>
      <c r="D47" s="182">
        <v>11.078526151263421</v>
      </c>
      <c r="E47" s="183">
        <v>11.88828643768213</v>
      </c>
      <c r="F47" s="184">
        <v>12.83261844701171</v>
      </c>
      <c r="G47" s="34">
        <v>0.50024530417718005</v>
      </c>
      <c r="H47" s="35">
        <v>0.51067085849260596</v>
      </c>
      <c r="I47" s="35">
        <v>1.29135127558172</v>
      </c>
      <c r="J47" s="36">
        <v>1.5943909376715399</v>
      </c>
      <c r="K47" s="34">
        <v>1.1577759124721412</v>
      </c>
      <c r="L47" s="35">
        <v>2.3885730664501024</v>
      </c>
      <c r="M47" s="35">
        <v>2.4538432092343028</v>
      </c>
      <c r="N47" s="35" t="s">
        <v>595</v>
      </c>
      <c r="O47" s="36" t="s">
        <v>595</v>
      </c>
      <c r="P47" s="221">
        <v>2.3155518249442819</v>
      </c>
      <c r="Q47" s="222">
        <v>5.9714326661252564</v>
      </c>
      <c r="R47" s="222">
        <v>8.5884512323200592</v>
      </c>
      <c r="S47" s="35" t="s">
        <v>595</v>
      </c>
      <c r="T47" s="36" t="s">
        <v>595</v>
      </c>
      <c r="U47" s="34">
        <v>59.343434343434303</v>
      </c>
      <c r="V47" s="35">
        <v>54.767184035476703</v>
      </c>
      <c r="W47" s="35">
        <v>59.716981132075503</v>
      </c>
      <c r="X47" s="36">
        <v>61.299239806496203</v>
      </c>
      <c r="Y47" s="34">
        <v>2.6269702276707498</v>
      </c>
      <c r="Z47" s="35">
        <v>1.1400651465798</v>
      </c>
      <c r="AA47" s="35">
        <v>4.6132971506105802</v>
      </c>
      <c r="AB47" s="35">
        <v>4.9556598852373499</v>
      </c>
      <c r="AC47" s="35">
        <v>3.2828282828282802</v>
      </c>
      <c r="AD47" s="35">
        <v>1.3303769401330401</v>
      </c>
      <c r="AE47" s="35">
        <v>5.0943396226415096</v>
      </c>
      <c r="AF47" s="35">
        <v>5.8051140290255701</v>
      </c>
      <c r="AG47" s="35">
        <v>1.35135135135135</v>
      </c>
      <c r="AH47" s="35">
        <v>0.68965517241379304</v>
      </c>
      <c r="AI47" s="35">
        <v>4.1297935103244798</v>
      </c>
      <c r="AJ47" s="36">
        <v>2.6066350710900501</v>
      </c>
      <c r="AK47" s="34">
        <v>94.267515923566904</v>
      </c>
      <c r="AL47" s="35">
        <v>94.488188976377998</v>
      </c>
      <c r="AM47" s="35">
        <v>87.022222222222197</v>
      </c>
      <c r="AN47" s="36">
        <v>83.590087073007396</v>
      </c>
      <c r="AO47" s="34">
        <v>552</v>
      </c>
      <c r="AP47" s="35">
        <v>439.91458333333298</v>
      </c>
      <c r="AQ47" s="35">
        <v>624.67313585291095</v>
      </c>
      <c r="AR47" s="36">
        <v>552.57451923076906</v>
      </c>
      <c r="AS47" s="34">
        <v>64.098073555166394</v>
      </c>
      <c r="AT47" s="35">
        <v>66.123778501628706</v>
      </c>
      <c r="AU47" s="35">
        <v>59.701492537313399</v>
      </c>
      <c r="AV47" s="35">
        <v>66.875</v>
      </c>
      <c r="AW47" s="35">
        <v>70.454545454545496</v>
      </c>
      <c r="AX47" s="35">
        <v>70.509977827051003</v>
      </c>
      <c r="AY47" s="35">
        <v>64.245283018867894</v>
      </c>
      <c r="AZ47" s="35">
        <v>70.925414364640901</v>
      </c>
      <c r="BA47" s="35">
        <v>47.297297297297298</v>
      </c>
      <c r="BB47" s="35">
        <v>53.7931034482759</v>
      </c>
      <c r="BC47" s="35">
        <v>43.362831858407098</v>
      </c>
      <c r="BD47" s="36">
        <v>52.122641509433997</v>
      </c>
      <c r="BE47" s="34">
        <v>7.7723131500443401</v>
      </c>
      <c r="BF47" s="35">
        <v>7.5578075934912903</v>
      </c>
      <c r="BG47" s="35">
        <v>2.9110512129380099</v>
      </c>
      <c r="BH47" s="35">
        <v>2.4099318403115899</v>
      </c>
      <c r="BI47" s="35">
        <v>12.4343257443082</v>
      </c>
      <c r="BJ47" s="35">
        <v>12.5407166123778</v>
      </c>
      <c r="BK47" s="35">
        <v>8.8195386702849401</v>
      </c>
      <c r="BL47" s="36">
        <v>8.8680229525299907</v>
      </c>
      <c r="BM47" s="319">
        <v>0.93083904110000004</v>
      </c>
      <c r="BN47" s="320">
        <v>0.91808924380000001</v>
      </c>
      <c r="BO47" s="320">
        <v>1.1005636945999999</v>
      </c>
      <c r="BP47" s="321">
        <v>1.15584507</v>
      </c>
      <c r="BQ47" s="185">
        <v>36.475299999999997</v>
      </c>
      <c r="BR47" s="186">
        <v>35.1447</v>
      </c>
      <c r="BS47" s="186">
        <v>33.362699999999997</v>
      </c>
      <c r="BT47" s="186">
        <v>28.949060304883986</v>
      </c>
      <c r="BU47" s="186">
        <v>28.499500000000001</v>
      </c>
      <c r="BV47" s="186">
        <v>23.765699999999999</v>
      </c>
      <c r="BW47" s="186">
        <v>23.5809</v>
      </c>
      <c r="BX47" s="187">
        <v>22.132673384010861</v>
      </c>
    </row>
    <row r="48" spans="1:76" x14ac:dyDescent="0.3">
      <c r="A48" s="373"/>
      <c r="B48" s="77" t="s">
        <v>272</v>
      </c>
      <c r="C48" s="78" t="s">
        <v>312</v>
      </c>
      <c r="D48" s="182">
        <v>15.183996842403467</v>
      </c>
      <c r="E48" s="183">
        <v>15.732464753875878</v>
      </c>
      <c r="F48" s="184">
        <v>16.469896182769201</v>
      </c>
      <c r="G48" s="34">
        <v>0.59759255570416303</v>
      </c>
      <c r="H48" s="35">
        <v>0.705574591945765</v>
      </c>
      <c r="I48" s="35">
        <v>1.8639196380296501</v>
      </c>
      <c r="J48" s="36">
        <v>2.3120002947570102</v>
      </c>
      <c r="K48" s="34">
        <v>1.5915305112314306</v>
      </c>
      <c r="L48" s="35">
        <v>1.5966534144433266</v>
      </c>
      <c r="M48" s="35">
        <v>1.5898503950778231</v>
      </c>
      <c r="N48" s="35">
        <v>1.5966534144433266</v>
      </c>
      <c r="O48" s="36">
        <v>1.5898503950778231</v>
      </c>
      <c r="P48" s="221">
        <v>4.7745915336942923</v>
      </c>
      <c r="Q48" s="222">
        <v>6.3866136577733075</v>
      </c>
      <c r="R48" s="222">
        <v>4.7695511852334693</v>
      </c>
      <c r="S48" s="35">
        <v>4.7899602433299799</v>
      </c>
      <c r="T48" s="36">
        <v>4.7695511852334702</v>
      </c>
      <c r="U48" s="34">
        <v>59.778597785977901</v>
      </c>
      <c r="V48" s="35">
        <v>59.245283018867902</v>
      </c>
      <c r="W48" s="35">
        <v>61.394380853277802</v>
      </c>
      <c r="X48" s="36">
        <v>60.935672514619903</v>
      </c>
      <c r="Y48" s="34">
        <v>2.61904761904762</v>
      </c>
      <c r="Z48" s="35">
        <v>1.30548302872063</v>
      </c>
      <c r="AA48" s="35">
        <v>4.19847328244275</v>
      </c>
      <c r="AB48" s="35">
        <v>3.1872509960159401</v>
      </c>
      <c r="AC48" s="35">
        <v>3.6900369003689999</v>
      </c>
      <c r="AD48" s="35">
        <v>1.1320754716981101</v>
      </c>
      <c r="AE48" s="35">
        <v>4.6826222684703396</v>
      </c>
      <c r="AF48" s="35">
        <v>3.1578947368421102</v>
      </c>
      <c r="AG48" s="35" t="s">
        <v>619</v>
      </c>
      <c r="AH48" s="35">
        <v>1.8018018018018001</v>
      </c>
      <c r="AI48" s="35">
        <v>3.2679738562091498</v>
      </c>
      <c r="AJ48" s="36">
        <v>3.5422343324250698</v>
      </c>
      <c r="AK48" s="34">
        <v>93.442622950819697</v>
      </c>
      <c r="AL48" s="35">
        <v>93.225806451612897</v>
      </c>
      <c r="AM48" s="35">
        <v>91.873141724479694</v>
      </c>
      <c r="AN48" s="36">
        <v>89.841269841269806</v>
      </c>
      <c r="AO48" s="34">
        <v>547.90350877192998</v>
      </c>
      <c r="AP48" s="35">
        <v>540.70588235294099</v>
      </c>
      <c r="AQ48" s="35">
        <v>603.09492988133798</v>
      </c>
      <c r="AR48" s="36">
        <v>598.76442873969404</v>
      </c>
      <c r="AS48" s="34">
        <v>56.904761904761898</v>
      </c>
      <c r="AT48" s="35">
        <v>46.3541666666667</v>
      </c>
      <c r="AU48" s="35">
        <v>55.148741418764303</v>
      </c>
      <c r="AV48" s="35">
        <v>45.737051792828701</v>
      </c>
      <c r="AW48" s="35">
        <v>56.826568265682702</v>
      </c>
      <c r="AX48" s="35">
        <v>48.4962406015038</v>
      </c>
      <c r="AY48" s="35">
        <v>57.172557172557198</v>
      </c>
      <c r="AZ48" s="35">
        <v>45.964912280701803</v>
      </c>
      <c r="BA48" s="35">
        <v>53.125</v>
      </c>
      <c r="BB48" s="35">
        <v>39.639639639639597</v>
      </c>
      <c r="BC48" s="35">
        <v>49.6732026143791</v>
      </c>
      <c r="BD48" s="36">
        <v>43.869209809264298</v>
      </c>
      <c r="BE48" s="34">
        <v>6.6605839416058403</v>
      </c>
      <c r="BF48" s="35">
        <v>6.9599313809582197</v>
      </c>
      <c r="BG48" s="35">
        <v>2.4126755491537599</v>
      </c>
      <c r="BH48" s="35">
        <v>3.1859248692344302</v>
      </c>
      <c r="BI48" s="35">
        <v>10.2380952380952</v>
      </c>
      <c r="BJ48" s="35">
        <v>14.3603133159269</v>
      </c>
      <c r="BK48" s="35">
        <v>8.5496183206106906</v>
      </c>
      <c r="BL48" s="36">
        <v>8.1274900398406391</v>
      </c>
      <c r="BM48" s="267">
        <v>1.0899289268000001</v>
      </c>
      <c r="BN48" s="256">
        <v>1.1203053298000001</v>
      </c>
      <c r="BO48" s="256">
        <v>0.94013648729999999</v>
      </c>
      <c r="BP48" s="268">
        <v>0.85756661769999998</v>
      </c>
      <c r="BQ48" s="185">
        <v>37.457599999999999</v>
      </c>
      <c r="BR48" s="186">
        <v>33.467799999999997</v>
      </c>
      <c r="BS48" s="186">
        <v>36.447099999999999</v>
      </c>
      <c r="BT48" s="186">
        <v>29.256057108556909</v>
      </c>
      <c r="BU48" s="186">
        <v>26.548300000000001</v>
      </c>
      <c r="BV48" s="186">
        <v>25.601400000000002</v>
      </c>
      <c r="BW48" s="186">
        <v>24.770299999999999</v>
      </c>
      <c r="BX48" s="187">
        <v>20.842415774717232</v>
      </c>
    </row>
    <row r="49" spans="1:76" x14ac:dyDescent="0.3">
      <c r="A49" s="373"/>
      <c r="B49" s="77" t="s">
        <v>272</v>
      </c>
      <c r="C49" s="78" t="s">
        <v>313</v>
      </c>
      <c r="D49" s="182">
        <v>10.020534116459414</v>
      </c>
      <c r="E49" s="183">
        <v>10.579839731981167</v>
      </c>
      <c r="F49" s="184">
        <v>11.205843955100562</v>
      </c>
      <c r="G49" s="34">
        <v>0.480790282606601</v>
      </c>
      <c r="H49" s="35">
        <v>0.51863713192776495</v>
      </c>
      <c r="I49" s="35">
        <v>1.42047693695429</v>
      </c>
      <c r="J49" s="36">
        <v>1.5496841917978801</v>
      </c>
      <c r="K49" s="34">
        <v>1.1471573441013168</v>
      </c>
      <c r="L49" s="35">
        <v>1.1318362911988409</v>
      </c>
      <c r="M49" s="35">
        <v>1.1120328627951614</v>
      </c>
      <c r="N49" s="35">
        <v>1.1318362911988409</v>
      </c>
      <c r="O49" s="36">
        <v>1.1120328627951614</v>
      </c>
      <c r="P49" s="221">
        <v>6.8829440646079014</v>
      </c>
      <c r="Q49" s="222">
        <v>5.6591814559942053</v>
      </c>
      <c r="R49" s="222">
        <v>4.4481314511806458</v>
      </c>
      <c r="S49" s="35">
        <v>2.2636725823976818</v>
      </c>
      <c r="T49" s="36">
        <v>2.2240657255903229</v>
      </c>
      <c r="U49" s="34">
        <v>62.603878116343502</v>
      </c>
      <c r="V49" s="35">
        <v>58.185840707964601</v>
      </c>
      <c r="W49" s="35">
        <v>62.092050209204999</v>
      </c>
      <c r="X49" s="36">
        <v>59.6559812353401</v>
      </c>
      <c r="Y49" s="34">
        <v>7.10382513661202</v>
      </c>
      <c r="Z49" s="35">
        <v>3.9451114922813</v>
      </c>
      <c r="AA49" s="35">
        <v>4.6239210850801502</v>
      </c>
      <c r="AB49" s="35">
        <v>4.7072330654420202</v>
      </c>
      <c r="AC49" s="35">
        <v>9.4182825484764496</v>
      </c>
      <c r="AD49" s="35">
        <v>4.6460176991150401</v>
      </c>
      <c r="AE49" s="35">
        <v>5.02092050209205</v>
      </c>
      <c r="AF49" s="35">
        <v>4.6911649726348701</v>
      </c>
      <c r="AG49" s="35">
        <v>2.5316455696202498</v>
      </c>
      <c r="AH49" s="35">
        <v>0.86956521739130399</v>
      </c>
      <c r="AI49" s="35">
        <v>3.5714285714285698</v>
      </c>
      <c r="AJ49" s="36">
        <v>5.0970873786407802</v>
      </c>
      <c r="AK49" s="34">
        <v>89.237668161434996</v>
      </c>
      <c r="AL49" s="35">
        <v>89.406779661016898</v>
      </c>
      <c r="AM49" s="35">
        <v>87.893864013267006</v>
      </c>
      <c r="AN49" s="36">
        <v>85.453100158982494</v>
      </c>
      <c r="AO49" s="34">
        <v>668.47738693467295</v>
      </c>
      <c r="AP49" s="35">
        <v>552.5</v>
      </c>
      <c r="AQ49" s="35">
        <v>634.71320754716999</v>
      </c>
      <c r="AR49" s="36">
        <v>626.68651162790695</v>
      </c>
      <c r="AS49" s="34">
        <v>48.269581056466301</v>
      </c>
      <c r="AT49" s="35">
        <v>60.445205479452099</v>
      </c>
      <c r="AU49" s="35">
        <v>58.508014796547499</v>
      </c>
      <c r="AV49" s="35">
        <v>60.332950631458097</v>
      </c>
      <c r="AW49" s="35">
        <v>58.725761772853197</v>
      </c>
      <c r="AX49" s="35">
        <v>66.445916114790293</v>
      </c>
      <c r="AY49" s="35">
        <v>63.347280334727998</v>
      </c>
      <c r="AZ49" s="35">
        <v>63.408913213448002</v>
      </c>
      <c r="BA49" s="35">
        <v>27.2151898734177</v>
      </c>
      <c r="BB49" s="35">
        <v>40.869565217391298</v>
      </c>
      <c r="BC49" s="35">
        <v>46.683673469387799</v>
      </c>
      <c r="BD49" s="36">
        <v>52.912621359223301</v>
      </c>
      <c r="BE49" s="34">
        <v>6.3613039541201299</v>
      </c>
      <c r="BF49" s="35">
        <v>6.2128222075346997</v>
      </c>
      <c r="BG49" s="35">
        <v>2.41511238641798</v>
      </c>
      <c r="BH49" s="35">
        <v>2.0853778213935201</v>
      </c>
      <c r="BI49" s="35">
        <v>12.2040072859745</v>
      </c>
      <c r="BJ49" s="35">
        <v>13.3790737564322</v>
      </c>
      <c r="BK49" s="35">
        <v>7.3982737361282398</v>
      </c>
      <c r="BL49" s="36">
        <v>7.1756601607347896</v>
      </c>
      <c r="BM49" s="267">
        <v>1.0544225424</v>
      </c>
      <c r="BN49" s="256">
        <v>1.4236911516999999</v>
      </c>
      <c r="BO49" s="256">
        <v>0.94081956550000001</v>
      </c>
      <c r="BP49" s="268">
        <v>1.0932732454</v>
      </c>
      <c r="BQ49" s="185">
        <v>33.529400000000003</v>
      </c>
      <c r="BR49" s="186">
        <v>30.848600000000001</v>
      </c>
      <c r="BS49" s="186">
        <v>31.609000000000002</v>
      </c>
      <c r="BT49" s="186">
        <v>28.145206712470419</v>
      </c>
      <c r="BU49" s="186">
        <v>23.686499999999999</v>
      </c>
      <c r="BV49" s="186">
        <v>22.432200000000002</v>
      </c>
      <c r="BW49" s="186">
        <v>23.430099999999999</v>
      </c>
      <c r="BX49" s="187">
        <v>20.673216085044103</v>
      </c>
    </row>
    <row r="50" spans="1:76" x14ac:dyDescent="0.3">
      <c r="A50" s="373"/>
      <c r="B50" s="77" t="s">
        <v>274</v>
      </c>
      <c r="C50" s="78" t="s">
        <v>314</v>
      </c>
      <c r="D50" s="182">
        <v>9.9222599734491368</v>
      </c>
      <c r="E50" s="183">
        <v>10.353750922438936</v>
      </c>
      <c r="F50" s="184">
        <v>10.864234238060853</v>
      </c>
      <c r="G50" s="34">
        <v>0.62202205226083696</v>
      </c>
      <c r="H50" s="35">
        <v>0.62151272893656495</v>
      </c>
      <c r="I50" s="35">
        <v>1.68206846361926</v>
      </c>
      <c r="J50" s="36">
        <v>1.57348212356537</v>
      </c>
      <c r="K50" s="34">
        <v>2.8125914092207993</v>
      </c>
      <c r="L50" s="35">
        <v>2.8219929196197646</v>
      </c>
      <c r="M50" s="35">
        <v>2.8316980277223234</v>
      </c>
      <c r="N50" s="35" t="s">
        <v>595</v>
      </c>
      <c r="O50" s="36" t="s">
        <v>595</v>
      </c>
      <c r="P50" s="221">
        <v>5.6251828184415986</v>
      </c>
      <c r="Q50" s="222">
        <v>4.2329893794296467</v>
      </c>
      <c r="R50" s="222">
        <v>5.6633960554446467</v>
      </c>
      <c r="S50" s="35" t="s">
        <v>595</v>
      </c>
      <c r="T50" s="36" t="s">
        <v>595</v>
      </c>
      <c r="U50" s="34">
        <v>59.195402298850603</v>
      </c>
      <c r="V50" s="35">
        <v>54.081632653061199</v>
      </c>
      <c r="W50" s="35">
        <v>58.276333789329698</v>
      </c>
      <c r="X50" s="36">
        <v>57.4498567335243</v>
      </c>
      <c r="Y50" s="34">
        <v>8.8300220750551901</v>
      </c>
      <c r="Z50" s="35">
        <v>3.4764826175869099</v>
      </c>
      <c r="AA50" s="35">
        <v>9.0612244897959204</v>
      </c>
      <c r="AB50" s="35">
        <v>8.2390953150242296</v>
      </c>
      <c r="AC50" s="35">
        <v>20.1149425287356</v>
      </c>
      <c r="AD50" s="35">
        <v>5.6122448979591804</v>
      </c>
      <c r="AE50" s="35">
        <v>11.4911080711354</v>
      </c>
      <c r="AF50" s="35">
        <v>10.8882521489971</v>
      </c>
      <c r="AG50" s="35">
        <v>1.5267175572519101</v>
      </c>
      <c r="AH50" s="35">
        <v>2.1739130434782599</v>
      </c>
      <c r="AI50" s="35">
        <v>5.1724137931034502</v>
      </c>
      <c r="AJ50" s="36">
        <v>5.0607287449392704</v>
      </c>
      <c r="AK50" s="34">
        <v>84.750733137829897</v>
      </c>
      <c r="AL50" s="35">
        <v>87.905604719764</v>
      </c>
      <c r="AM50" s="35">
        <v>74.062816616008107</v>
      </c>
      <c r="AN50" s="36">
        <v>73.251028806584401</v>
      </c>
      <c r="AO50" s="34">
        <v>1239.64705882353</v>
      </c>
      <c r="AP50" s="35">
        <v>1202.02684563758</v>
      </c>
      <c r="AQ50" s="35">
        <v>772.45143638850902</v>
      </c>
      <c r="AR50" s="36">
        <v>699.64325842696599</v>
      </c>
      <c r="AS50" s="34">
        <v>9.4922737306843299</v>
      </c>
      <c r="AT50" s="35">
        <v>8.5889570552147205</v>
      </c>
      <c r="AU50" s="35">
        <v>17.5510204081633</v>
      </c>
      <c r="AV50" s="35">
        <v>14.620355411954799</v>
      </c>
      <c r="AW50" s="35">
        <v>24.712643678160902</v>
      </c>
      <c r="AX50" s="35">
        <v>17.3469387755102</v>
      </c>
      <c r="AY50" s="35">
        <v>24.487004103967202</v>
      </c>
      <c r="AZ50" s="35">
        <v>18.624641833810902</v>
      </c>
      <c r="BA50" s="35" t="s">
        <v>619</v>
      </c>
      <c r="BB50" s="35">
        <v>2.5362318840579698</v>
      </c>
      <c r="BC50" s="35">
        <v>7.3275862068965498</v>
      </c>
      <c r="BD50" s="36">
        <v>10.3238866396761</v>
      </c>
      <c r="BE50" s="34">
        <v>4.6988224637681197</v>
      </c>
      <c r="BF50" s="35">
        <v>4.0650406504065</v>
      </c>
      <c r="BG50" s="35">
        <v>1.9294543261983701</v>
      </c>
      <c r="BH50" s="35">
        <v>1.4761306532663301</v>
      </c>
      <c r="BI50" s="35">
        <v>6.8432671081677698</v>
      </c>
      <c r="BJ50" s="35">
        <v>6.5439672801636002</v>
      </c>
      <c r="BK50" s="35">
        <v>5.6326530612244898</v>
      </c>
      <c r="BL50" s="36">
        <v>4.3618739903069503</v>
      </c>
      <c r="BM50" s="267">
        <v>1.0050571955000001</v>
      </c>
      <c r="BN50" s="256">
        <v>2.0066747612000002</v>
      </c>
      <c r="BO50" s="256">
        <v>1.1555492716</v>
      </c>
      <c r="BP50" s="268">
        <v>1.8685618957000001</v>
      </c>
      <c r="BQ50" s="185">
        <v>30.559799999999999</v>
      </c>
      <c r="BR50" s="186">
        <v>34.680900000000001</v>
      </c>
      <c r="BS50" s="186">
        <v>30.223600000000001</v>
      </c>
      <c r="BT50" s="186">
        <v>26.117515408182911</v>
      </c>
      <c r="BU50" s="186">
        <v>29.598700000000001</v>
      </c>
      <c r="BV50" s="186">
        <v>24.123100000000001</v>
      </c>
      <c r="BW50" s="186">
        <v>29.7319</v>
      </c>
      <c r="BX50" s="187">
        <v>20.76078723243349</v>
      </c>
    </row>
    <row r="51" spans="1:76" x14ac:dyDescent="0.3">
      <c r="A51" s="373"/>
      <c r="B51" s="77" t="s">
        <v>274</v>
      </c>
      <c r="C51" s="78" t="s">
        <v>315</v>
      </c>
      <c r="D51" s="182">
        <v>14.655060171493407</v>
      </c>
      <c r="E51" s="183">
        <v>15.161793564494275</v>
      </c>
      <c r="F51" s="184">
        <v>15.829043240404278</v>
      </c>
      <c r="G51" s="34">
        <v>1.0111676426354399</v>
      </c>
      <c r="H51" s="35">
        <v>0.98043814795702999</v>
      </c>
      <c r="I51" s="35">
        <v>2.4735208473328898</v>
      </c>
      <c r="J51" s="36">
        <v>2.5331894731904101</v>
      </c>
      <c r="K51" s="34">
        <v>3.9857469688394298</v>
      </c>
      <c r="L51" s="35">
        <v>3.9967120382298833</v>
      </c>
      <c r="M51" s="35">
        <v>3.9990508919216512</v>
      </c>
      <c r="N51" s="35">
        <v>2.6644746921532554</v>
      </c>
      <c r="O51" s="36">
        <v>2.6660339279477667</v>
      </c>
      <c r="P51" s="221">
        <v>14.614405552411245</v>
      </c>
      <c r="Q51" s="222">
        <v>13.322373460766276</v>
      </c>
      <c r="R51" s="222">
        <v>13.330169639738836</v>
      </c>
      <c r="S51" s="35">
        <v>14.654610806842904</v>
      </c>
      <c r="T51" s="36">
        <v>14.663186603712719</v>
      </c>
      <c r="U51" s="34">
        <v>56.445993031358903</v>
      </c>
      <c r="V51" s="35">
        <v>53.177257525083597</v>
      </c>
      <c r="W51" s="35">
        <v>56.418219461697703</v>
      </c>
      <c r="X51" s="36">
        <v>56.3829787234042</v>
      </c>
      <c r="Y51" s="34">
        <v>2.84810126582278</v>
      </c>
      <c r="Z51" s="35">
        <v>3.0303030303030298</v>
      </c>
      <c r="AA51" s="35">
        <v>6.4683053040103502</v>
      </c>
      <c r="AB51" s="35">
        <v>5.0617283950617296</v>
      </c>
      <c r="AC51" s="35">
        <v>3.8327526132404199</v>
      </c>
      <c r="AD51" s="35">
        <v>3.3444816053511701</v>
      </c>
      <c r="AE51" s="35">
        <v>6.7287784679089002</v>
      </c>
      <c r="AF51" s="35">
        <v>4.7388781431334603</v>
      </c>
      <c r="AG51" s="35">
        <v>2.2580645161290298</v>
      </c>
      <c r="AH51" s="35">
        <v>1.3114754098360699</v>
      </c>
      <c r="AI51" s="35">
        <v>6.4393939393939403</v>
      </c>
      <c r="AJ51" s="36">
        <v>5.7471264367816097</v>
      </c>
      <c r="AK51" s="34">
        <v>87.029288702928895</v>
      </c>
      <c r="AL51" s="35">
        <v>88.766519823788499</v>
      </c>
      <c r="AM51" s="35">
        <v>74.130962004850403</v>
      </c>
      <c r="AN51" s="36">
        <v>76.029055690072596</v>
      </c>
      <c r="AO51" s="34">
        <v>1207.4975961538501</v>
      </c>
      <c r="AP51" s="35">
        <v>1235.4516129032299</v>
      </c>
      <c r="AQ51" s="35">
        <v>781.72519083969496</v>
      </c>
      <c r="AR51" s="36">
        <v>722.43418259023304</v>
      </c>
      <c r="AS51" s="34">
        <v>90.506329113924096</v>
      </c>
      <c r="AT51" s="35">
        <v>92.038216560509596</v>
      </c>
      <c r="AU51" s="35">
        <v>88.486416558861606</v>
      </c>
      <c r="AV51" s="35">
        <v>91.172839506172807</v>
      </c>
      <c r="AW51" s="35">
        <v>85.714285714285694</v>
      </c>
      <c r="AX51" s="35">
        <v>91.6387959866221</v>
      </c>
      <c r="AY51" s="35">
        <v>88.405797101449295</v>
      </c>
      <c r="AZ51" s="35">
        <v>93.810444874274694</v>
      </c>
      <c r="BA51" s="35">
        <v>94.838709677419402</v>
      </c>
      <c r="BB51" s="35">
        <v>94.771241830065307</v>
      </c>
      <c r="BC51" s="35">
        <v>88.068181818181799</v>
      </c>
      <c r="BD51" s="36">
        <v>86.2068965517241</v>
      </c>
      <c r="BE51" s="34">
        <v>6.5</v>
      </c>
      <c r="BF51" s="35">
        <v>6.2943071965628397</v>
      </c>
      <c r="BG51" s="35">
        <v>3.9284155390659099</v>
      </c>
      <c r="BH51" s="35">
        <v>3.8379530916844402</v>
      </c>
      <c r="BI51" s="35">
        <v>10.2848101265823</v>
      </c>
      <c r="BJ51" s="35">
        <v>8.2934609250398701</v>
      </c>
      <c r="BK51" s="35">
        <v>6.0802069857697303</v>
      </c>
      <c r="BL51" s="36">
        <v>6.1111111111111098</v>
      </c>
      <c r="BM51" s="267">
        <v>0.89514758380000004</v>
      </c>
      <c r="BN51" s="256">
        <v>0.86111658300000005</v>
      </c>
      <c r="BO51" s="256">
        <v>1.2762922695000001</v>
      </c>
      <c r="BP51" s="268">
        <v>1.2846023678</v>
      </c>
      <c r="BQ51" s="185">
        <v>29.313400000000001</v>
      </c>
      <c r="BR51" s="186">
        <v>33.280099999999997</v>
      </c>
      <c r="BS51" s="186">
        <v>30.764099999999999</v>
      </c>
      <c r="BT51" s="186">
        <v>26.53500815350657</v>
      </c>
      <c r="BU51" s="186">
        <v>31.034199999999998</v>
      </c>
      <c r="BV51" s="186">
        <v>24.495999999999999</v>
      </c>
      <c r="BW51" s="186">
        <v>27.7499</v>
      </c>
      <c r="BX51" s="187">
        <v>19.336770156152919</v>
      </c>
    </row>
    <row r="52" spans="1:76" x14ac:dyDescent="0.3">
      <c r="A52" s="373"/>
      <c r="B52" s="77" t="s">
        <v>276</v>
      </c>
      <c r="C52" s="78" t="s">
        <v>316</v>
      </c>
      <c r="D52" s="182">
        <v>9.4799946403533539</v>
      </c>
      <c r="E52" s="183">
        <v>9.9998442093203579</v>
      </c>
      <c r="F52" s="184">
        <v>10.640926083109097</v>
      </c>
      <c r="G52" s="34">
        <v>0.48322751025453697</v>
      </c>
      <c r="H52" s="35">
        <v>0.473978915698611</v>
      </c>
      <c r="I52" s="35">
        <v>1.5665561611507599</v>
      </c>
      <c r="J52" s="36">
        <v>1.57356224405736</v>
      </c>
      <c r="K52" s="34">
        <v>1.1963496978020662</v>
      </c>
      <c r="L52" s="35">
        <v>1.1983898434063991</v>
      </c>
      <c r="M52" s="35">
        <v>1.2039562000734414</v>
      </c>
      <c r="N52" s="35">
        <v>1.1983898434063991</v>
      </c>
      <c r="O52" s="36">
        <v>1.2039562000734414</v>
      </c>
      <c r="P52" s="221">
        <v>4.7853987912082658</v>
      </c>
      <c r="Q52" s="222">
        <v>4.7935593736255964</v>
      </c>
      <c r="R52" s="222">
        <v>4.8158248002937656</v>
      </c>
      <c r="S52" s="35">
        <v>3.5951695302191973</v>
      </c>
      <c r="T52" s="36">
        <v>3.6118686002203235</v>
      </c>
      <c r="U52" s="34">
        <v>60.135135135135101</v>
      </c>
      <c r="V52" s="35">
        <v>63.291139240506297</v>
      </c>
      <c r="W52" s="35">
        <v>59.255533199195199</v>
      </c>
      <c r="X52" s="36">
        <v>55.958549222797899</v>
      </c>
      <c r="Y52" s="34">
        <v>0.69767441860465096</v>
      </c>
      <c r="Z52" s="35">
        <v>0.50377833753148604</v>
      </c>
      <c r="AA52" s="35">
        <v>3.8020086083213802</v>
      </c>
      <c r="AB52" s="35">
        <v>4.0212443095599397</v>
      </c>
      <c r="AC52" s="35">
        <v>1.01351351351351</v>
      </c>
      <c r="AD52" s="35">
        <v>0.316455696202532</v>
      </c>
      <c r="AE52" s="35">
        <v>4.4265593561368197</v>
      </c>
      <c r="AF52" s="35">
        <v>4.5595854922279804</v>
      </c>
      <c r="AG52" s="35" t="s">
        <v>619</v>
      </c>
      <c r="AH52" s="35">
        <v>1.3888888888888899</v>
      </c>
      <c r="AI52" s="35">
        <v>2.3391812865497101</v>
      </c>
      <c r="AJ52" s="36">
        <v>2.84810126582278</v>
      </c>
      <c r="AK52" s="34">
        <v>93.2960893854749</v>
      </c>
      <c r="AL52" s="35">
        <v>90</v>
      </c>
      <c r="AM52" s="35">
        <v>80.248091603053396</v>
      </c>
      <c r="AN52" s="36">
        <v>82.395087001023498</v>
      </c>
      <c r="AO52" s="34">
        <v>520.58383233532902</v>
      </c>
      <c r="AP52" s="35">
        <v>514.89898989898995</v>
      </c>
      <c r="AQ52" s="35">
        <v>568.05469678953602</v>
      </c>
      <c r="AR52" s="36">
        <v>574.01987577639704</v>
      </c>
      <c r="AS52" s="34">
        <v>63.720930232558104</v>
      </c>
      <c r="AT52" s="35">
        <v>59.193954659949597</v>
      </c>
      <c r="AU52" s="35">
        <v>54.160688665710197</v>
      </c>
      <c r="AV52" s="35">
        <v>49.089529590288301</v>
      </c>
      <c r="AW52" s="35">
        <v>69.256756756756801</v>
      </c>
      <c r="AX52" s="35">
        <v>60.443037974683499</v>
      </c>
      <c r="AY52" s="35">
        <v>59.557344064386299</v>
      </c>
      <c r="AZ52" s="35">
        <v>53.8860103626943</v>
      </c>
      <c r="BA52" s="35">
        <v>52.727272727272698</v>
      </c>
      <c r="BB52" s="35">
        <v>51.3888888888889</v>
      </c>
      <c r="BC52" s="35">
        <v>38.8888888888889</v>
      </c>
      <c r="BD52" s="36">
        <v>34.8101265822785</v>
      </c>
      <c r="BE52" s="34">
        <v>6.2581486310299903</v>
      </c>
      <c r="BF52" s="35">
        <v>6.4506684883380503</v>
      </c>
      <c r="BG52" s="35">
        <v>3.0605455755156399</v>
      </c>
      <c r="BH52" s="35">
        <v>2.6497277676950999</v>
      </c>
      <c r="BI52" s="35">
        <v>11.395348837209299</v>
      </c>
      <c r="BJ52" s="35">
        <v>9.0680100755667503</v>
      </c>
      <c r="BK52" s="35">
        <v>8.7517934002869406</v>
      </c>
      <c r="BL52" s="36">
        <v>7.2078907435508404</v>
      </c>
      <c r="BM52" s="267">
        <v>1.158428142</v>
      </c>
      <c r="BN52" s="256">
        <v>1.6743454676</v>
      </c>
      <c r="BO52" s="256">
        <v>1.1289574669</v>
      </c>
      <c r="BP52" s="268">
        <v>1.367030164</v>
      </c>
      <c r="BQ52" s="185">
        <v>23.209099999999999</v>
      </c>
      <c r="BR52" s="186">
        <v>28.1157</v>
      </c>
      <c r="BS52" s="186">
        <v>24.944099999999999</v>
      </c>
      <c r="BT52" s="186">
        <v>21.164062229735617</v>
      </c>
      <c r="BU52" s="186">
        <v>24.900500000000001</v>
      </c>
      <c r="BV52" s="186">
        <v>23.846900000000002</v>
      </c>
      <c r="BW52" s="186">
        <v>25.350899999999999</v>
      </c>
      <c r="BX52" s="187">
        <v>16.030696626735107</v>
      </c>
    </row>
    <row r="53" spans="1:76" x14ac:dyDescent="0.3">
      <c r="A53" s="373"/>
      <c r="B53" s="77" t="s">
        <v>276</v>
      </c>
      <c r="C53" s="78" t="s">
        <v>317</v>
      </c>
      <c r="D53" s="182">
        <v>15.221107194256481</v>
      </c>
      <c r="E53" s="183">
        <v>16.031842168294219</v>
      </c>
      <c r="F53" s="184">
        <v>17.121260331380235</v>
      </c>
      <c r="G53" s="34">
        <v>0.59080905470551204</v>
      </c>
      <c r="H53" s="35">
        <v>0.62589246393444797</v>
      </c>
      <c r="I53" s="35">
        <v>2.3160762942779298</v>
      </c>
      <c r="J53" s="36">
        <v>2.49289365166215</v>
      </c>
      <c r="K53" s="34">
        <v>4.5021317593880701</v>
      </c>
      <c r="L53" s="35">
        <v>4.5767777348916754</v>
      </c>
      <c r="M53" s="35">
        <v>4.6563967250009695</v>
      </c>
      <c r="N53" s="35">
        <v>1.5255925782972253</v>
      </c>
      <c r="O53" s="36">
        <v>1.55213224166699</v>
      </c>
      <c r="P53" s="221">
        <v>10.50497410523883</v>
      </c>
      <c r="Q53" s="222">
        <v>12.2047406263778</v>
      </c>
      <c r="R53" s="222">
        <v>12.41705793333592</v>
      </c>
      <c r="S53" s="35">
        <v>6.1023703131889011</v>
      </c>
      <c r="T53" s="36">
        <v>6.2085289666679602</v>
      </c>
      <c r="U53" s="34">
        <v>62.025316455696199</v>
      </c>
      <c r="V53" s="35">
        <v>56.508875739644999</v>
      </c>
      <c r="W53" s="35">
        <v>63.574144486691999</v>
      </c>
      <c r="X53" s="36">
        <v>62.1525302922309</v>
      </c>
      <c r="Y53" s="34">
        <v>2.2172949002217299</v>
      </c>
      <c r="Z53" s="35">
        <v>1.2793176972281499</v>
      </c>
      <c r="AA53" s="35">
        <v>4.0723981900452504</v>
      </c>
      <c r="AB53" s="35">
        <v>2.67665952890792</v>
      </c>
      <c r="AC53" s="35">
        <v>2.5316455696202498</v>
      </c>
      <c r="AD53" s="35">
        <v>1.7751479289940799</v>
      </c>
      <c r="AE53" s="35">
        <v>5.0190114068441103</v>
      </c>
      <c r="AF53" s="35">
        <v>3.2074126870990698</v>
      </c>
      <c r="AG53" s="35">
        <v>0.94339622641509402</v>
      </c>
      <c r="AH53" s="35" t="s">
        <v>619</v>
      </c>
      <c r="AI53" s="35">
        <v>1.6</v>
      </c>
      <c r="AJ53" s="36">
        <v>1.02827763496144</v>
      </c>
      <c r="AK53" s="34">
        <v>90.960451977401107</v>
      </c>
      <c r="AL53" s="35">
        <v>91.798941798941797</v>
      </c>
      <c r="AM53" s="35">
        <v>80.792227204783302</v>
      </c>
      <c r="AN53" s="36">
        <v>83.394562821454798</v>
      </c>
      <c r="AO53" s="34">
        <v>458.50931677018599</v>
      </c>
      <c r="AP53" s="35">
        <v>512.75792507204596</v>
      </c>
      <c r="AQ53" s="35">
        <v>583.21831637372804</v>
      </c>
      <c r="AR53" s="36">
        <v>602.29515418502206</v>
      </c>
      <c r="AS53" s="34">
        <v>73.6141906873614</v>
      </c>
      <c r="AT53" s="35">
        <v>78.8912579957356</v>
      </c>
      <c r="AU53" s="35">
        <v>80.090497737556603</v>
      </c>
      <c r="AV53" s="35">
        <v>81.638115631691605</v>
      </c>
      <c r="AW53" s="35">
        <v>75.949367088607602</v>
      </c>
      <c r="AX53" s="35">
        <v>76.923076923076906</v>
      </c>
      <c r="AY53" s="35">
        <v>80.380228136882096</v>
      </c>
      <c r="AZ53" s="35">
        <v>82.679971489664993</v>
      </c>
      <c r="BA53" s="35">
        <v>63.207547169811299</v>
      </c>
      <c r="BB53" s="35">
        <v>82.758620689655203</v>
      </c>
      <c r="BC53" s="35">
        <v>76.533333333333303</v>
      </c>
      <c r="BD53" s="36">
        <v>76.863753213367602</v>
      </c>
      <c r="BE53" s="34">
        <v>6.6816143497757796</v>
      </c>
      <c r="BF53" s="35">
        <v>7.0412703952534699</v>
      </c>
      <c r="BG53" s="35">
        <v>2.92537313432836</v>
      </c>
      <c r="BH53" s="35">
        <v>2.6315789473684199</v>
      </c>
      <c r="BI53" s="35">
        <v>11.086474501108601</v>
      </c>
      <c r="BJ53" s="35">
        <v>11.513859275053299</v>
      </c>
      <c r="BK53" s="35">
        <v>5.9954751131221702</v>
      </c>
      <c r="BL53" s="36">
        <v>6.7451820128479696</v>
      </c>
      <c r="BM53" s="267">
        <v>1.0676980455</v>
      </c>
      <c r="BN53" s="256">
        <v>1.0110460955</v>
      </c>
      <c r="BO53" s="256">
        <v>0.90498721900000001</v>
      </c>
      <c r="BP53" s="268">
        <v>0.85356685769999996</v>
      </c>
      <c r="BQ53" s="185">
        <v>26.0779</v>
      </c>
      <c r="BR53" s="186">
        <v>26.781400000000001</v>
      </c>
      <c r="BS53" s="186">
        <v>27.546099999999999</v>
      </c>
      <c r="BT53" s="186">
        <v>25.952138612026719</v>
      </c>
      <c r="BU53" s="186">
        <v>27.9114</v>
      </c>
      <c r="BV53" s="186">
        <v>26.253499999999999</v>
      </c>
      <c r="BW53" s="186">
        <v>24.6004</v>
      </c>
      <c r="BX53" s="187">
        <v>18.508771543878325</v>
      </c>
    </row>
    <row r="54" spans="1:76" x14ac:dyDescent="0.3">
      <c r="A54" s="373"/>
      <c r="B54" s="77" t="s">
        <v>278</v>
      </c>
      <c r="C54" s="78" t="s">
        <v>318</v>
      </c>
      <c r="D54" s="182">
        <v>12.033654788079327</v>
      </c>
      <c r="E54" s="183">
        <v>12.857221555038947</v>
      </c>
      <c r="F54" s="184">
        <v>13.790548586675261</v>
      </c>
      <c r="G54" s="34">
        <v>0.61818976552499305</v>
      </c>
      <c r="H54" s="35">
        <v>0.66239928664692205</v>
      </c>
      <c r="I54" s="35">
        <v>2.2666958069249699</v>
      </c>
      <c r="J54" s="36">
        <v>2.3566128467246301</v>
      </c>
      <c r="K54" s="34">
        <v>2.1768944423884884</v>
      </c>
      <c r="L54" s="35">
        <v>2.2035410905324855</v>
      </c>
      <c r="M54" s="35">
        <v>2.2383983811902906</v>
      </c>
      <c r="N54" s="35" t="s">
        <v>595</v>
      </c>
      <c r="O54" s="36" t="s">
        <v>595</v>
      </c>
      <c r="P54" s="221">
        <v>6.5306833271654652</v>
      </c>
      <c r="Q54" s="222">
        <v>6.6106232715974578</v>
      </c>
      <c r="R54" s="222">
        <v>6.7151951435708721</v>
      </c>
      <c r="S54" s="35" t="s">
        <v>595</v>
      </c>
      <c r="T54" s="36" t="s">
        <v>595</v>
      </c>
      <c r="U54" s="34">
        <v>48.421052631578902</v>
      </c>
      <c r="V54" s="35">
        <v>41.025641025641001</v>
      </c>
      <c r="W54" s="35">
        <v>52.505446623093697</v>
      </c>
      <c r="X54" s="36">
        <v>57.2289156626506</v>
      </c>
      <c r="Y54" s="34" t="s">
        <v>619</v>
      </c>
      <c r="Z54" s="35">
        <v>0.96153846153846201</v>
      </c>
      <c r="AA54" s="35">
        <v>1.2396694214876001</v>
      </c>
      <c r="AB54" s="35">
        <v>2.0270270270270299</v>
      </c>
      <c r="AC54" s="35" t="s">
        <v>619</v>
      </c>
      <c r="AD54" s="35">
        <v>0.854700854700855</v>
      </c>
      <c r="AE54" s="35">
        <v>1.7429193899782101</v>
      </c>
      <c r="AF54" s="35">
        <v>1.6064257028112401</v>
      </c>
      <c r="AG54" s="35" t="s">
        <v>619</v>
      </c>
      <c r="AH54" s="35">
        <v>1.13636363636364</v>
      </c>
      <c r="AI54" s="35">
        <v>0.387596899224806</v>
      </c>
      <c r="AJ54" s="36">
        <v>2.9661016949152499</v>
      </c>
      <c r="AK54" s="34">
        <v>94.4444444444444</v>
      </c>
      <c r="AL54" s="35">
        <v>95.977011494252906</v>
      </c>
      <c r="AM54" s="35">
        <v>94.290657439446406</v>
      </c>
      <c r="AN54" s="36">
        <v>92.127303182579595</v>
      </c>
      <c r="AO54" s="34">
        <v>488.83660130718999</v>
      </c>
      <c r="AP54" s="35">
        <v>547.28742514970099</v>
      </c>
      <c r="AQ54" s="35">
        <v>540.31743119266105</v>
      </c>
      <c r="AR54" s="36">
        <v>489.68</v>
      </c>
      <c r="AS54" s="34">
        <v>47.474747474747502</v>
      </c>
      <c r="AT54" s="35">
        <v>48.557692307692299</v>
      </c>
      <c r="AU54" s="35">
        <v>47.107438016528903</v>
      </c>
      <c r="AV54" s="35">
        <v>51.351351351351298</v>
      </c>
      <c r="AW54" s="35">
        <v>57.894736842105303</v>
      </c>
      <c r="AX54" s="35">
        <v>52.991452991453002</v>
      </c>
      <c r="AY54" s="35">
        <v>54.901960784313701</v>
      </c>
      <c r="AZ54" s="35">
        <v>58.634538152610403</v>
      </c>
      <c r="BA54" s="35">
        <v>42.3913043478261</v>
      </c>
      <c r="BB54" s="35">
        <v>44.318181818181799</v>
      </c>
      <c r="BC54" s="35">
        <v>33.720930232558104</v>
      </c>
      <c r="BD54" s="36">
        <v>37.288135593220296</v>
      </c>
      <c r="BE54" s="34">
        <v>8.5568827100058709</v>
      </c>
      <c r="BF54" s="35">
        <v>7.5082030496043197</v>
      </c>
      <c r="BG54" s="35">
        <v>4.7661870503597097</v>
      </c>
      <c r="BH54" s="35">
        <v>5.0125313283208</v>
      </c>
      <c r="BI54" s="35">
        <v>13.1313131313131</v>
      </c>
      <c r="BJ54" s="35">
        <v>8.1730769230769198</v>
      </c>
      <c r="BK54" s="35">
        <v>9.2286501377410506</v>
      </c>
      <c r="BL54" s="36">
        <v>9.4594594594594597</v>
      </c>
      <c r="BM54" s="267">
        <v>1.0632003032999999</v>
      </c>
      <c r="BN54" s="256">
        <v>1.4153203754000001</v>
      </c>
      <c r="BO54" s="256">
        <v>1.1071961400000001</v>
      </c>
      <c r="BP54" s="268">
        <v>1.2551294507999999</v>
      </c>
      <c r="BQ54" s="185">
        <v>43.654200000000003</v>
      </c>
      <c r="BR54" s="186">
        <v>37.3553</v>
      </c>
      <c r="BS54" s="186">
        <v>39.680500000000002</v>
      </c>
      <c r="BT54" s="186">
        <v>33.819290119553038</v>
      </c>
      <c r="BU54" s="186">
        <v>33.2699</v>
      </c>
      <c r="BV54" s="186">
        <v>26.957100000000001</v>
      </c>
      <c r="BW54" s="186">
        <v>30.264199999999999</v>
      </c>
      <c r="BX54" s="187">
        <v>29.711330337477314</v>
      </c>
    </row>
    <row r="55" spans="1:76" x14ac:dyDescent="0.3">
      <c r="A55" s="373"/>
      <c r="B55" s="77" t="s">
        <v>278</v>
      </c>
      <c r="C55" s="78" t="s">
        <v>319</v>
      </c>
      <c r="D55" s="182">
        <v>8.6932988741247055</v>
      </c>
      <c r="E55" s="183">
        <v>9.3431536830586133</v>
      </c>
      <c r="F55" s="184">
        <v>10.118199668886922</v>
      </c>
      <c r="G55" s="34">
        <v>0.55668646919529696</v>
      </c>
      <c r="H55" s="35">
        <v>0.59731723952628002</v>
      </c>
      <c r="I55" s="35">
        <v>1.6596734659964301</v>
      </c>
      <c r="J55" s="36">
        <v>1.74234751875659</v>
      </c>
      <c r="K55" s="34">
        <v>1.4169082495232104</v>
      </c>
      <c r="L55" s="35">
        <v>1.4248911383170326</v>
      </c>
      <c r="M55" s="35">
        <v>2.8519645044497777</v>
      </c>
      <c r="N55" s="35">
        <v>1.4248911383170326</v>
      </c>
      <c r="O55" s="36">
        <v>1.4259822522248888</v>
      </c>
      <c r="P55" s="221">
        <v>4.2507247485696311</v>
      </c>
      <c r="Q55" s="222">
        <v>5.6995645532681305</v>
      </c>
      <c r="R55" s="222">
        <v>9.9818757655742232</v>
      </c>
      <c r="S55" s="35">
        <v>9.9742379682192279</v>
      </c>
      <c r="T55" s="36">
        <v>9.9818757655742232</v>
      </c>
      <c r="U55" s="34">
        <v>43.292682926829301</v>
      </c>
      <c r="V55" s="35">
        <v>49.462365591397798</v>
      </c>
      <c r="W55" s="35">
        <v>49.060150375939799</v>
      </c>
      <c r="X55" s="36">
        <v>51.103565365025503</v>
      </c>
      <c r="Y55" s="34">
        <v>1.1194029850746301</v>
      </c>
      <c r="Z55" s="35">
        <v>0.69204152249134998</v>
      </c>
      <c r="AA55" s="35">
        <v>2.6282853566958702</v>
      </c>
      <c r="AB55" s="35">
        <v>1.89798339264531</v>
      </c>
      <c r="AC55" s="35">
        <v>1.2195121951219501</v>
      </c>
      <c r="AD55" s="35">
        <v>0.53763440860215095</v>
      </c>
      <c r="AE55" s="35">
        <v>1.8796992481203001</v>
      </c>
      <c r="AF55" s="35">
        <v>2.7164685908319202</v>
      </c>
      <c r="AG55" s="35">
        <v>1.0309278350515501</v>
      </c>
      <c r="AH55" s="35">
        <v>1.0101010101010099</v>
      </c>
      <c r="AI55" s="35">
        <v>4.3478260869565197</v>
      </c>
      <c r="AJ55" s="36" t="s">
        <v>619</v>
      </c>
      <c r="AK55" s="34">
        <v>89.639639639639597</v>
      </c>
      <c r="AL55" s="35">
        <v>90.725806451612897</v>
      </c>
      <c r="AM55" s="35">
        <v>93.057851239669404</v>
      </c>
      <c r="AN55" s="36">
        <v>92.343032159264894</v>
      </c>
      <c r="AO55" s="34">
        <v>567.31658291457302</v>
      </c>
      <c r="AP55" s="35">
        <v>487.86222222222199</v>
      </c>
      <c r="AQ55" s="35">
        <v>601.71225577264704</v>
      </c>
      <c r="AR55" s="36">
        <v>531.60862354892197</v>
      </c>
      <c r="AS55" s="34">
        <v>70.149253731343293</v>
      </c>
      <c r="AT55" s="35">
        <v>70.588235294117695</v>
      </c>
      <c r="AU55" s="35">
        <v>65.581977471839807</v>
      </c>
      <c r="AV55" s="35">
        <v>62.2037914691943</v>
      </c>
      <c r="AW55" s="35">
        <v>78.048780487804905</v>
      </c>
      <c r="AX55" s="35">
        <v>75.806451612903203</v>
      </c>
      <c r="AY55" s="35">
        <v>67.669172932330795</v>
      </c>
      <c r="AZ55" s="35">
        <v>62.139219015280098</v>
      </c>
      <c r="BA55" s="35">
        <v>55.670103092783499</v>
      </c>
      <c r="BB55" s="35">
        <v>59.595959595959599</v>
      </c>
      <c r="BC55" s="35">
        <v>60.869565217391298</v>
      </c>
      <c r="BD55" s="36">
        <v>61.382113821138198</v>
      </c>
      <c r="BE55" s="34">
        <v>6.8901832646682797</v>
      </c>
      <c r="BF55" s="35">
        <v>7.1408290743895497</v>
      </c>
      <c r="BG55" s="35">
        <v>3.5932203389830502</v>
      </c>
      <c r="BH55" s="35">
        <v>3.8286826735885802</v>
      </c>
      <c r="BI55" s="35">
        <v>14.9253731343284</v>
      </c>
      <c r="BJ55" s="35">
        <v>14.878892733563999</v>
      </c>
      <c r="BK55" s="35">
        <v>7.1339173967459297</v>
      </c>
      <c r="BL55" s="36">
        <v>8.4223013048635806</v>
      </c>
      <c r="BM55" s="267">
        <v>1.4365951434999999</v>
      </c>
      <c r="BN55" s="256">
        <v>1.5197731081000001</v>
      </c>
      <c r="BO55" s="256">
        <v>1.0109333303000001</v>
      </c>
      <c r="BP55" s="268">
        <v>0.88127066809999999</v>
      </c>
      <c r="BQ55" s="185">
        <v>40.4268</v>
      </c>
      <c r="BR55" s="186">
        <v>44.470199999999998</v>
      </c>
      <c r="BS55" s="186">
        <v>40.328299999999999</v>
      </c>
      <c r="BT55" s="186">
        <v>35.2808019444658</v>
      </c>
      <c r="BU55" s="186">
        <v>38.628799999999998</v>
      </c>
      <c r="BV55" s="186">
        <v>22.4575</v>
      </c>
      <c r="BW55" s="186">
        <v>31.204499999999999</v>
      </c>
      <c r="BX55" s="187">
        <v>27.856396067580128</v>
      </c>
    </row>
    <row r="56" spans="1:76" x14ac:dyDescent="0.3">
      <c r="A56" s="373"/>
      <c r="B56" s="77" t="s">
        <v>280</v>
      </c>
      <c r="C56" s="78" t="s">
        <v>281</v>
      </c>
      <c r="D56" s="182">
        <v>9.5862192074259198</v>
      </c>
      <c r="E56" s="183">
        <v>9.2886294034877714</v>
      </c>
      <c r="F56" s="184">
        <v>9.3808999486163103</v>
      </c>
      <c r="G56" s="34">
        <v>0.57858596134282803</v>
      </c>
      <c r="H56" s="35">
        <v>0.61103685316020595</v>
      </c>
      <c r="I56" s="35">
        <v>2.10452695829095</v>
      </c>
      <c r="J56" s="36">
        <v>2.15135892050156</v>
      </c>
      <c r="K56" s="34" t="s">
        <v>595</v>
      </c>
      <c r="L56" s="35" t="s">
        <v>595</v>
      </c>
      <c r="M56" s="35" t="s">
        <v>595</v>
      </c>
      <c r="N56" s="35" t="s">
        <v>595</v>
      </c>
      <c r="O56" s="36" t="s">
        <v>595</v>
      </c>
      <c r="P56" s="221" t="s">
        <v>595</v>
      </c>
      <c r="Q56" s="222" t="s">
        <v>595</v>
      </c>
      <c r="R56" s="222" t="s">
        <v>595</v>
      </c>
      <c r="S56" s="35" t="s">
        <v>595</v>
      </c>
      <c r="T56" s="36" t="s">
        <v>595</v>
      </c>
      <c r="U56" s="34">
        <v>53.846153846153797</v>
      </c>
      <c r="V56" s="35">
        <v>66.1016949152542</v>
      </c>
      <c r="W56" s="35">
        <v>56.903765690376602</v>
      </c>
      <c r="X56" s="36">
        <v>56.25</v>
      </c>
      <c r="Y56" s="34">
        <v>2.1978021978022002</v>
      </c>
      <c r="Z56" s="35">
        <v>2.0833333333333299</v>
      </c>
      <c r="AA56" s="35">
        <v>3.62537764350453</v>
      </c>
      <c r="AB56" s="35">
        <v>3.2544378698224898</v>
      </c>
      <c r="AC56" s="35">
        <v>1.5384615384615401</v>
      </c>
      <c r="AD56" s="35">
        <v>3.3898305084745801</v>
      </c>
      <c r="AE56" s="35">
        <v>3.7656903765690402</v>
      </c>
      <c r="AF56" s="35">
        <v>4.1666666666666696</v>
      </c>
      <c r="AG56" s="35">
        <v>4.5454545454545503</v>
      </c>
      <c r="AH56" s="35" t="s">
        <v>619</v>
      </c>
      <c r="AI56" s="35">
        <v>3.7037037037037002</v>
      </c>
      <c r="AJ56" s="36">
        <v>1.1764705882352899</v>
      </c>
      <c r="AK56" s="34">
        <v>87.323943661971796</v>
      </c>
      <c r="AL56" s="35">
        <v>91.025641025640994</v>
      </c>
      <c r="AM56" s="35">
        <v>75</v>
      </c>
      <c r="AN56" s="36">
        <v>80.894308943089399</v>
      </c>
      <c r="AO56" s="34">
        <v>560</v>
      </c>
      <c r="AP56" s="35">
        <v>516.92957746478896</v>
      </c>
      <c r="AQ56" s="35">
        <v>612</v>
      </c>
      <c r="AR56" s="36">
        <v>555.53266331658301</v>
      </c>
      <c r="AS56" s="34" t="s">
        <v>619</v>
      </c>
      <c r="AT56" s="35" t="s">
        <v>619</v>
      </c>
      <c r="AU56" s="35" t="s">
        <v>619</v>
      </c>
      <c r="AV56" s="35" t="s">
        <v>619</v>
      </c>
      <c r="AW56" s="35" t="s">
        <v>619</v>
      </c>
      <c r="AX56" s="35" t="s">
        <v>619</v>
      </c>
      <c r="AY56" s="35" t="s">
        <v>619</v>
      </c>
      <c r="AZ56" s="35" t="s">
        <v>619</v>
      </c>
      <c r="BA56" s="35" t="s">
        <v>619</v>
      </c>
      <c r="BB56" s="35" t="s">
        <v>619</v>
      </c>
      <c r="BC56" s="35" t="s">
        <v>619</v>
      </c>
      <c r="BD56" s="36" t="s">
        <v>619</v>
      </c>
      <c r="BE56" s="34">
        <v>6.9148936170212796</v>
      </c>
      <c r="BF56" s="35">
        <v>6.6567497210859097</v>
      </c>
      <c r="BG56" s="35">
        <v>4.62519936204147</v>
      </c>
      <c r="BH56" s="35">
        <v>3.5982008995502199</v>
      </c>
      <c r="BI56" s="35">
        <v>7.6923076923076898</v>
      </c>
      <c r="BJ56" s="35">
        <v>9.375</v>
      </c>
      <c r="BK56" s="35">
        <v>9.0634441087613293</v>
      </c>
      <c r="BL56" s="36">
        <v>7.3964497041420101</v>
      </c>
      <c r="BM56" s="267">
        <v>1.0945976470000001</v>
      </c>
      <c r="BN56" s="329" t="s">
        <v>717</v>
      </c>
      <c r="BO56" s="256">
        <v>1.1783767238</v>
      </c>
      <c r="BP56" s="329" t="s">
        <v>717</v>
      </c>
      <c r="BQ56" s="185">
        <v>28.614899999999999</v>
      </c>
      <c r="BR56" s="186">
        <v>27.178699999999999</v>
      </c>
      <c r="BS56" s="186">
        <v>24.785599999999999</v>
      </c>
      <c r="BT56" s="186">
        <v>25.314991064637656</v>
      </c>
      <c r="BU56" s="186">
        <v>27.0992</v>
      </c>
      <c r="BV56" s="186">
        <v>28.084299999999999</v>
      </c>
      <c r="BW56" s="186">
        <v>29.436800000000002</v>
      </c>
      <c r="BX56" s="187">
        <v>18.652868667242789</v>
      </c>
    </row>
    <row r="57" spans="1:76" x14ac:dyDescent="0.3">
      <c r="A57" s="373"/>
      <c r="B57" s="77" t="s">
        <v>282</v>
      </c>
      <c r="C57" s="78" t="s">
        <v>320</v>
      </c>
      <c r="D57" s="182">
        <v>8.878955518612571</v>
      </c>
      <c r="E57" s="183">
        <v>9.1453596812415654</v>
      </c>
      <c r="F57" s="184">
        <v>9.5400314814152321</v>
      </c>
      <c r="G57" s="34">
        <v>0.49838820990835903</v>
      </c>
      <c r="H57" s="35">
        <v>0.45289705761147298</v>
      </c>
      <c r="I57" s="35">
        <v>1.7528763245944301</v>
      </c>
      <c r="J57" s="36">
        <v>1.7407071622846799</v>
      </c>
      <c r="K57" s="34">
        <v>0.94914887447553598</v>
      </c>
      <c r="L57" s="35">
        <v>0.91744886828094852</v>
      </c>
      <c r="M57" s="35">
        <v>0.89435838729295614</v>
      </c>
      <c r="N57" s="35">
        <v>0.45872443414047426</v>
      </c>
      <c r="O57" s="36">
        <v>0.44717919364647807</v>
      </c>
      <c r="P57" s="221">
        <v>3.7965954979021439</v>
      </c>
      <c r="Q57" s="222">
        <v>5.0459687755452167</v>
      </c>
      <c r="R57" s="222">
        <v>4.9189711301112586</v>
      </c>
      <c r="S57" s="35">
        <v>1.834897736561897</v>
      </c>
      <c r="T57" s="36">
        <v>1.7887167745859123</v>
      </c>
      <c r="U57" s="34">
        <v>54.521625163826997</v>
      </c>
      <c r="V57" s="35">
        <v>53.401797175866498</v>
      </c>
      <c r="W57" s="35">
        <v>53.719298245613999</v>
      </c>
      <c r="X57" s="36">
        <v>54.592330003222699</v>
      </c>
      <c r="Y57" s="34">
        <v>3.4180543382997399</v>
      </c>
      <c r="Z57" s="35">
        <v>3.2757051865332101</v>
      </c>
      <c r="AA57" s="35">
        <v>4.48542237727386</v>
      </c>
      <c r="AB57" s="35">
        <v>3.8352272727272698</v>
      </c>
      <c r="AC57" s="35">
        <v>4.7182175622542601</v>
      </c>
      <c r="AD57" s="35">
        <v>3.9794608472400501</v>
      </c>
      <c r="AE57" s="35">
        <v>5.29824561403509</v>
      </c>
      <c r="AF57" s="35">
        <v>4.4795359329681004</v>
      </c>
      <c r="AG57" s="35">
        <v>0.84507042253521103</v>
      </c>
      <c r="AH57" s="35">
        <v>1.3289036544850501</v>
      </c>
      <c r="AI57" s="35">
        <v>2.8925619834710701</v>
      </c>
      <c r="AJ57" s="36">
        <v>2.32088799192735</v>
      </c>
      <c r="AK57" s="34">
        <v>90.513392857142904</v>
      </c>
      <c r="AL57" s="35">
        <v>91.841491841491802</v>
      </c>
      <c r="AM57" s="35">
        <v>76.481021638879</v>
      </c>
      <c r="AN57" s="36">
        <v>80.917308336123199</v>
      </c>
      <c r="AO57" s="34">
        <v>604.80394574599302</v>
      </c>
      <c r="AP57" s="35">
        <v>470.02411167512702</v>
      </c>
      <c r="AQ57" s="35">
        <v>691.44155844155796</v>
      </c>
      <c r="AR57" s="36">
        <v>593.87629292511394</v>
      </c>
      <c r="AS57" s="34">
        <v>82.033304119193701</v>
      </c>
      <c r="AT57" s="35">
        <v>81.818181818181799</v>
      </c>
      <c r="AU57" s="35">
        <v>85.856573705179301</v>
      </c>
      <c r="AV57" s="35">
        <v>85.538461538461505</v>
      </c>
      <c r="AW57" s="35">
        <v>85.583224115334204</v>
      </c>
      <c r="AX57" s="35">
        <v>85.512820512820497</v>
      </c>
      <c r="AY57" s="35">
        <v>87.798036465638106</v>
      </c>
      <c r="AZ57" s="35">
        <v>87.2703834998389</v>
      </c>
      <c r="BA57" s="35">
        <v>76.901408450704196</v>
      </c>
      <c r="BB57" s="35">
        <v>73.754152823920293</v>
      </c>
      <c r="BC57" s="35">
        <v>79.463364293085704</v>
      </c>
      <c r="BD57" s="36">
        <v>79.536290322580697</v>
      </c>
      <c r="BE57" s="34">
        <v>5.4355995900239096</v>
      </c>
      <c r="BF57" s="35">
        <v>5.3790834918894497</v>
      </c>
      <c r="BG57" s="35">
        <v>2.6159849689261501</v>
      </c>
      <c r="BH57" s="35">
        <v>2.1620921802174999</v>
      </c>
      <c r="BI57" s="35">
        <v>10.517090271691499</v>
      </c>
      <c r="BJ57" s="35">
        <v>7.9162875341219303</v>
      </c>
      <c r="BK57" s="35">
        <v>6.2297533017692501</v>
      </c>
      <c r="BL57" s="36">
        <v>5.8238636363636402</v>
      </c>
      <c r="BM57" s="267">
        <v>1.1013871764000001</v>
      </c>
      <c r="BN57" s="256">
        <v>1.1544770327</v>
      </c>
      <c r="BO57" s="256">
        <v>1.0107282243</v>
      </c>
      <c r="BP57" s="268">
        <v>1.0554009536</v>
      </c>
      <c r="BQ57" s="185">
        <v>31.081600000000002</v>
      </c>
      <c r="BR57" s="186">
        <v>30.5883</v>
      </c>
      <c r="BS57" s="186">
        <v>33.674999999999997</v>
      </c>
      <c r="BT57" s="186">
        <v>29.96419256157624</v>
      </c>
      <c r="BU57" s="186">
        <v>24.669799999999999</v>
      </c>
      <c r="BV57" s="186">
        <v>24.000299999999999</v>
      </c>
      <c r="BW57" s="186">
        <v>24.5107</v>
      </c>
      <c r="BX57" s="187">
        <v>19.715589207564424</v>
      </c>
    </row>
    <row r="58" spans="1:76" x14ac:dyDescent="0.3">
      <c r="A58" s="373"/>
      <c r="B58" s="77" t="s">
        <v>282</v>
      </c>
      <c r="C58" s="78" t="s">
        <v>321</v>
      </c>
      <c r="D58" s="182">
        <v>11.703061734688875</v>
      </c>
      <c r="E58" s="183">
        <v>12.206989381325091</v>
      </c>
      <c r="F58" s="184">
        <v>12.826154453997482</v>
      </c>
      <c r="G58" s="34">
        <v>0.46538970264047402</v>
      </c>
      <c r="H58" s="35">
        <v>0.47699139457689299</v>
      </c>
      <c r="I58" s="35">
        <v>1.44189160502294</v>
      </c>
      <c r="J58" s="36">
        <v>1.5754361297250501</v>
      </c>
      <c r="K58" s="34">
        <v>0.78430603621533135</v>
      </c>
      <c r="L58" s="35">
        <v>0.76696821300241225</v>
      </c>
      <c r="M58" s="35">
        <v>0.75544620052110689</v>
      </c>
      <c r="N58" s="35">
        <v>0.76696821300241225</v>
      </c>
      <c r="O58" s="36">
        <v>0.75544620052110689</v>
      </c>
      <c r="P58" s="221">
        <v>3.9215301810766561</v>
      </c>
      <c r="Q58" s="222">
        <v>3.8348410650120606</v>
      </c>
      <c r="R58" s="222">
        <v>3.777231002605534</v>
      </c>
      <c r="S58" s="35">
        <v>2.6843887455084428</v>
      </c>
      <c r="T58" s="36">
        <v>2.6440617018238739</v>
      </c>
      <c r="U58" s="34">
        <v>51.593625498008002</v>
      </c>
      <c r="V58" s="35">
        <v>55.053191489361701</v>
      </c>
      <c r="W58" s="35">
        <v>56.292203806015998</v>
      </c>
      <c r="X58" s="36">
        <v>53.696202531645604</v>
      </c>
      <c r="Y58" s="34">
        <v>6.45614035087719</v>
      </c>
      <c r="Z58" s="35">
        <v>6.1567164179104497</v>
      </c>
      <c r="AA58" s="35">
        <v>5.4813137032842603</v>
      </c>
      <c r="AB58" s="35">
        <v>4.8013556768970096</v>
      </c>
      <c r="AC58" s="35">
        <v>7.6693227091633496</v>
      </c>
      <c r="AD58" s="35">
        <v>8.2446808510638299</v>
      </c>
      <c r="AE58" s="35">
        <v>6.1694290976058896</v>
      </c>
      <c r="AF58" s="35">
        <v>5.59493670886076</v>
      </c>
      <c r="AG58" s="35">
        <v>3.3802816901408401</v>
      </c>
      <c r="AH58" s="35">
        <v>1.43884892086331</v>
      </c>
      <c r="AI58" s="35">
        <v>3.9408866995073901</v>
      </c>
      <c r="AJ58" s="36">
        <v>2.5316455696202498</v>
      </c>
      <c r="AK58" s="34">
        <v>89.759572573463899</v>
      </c>
      <c r="AL58" s="35">
        <v>90.959555908009506</v>
      </c>
      <c r="AM58" s="35">
        <v>85.409475996234704</v>
      </c>
      <c r="AN58" s="36">
        <v>83.919856152067794</v>
      </c>
      <c r="AO58" s="34">
        <v>600.92559523809496</v>
      </c>
      <c r="AP58" s="35">
        <v>557.51264167393197</v>
      </c>
      <c r="AQ58" s="35">
        <v>624.46179279941202</v>
      </c>
      <c r="AR58" s="36">
        <v>643.93419038873606</v>
      </c>
      <c r="AS58" s="34">
        <v>68.701754385964904</v>
      </c>
      <c r="AT58" s="35">
        <v>68.800497203231799</v>
      </c>
      <c r="AU58" s="35">
        <v>64.350384789497497</v>
      </c>
      <c r="AV58" s="35">
        <v>66.679202707784896</v>
      </c>
      <c r="AW58" s="35">
        <v>71.215139442231106</v>
      </c>
      <c r="AX58" s="35">
        <v>70.478723404255305</v>
      </c>
      <c r="AY58" s="35">
        <v>67.187979147500798</v>
      </c>
      <c r="AZ58" s="35">
        <v>69.018715225088499</v>
      </c>
      <c r="BA58" s="35">
        <v>58.309859154929597</v>
      </c>
      <c r="BB58" s="35">
        <v>62.918660287081302</v>
      </c>
      <c r="BC58" s="35">
        <v>53.7931034482759</v>
      </c>
      <c r="BD58" s="36">
        <v>57.491582491582498</v>
      </c>
      <c r="BE58" s="34">
        <v>4.9194677871148498</v>
      </c>
      <c r="BF58" s="35">
        <v>5.2861063376849904</v>
      </c>
      <c r="BG58" s="35">
        <v>1.68998923573735</v>
      </c>
      <c r="BH58" s="35">
        <v>1.65289256198347</v>
      </c>
      <c r="BI58" s="35">
        <v>7.2280701754386003</v>
      </c>
      <c r="BJ58" s="35">
        <v>6.9651741293532297</v>
      </c>
      <c r="BK58" s="35">
        <v>4.8924122310305798</v>
      </c>
      <c r="BL58" s="36">
        <v>5.3285633590660897</v>
      </c>
      <c r="BM58" s="267">
        <v>0.880682352</v>
      </c>
      <c r="BN58" s="256">
        <v>0.85348115670000002</v>
      </c>
      <c r="BO58" s="256">
        <v>0.89459472750000002</v>
      </c>
      <c r="BP58" s="268">
        <v>0.87576526590000003</v>
      </c>
      <c r="BQ58" s="185">
        <v>27.891200000000001</v>
      </c>
      <c r="BR58" s="186">
        <v>26.493600000000001</v>
      </c>
      <c r="BS58" s="186">
        <v>28.2424</v>
      </c>
      <c r="BT58" s="186">
        <v>23.831643560325364</v>
      </c>
      <c r="BU58" s="186">
        <v>22.614100000000001</v>
      </c>
      <c r="BV58" s="186">
        <v>21.112300000000001</v>
      </c>
      <c r="BW58" s="186">
        <v>18.1524</v>
      </c>
      <c r="BX58" s="187">
        <v>16.904225888211492</v>
      </c>
    </row>
    <row r="59" spans="1:76" x14ac:dyDescent="0.3">
      <c r="A59" s="373"/>
      <c r="B59" s="77" t="s">
        <v>282</v>
      </c>
      <c r="C59" s="78" t="s">
        <v>322</v>
      </c>
      <c r="D59" s="182">
        <v>14.441896331722411</v>
      </c>
      <c r="E59" s="183">
        <v>15.01423892569418</v>
      </c>
      <c r="F59" s="184">
        <v>15.750749900956476</v>
      </c>
      <c r="G59" s="34">
        <v>0.72242355337644204</v>
      </c>
      <c r="H59" s="35">
        <v>0.72285273602062705</v>
      </c>
      <c r="I59" s="35">
        <v>2.5296667377247202</v>
      </c>
      <c r="J59" s="36">
        <v>2.8281037777112701</v>
      </c>
      <c r="K59" s="34">
        <v>1.2559153613519678</v>
      </c>
      <c r="L59" s="35">
        <v>1.2424891530696938</v>
      </c>
      <c r="M59" s="35">
        <v>1.2303543174363354</v>
      </c>
      <c r="N59" s="35" t="s">
        <v>595</v>
      </c>
      <c r="O59" s="36" t="s">
        <v>595</v>
      </c>
      <c r="P59" s="221">
        <v>5.0236614454078712</v>
      </c>
      <c r="Q59" s="222">
        <v>6.2124457653484688</v>
      </c>
      <c r="R59" s="222">
        <v>6.1517715871816767</v>
      </c>
      <c r="S59" s="35" t="s">
        <v>595</v>
      </c>
      <c r="T59" s="36" t="s">
        <v>595</v>
      </c>
      <c r="U59" s="34">
        <v>59.530026109660596</v>
      </c>
      <c r="V59" s="35">
        <v>58.376963350785303</v>
      </c>
      <c r="W59" s="35">
        <v>60.115979381443303</v>
      </c>
      <c r="X59" s="36">
        <v>59.382022471910098</v>
      </c>
      <c r="Y59" s="34">
        <v>5.7377049180327901</v>
      </c>
      <c r="Z59" s="35">
        <v>4.2993630573248396</v>
      </c>
      <c r="AA59" s="35">
        <v>6.5543071161048703</v>
      </c>
      <c r="AB59" s="35">
        <v>5.7794057794057796</v>
      </c>
      <c r="AC59" s="35">
        <v>7.3107049608355101</v>
      </c>
      <c r="AD59" s="35">
        <v>3.9267015706806299</v>
      </c>
      <c r="AE59" s="35">
        <v>7.7319587628865998</v>
      </c>
      <c r="AF59" s="35">
        <v>6.4606741573033704</v>
      </c>
      <c r="AG59" s="35">
        <v>3.4146341463414598</v>
      </c>
      <c r="AH59" s="35">
        <v>5.0691244239631299</v>
      </c>
      <c r="AI59" s="35">
        <v>4.2105263157894699</v>
      </c>
      <c r="AJ59" s="36">
        <v>5.0096339113680104</v>
      </c>
      <c r="AK59" s="34">
        <v>86.826347305389206</v>
      </c>
      <c r="AL59" s="35">
        <v>90.058479532163702</v>
      </c>
      <c r="AM59" s="35">
        <v>75.896168108776294</v>
      </c>
      <c r="AN59" s="36">
        <v>67.810457516339895</v>
      </c>
      <c r="AO59" s="34">
        <v>812.01149425287394</v>
      </c>
      <c r="AP59" s="35">
        <v>664.02380952380997</v>
      </c>
      <c r="AQ59" s="35">
        <v>701.44055374592801</v>
      </c>
      <c r="AR59" s="36">
        <v>651.45622489959806</v>
      </c>
      <c r="AS59" s="34">
        <v>70.049099836333895</v>
      </c>
      <c r="AT59" s="35">
        <v>70.541401273885398</v>
      </c>
      <c r="AU59" s="35">
        <v>73.071528751753206</v>
      </c>
      <c r="AV59" s="35">
        <v>77.908868999186296</v>
      </c>
      <c r="AW59" s="35">
        <v>73.6979166666667</v>
      </c>
      <c r="AX59" s="35">
        <v>74.607329842931904</v>
      </c>
      <c r="AY59" s="35">
        <v>78.801546391752595</v>
      </c>
      <c r="AZ59" s="35">
        <v>82.191011235955102</v>
      </c>
      <c r="BA59" s="35">
        <v>60.487804878048799</v>
      </c>
      <c r="BB59" s="35">
        <v>62.672811059907801</v>
      </c>
      <c r="BC59" s="35">
        <v>53.151260504201701</v>
      </c>
      <c r="BD59" s="36">
        <v>60.192307692307701</v>
      </c>
      <c r="BE59" s="34">
        <v>6.6336403746419998</v>
      </c>
      <c r="BF59" s="35">
        <v>6.2495571458938599</v>
      </c>
      <c r="BG59" s="35">
        <v>4.0717220769518097</v>
      </c>
      <c r="BH59" s="35">
        <v>3.8654259126700099</v>
      </c>
      <c r="BI59" s="35">
        <v>9.8360655737704903</v>
      </c>
      <c r="BJ59" s="35">
        <v>11.624203821656099</v>
      </c>
      <c r="BK59" s="35">
        <v>5.6179775280898898</v>
      </c>
      <c r="BL59" s="36">
        <v>5.0061050061050096</v>
      </c>
      <c r="BM59" s="267">
        <v>1.1710546292999999</v>
      </c>
      <c r="BN59" s="256">
        <v>1.2675248597</v>
      </c>
      <c r="BO59" s="256">
        <v>1.104129801</v>
      </c>
      <c r="BP59" s="268">
        <v>1.2628004096000001</v>
      </c>
      <c r="BQ59" s="185">
        <v>33.481299999999997</v>
      </c>
      <c r="BR59" s="186">
        <v>32.252899999999997</v>
      </c>
      <c r="BS59" s="186">
        <v>32.941699999999997</v>
      </c>
      <c r="BT59" s="186">
        <v>31.799359025965401</v>
      </c>
      <c r="BU59" s="186">
        <v>30.035900000000002</v>
      </c>
      <c r="BV59" s="186">
        <v>30.112400000000001</v>
      </c>
      <c r="BW59" s="186">
        <v>26.055099999999999</v>
      </c>
      <c r="BX59" s="187">
        <v>21.159364828885714</v>
      </c>
    </row>
    <row r="60" spans="1:76" x14ac:dyDescent="0.3">
      <c r="A60" s="373"/>
      <c r="B60" s="77" t="s">
        <v>282</v>
      </c>
      <c r="C60" s="78" t="s">
        <v>323</v>
      </c>
      <c r="D60" s="182">
        <v>11.143779284702516</v>
      </c>
      <c r="E60" s="183">
        <v>11.850019843857458</v>
      </c>
      <c r="F60" s="184">
        <v>12.639668354139644</v>
      </c>
      <c r="G60" s="34">
        <v>0.37780238029338498</v>
      </c>
      <c r="H60" s="35">
        <v>0.45300194041776098</v>
      </c>
      <c r="I60" s="35">
        <v>1.43647938001661</v>
      </c>
      <c r="J60" s="36">
        <v>1.53378609747746</v>
      </c>
      <c r="K60" s="34">
        <v>1.8479796500480936</v>
      </c>
      <c r="L60" s="35">
        <v>1.8764877029069611</v>
      </c>
      <c r="M60" s="35">
        <v>1.8826399884029377</v>
      </c>
      <c r="N60" s="35">
        <v>0.93824385145348055</v>
      </c>
      <c r="O60" s="36">
        <v>0.94131999420146883</v>
      </c>
      <c r="P60" s="221">
        <v>2.7719694750721402</v>
      </c>
      <c r="Q60" s="222">
        <v>3.7529754058139217</v>
      </c>
      <c r="R60" s="222">
        <v>3.7652799768058753</v>
      </c>
      <c r="S60" s="35">
        <v>3.7529754058139222</v>
      </c>
      <c r="T60" s="36">
        <v>3.7652799768058753</v>
      </c>
      <c r="U60" s="34">
        <v>55.235602094240797</v>
      </c>
      <c r="V60" s="35">
        <v>48.858447488584503</v>
      </c>
      <c r="W60" s="35">
        <v>56.214511041009501</v>
      </c>
      <c r="X60" s="36">
        <v>58.895705521472401</v>
      </c>
      <c r="Y60" s="34">
        <v>6.77655677655678</v>
      </c>
      <c r="Z60" s="35">
        <v>7.2440944881889804</v>
      </c>
      <c r="AA60" s="35">
        <v>5.9248554913294802</v>
      </c>
      <c r="AB60" s="35">
        <v>4.9767441860465098</v>
      </c>
      <c r="AC60" s="35">
        <v>8.3769633507853403</v>
      </c>
      <c r="AD60" s="35">
        <v>9.5890410958904102</v>
      </c>
      <c r="AE60" s="35">
        <v>6.81388012618297</v>
      </c>
      <c r="AF60" s="35">
        <v>5.5828220858895703</v>
      </c>
      <c r="AG60" s="35">
        <v>2.83687943262411</v>
      </c>
      <c r="AH60" s="35">
        <v>1.16959064327485</v>
      </c>
      <c r="AI60" s="35">
        <v>3.1325301204819298</v>
      </c>
      <c r="AJ60" s="36">
        <v>3.3039647577092501</v>
      </c>
      <c r="AK60" s="34">
        <v>88.2882882882883</v>
      </c>
      <c r="AL60" s="35">
        <v>88.446215139442202</v>
      </c>
      <c r="AM60" s="35">
        <v>83.044554455445507</v>
      </c>
      <c r="AN60" s="36">
        <v>84.553846153846195</v>
      </c>
      <c r="AO60" s="34">
        <v>493.11989795918402</v>
      </c>
      <c r="AP60" s="35">
        <v>479.20945945945903</v>
      </c>
      <c r="AQ60" s="35">
        <v>556.14903129657205</v>
      </c>
      <c r="AR60" s="36">
        <v>553.92503639010204</v>
      </c>
      <c r="AS60" s="34">
        <v>71.167883211678799</v>
      </c>
      <c r="AT60" s="35">
        <v>71.023622047244103</v>
      </c>
      <c r="AU60" s="35">
        <v>73.519499277804499</v>
      </c>
      <c r="AV60" s="35">
        <v>73.906976744186096</v>
      </c>
      <c r="AW60" s="35">
        <v>77.023498694517002</v>
      </c>
      <c r="AX60" s="35">
        <v>76.027397260274</v>
      </c>
      <c r="AY60" s="35">
        <v>79.255989911727596</v>
      </c>
      <c r="AZ60" s="35">
        <v>79.938650306748499</v>
      </c>
      <c r="BA60" s="35">
        <v>56.338028169014102</v>
      </c>
      <c r="BB60" s="35">
        <v>57.309941520467802</v>
      </c>
      <c r="BC60" s="35">
        <v>51.566265060241001</v>
      </c>
      <c r="BD60" s="36">
        <v>53.524229074889902</v>
      </c>
      <c r="BE60" s="34">
        <v>5.7918607501838704</v>
      </c>
      <c r="BF60" s="35">
        <v>6.0171596297132499</v>
      </c>
      <c r="BG60" s="35">
        <v>1.5154124332701899</v>
      </c>
      <c r="BH60" s="35">
        <v>1.4344262295082</v>
      </c>
      <c r="BI60" s="35">
        <v>9.5238095238095202</v>
      </c>
      <c r="BJ60" s="35">
        <v>8.9763779527559109</v>
      </c>
      <c r="BK60" s="35">
        <v>6.3102119460501003</v>
      </c>
      <c r="BL60" s="36">
        <v>6.5116279069767398</v>
      </c>
      <c r="BM60" s="267">
        <v>1.1485450070000001</v>
      </c>
      <c r="BN60" s="256">
        <v>1.2699561397000001</v>
      </c>
      <c r="BO60" s="256">
        <v>1.0339109521000001</v>
      </c>
      <c r="BP60" s="268">
        <v>1.1310810309999999</v>
      </c>
      <c r="BQ60" s="185">
        <v>40.400500000000001</v>
      </c>
      <c r="BR60" s="186">
        <v>33.3187</v>
      </c>
      <c r="BS60" s="186">
        <v>26.749700000000001</v>
      </c>
      <c r="BT60" s="186">
        <v>24.51017587554195</v>
      </c>
      <c r="BU60" s="186">
        <v>24.284500000000001</v>
      </c>
      <c r="BV60" s="186">
        <v>25.627600000000001</v>
      </c>
      <c r="BW60" s="186">
        <v>26.2135</v>
      </c>
      <c r="BX60" s="187">
        <v>21.218681526331149</v>
      </c>
    </row>
    <row r="61" spans="1:76" x14ac:dyDescent="0.3">
      <c r="A61" s="373"/>
      <c r="B61" s="77" t="s">
        <v>282</v>
      </c>
      <c r="C61" s="78" t="s">
        <v>324</v>
      </c>
      <c r="D61" s="182">
        <v>11.060425874320334</v>
      </c>
      <c r="E61" s="183">
        <v>11.749354395874285</v>
      </c>
      <c r="F61" s="184">
        <v>12.689045726825219</v>
      </c>
      <c r="G61" s="34">
        <v>0.46744149920210099</v>
      </c>
      <c r="H61" s="35">
        <v>0.4826153869141</v>
      </c>
      <c r="I61" s="35">
        <v>2.1917498693705801</v>
      </c>
      <c r="J61" s="36">
        <v>2.4601431410342598</v>
      </c>
      <c r="K61" s="34">
        <v>1.6904470302649184</v>
      </c>
      <c r="L61" s="35">
        <v>1.70851240678997</v>
      </c>
      <c r="M61" s="35">
        <v>2.616549852252152</v>
      </c>
      <c r="N61" s="35">
        <v>0.85425620339498498</v>
      </c>
      <c r="O61" s="36">
        <v>0.87218328408405055</v>
      </c>
      <c r="P61" s="221">
        <v>5.9165646059272143</v>
      </c>
      <c r="Q61" s="222">
        <v>4.2712810169749256</v>
      </c>
      <c r="R61" s="222">
        <v>6.1052829885883533</v>
      </c>
      <c r="S61" s="35">
        <v>1.70851240678997</v>
      </c>
      <c r="T61" s="36">
        <v>1.7443665681681011</v>
      </c>
      <c r="U61" s="34">
        <v>54.545454545454497</v>
      </c>
      <c r="V61" s="35">
        <v>55.793991416308998</v>
      </c>
      <c r="W61" s="35">
        <v>57.445940432476498</v>
      </c>
      <c r="X61" s="36">
        <v>51.711446448288598</v>
      </c>
      <c r="Y61" s="34">
        <v>7.0996978851963704</v>
      </c>
      <c r="Z61" s="35">
        <v>7.2755417956656299</v>
      </c>
      <c r="AA61" s="35">
        <v>4.2203608247422704</v>
      </c>
      <c r="AB61" s="35">
        <v>4.0692377771029502</v>
      </c>
      <c r="AC61" s="35">
        <v>8.2828282828282802</v>
      </c>
      <c r="AD61" s="35">
        <v>8.7982832618025792</v>
      </c>
      <c r="AE61" s="35">
        <v>4.6511627906976702</v>
      </c>
      <c r="AF61" s="35">
        <v>4.4534412955465603</v>
      </c>
      <c r="AG61" s="35">
        <v>3.4722222222222201</v>
      </c>
      <c r="AH61" s="35">
        <v>2.6845637583892601</v>
      </c>
      <c r="AI61" s="35">
        <v>2.5925925925925899</v>
      </c>
      <c r="AJ61" s="36">
        <v>2.6052104208416802</v>
      </c>
      <c r="AK61" s="34">
        <v>81.508078994613996</v>
      </c>
      <c r="AL61" s="35">
        <v>83.858998144712402</v>
      </c>
      <c r="AM61" s="35">
        <v>63.726708074534201</v>
      </c>
      <c r="AN61" s="36">
        <v>56.210691823899403</v>
      </c>
      <c r="AO61" s="34">
        <v>513.90088105726898</v>
      </c>
      <c r="AP61" s="35">
        <v>493.06858407079602</v>
      </c>
      <c r="AQ61" s="35">
        <v>576.53151397011004</v>
      </c>
      <c r="AR61" s="36">
        <v>581.59790209790197</v>
      </c>
      <c r="AS61" s="34">
        <v>78.096676737160095</v>
      </c>
      <c r="AT61" s="35">
        <v>73.219814241486105</v>
      </c>
      <c r="AU61" s="35">
        <v>81.724581724581697</v>
      </c>
      <c r="AV61" s="35">
        <v>84.330397813543897</v>
      </c>
      <c r="AW61" s="35">
        <v>81.212121212121204</v>
      </c>
      <c r="AX61" s="35">
        <v>75.321888412017202</v>
      </c>
      <c r="AY61" s="35">
        <v>85.004074979625102</v>
      </c>
      <c r="AZ61" s="35">
        <v>88.516746411483297</v>
      </c>
      <c r="BA61" s="35">
        <v>65.9722222222222</v>
      </c>
      <c r="BB61" s="35">
        <v>63.087248322147701</v>
      </c>
      <c r="BC61" s="35">
        <v>65.988909426987107</v>
      </c>
      <c r="BD61" s="36">
        <v>61.523046092184401</v>
      </c>
      <c r="BE61" s="34">
        <v>6.1305386620330102</v>
      </c>
      <c r="BF61" s="35">
        <v>5.9746201187299199</v>
      </c>
      <c r="BG61" s="35">
        <v>2.0620748299319702</v>
      </c>
      <c r="BH61" s="35">
        <v>1.7331022530329301</v>
      </c>
      <c r="BI61" s="35">
        <v>10.7250755287009</v>
      </c>
      <c r="BJ61" s="35">
        <v>7.1207430340557298</v>
      </c>
      <c r="BK61" s="35">
        <v>5.2190721649484502</v>
      </c>
      <c r="BL61" s="36">
        <v>4.1299726692985104</v>
      </c>
      <c r="BM61" s="267">
        <v>0.87583069930000002</v>
      </c>
      <c r="BN61" s="256">
        <v>0.87109691489999996</v>
      </c>
      <c r="BO61" s="256">
        <v>0.95828342590000004</v>
      </c>
      <c r="BP61" s="268">
        <v>1.0479768535</v>
      </c>
      <c r="BQ61" s="185">
        <v>29.635899999999999</v>
      </c>
      <c r="BR61" s="186">
        <v>30.444299999999998</v>
      </c>
      <c r="BS61" s="186">
        <v>30.033799999999999</v>
      </c>
      <c r="BT61" s="186">
        <v>26.907505420266201</v>
      </c>
      <c r="BU61" s="186">
        <v>27.277899999999999</v>
      </c>
      <c r="BV61" s="186">
        <v>25.5059</v>
      </c>
      <c r="BW61" s="186">
        <v>22.856300000000001</v>
      </c>
      <c r="BX61" s="187">
        <v>19.708139859702168</v>
      </c>
    </row>
    <row r="62" spans="1:76" x14ac:dyDescent="0.3">
      <c r="A62" s="373"/>
      <c r="B62" s="77" t="s">
        <v>282</v>
      </c>
      <c r="C62" s="78" t="s">
        <v>325</v>
      </c>
      <c r="D62" s="182">
        <v>12.653616652316066</v>
      </c>
      <c r="E62" s="183">
        <v>12.926867691075511</v>
      </c>
      <c r="F62" s="184">
        <v>13.301944769912927</v>
      </c>
      <c r="G62" s="34">
        <v>0.56151940545004098</v>
      </c>
      <c r="H62" s="35">
        <v>0.51960096548280099</v>
      </c>
      <c r="I62" s="35">
        <v>1.8166804293971901</v>
      </c>
      <c r="J62" s="36">
        <v>1.6016075526437801</v>
      </c>
      <c r="K62" s="34">
        <v>1.5053077150031011</v>
      </c>
      <c r="L62" s="35">
        <v>1.4722748560483259</v>
      </c>
      <c r="M62" s="35">
        <v>1.4358903668987064</v>
      </c>
      <c r="N62" s="35" t="s">
        <v>595</v>
      </c>
      <c r="O62" s="36" t="s">
        <v>595</v>
      </c>
      <c r="P62" s="221">
        <v>3.0106154300062018</v>
      </c>
      <c r="Q62" s="222">
        <v>4.4168245681449783</v>
      </c>
      <c r="R62" s="222">
        <v>2.8717807337974128</v>
      </c>
      <c r="S62" s="35" t="s">
        <v>595</v>
      </c>
      <c r="T62" s="36" t="s">
        <v>595</v>
      </c>
      <c r="U62" s="34">
        <v>58.3783783783784</v>
      </c>
      <c r="V62" s="35">
        <v>55.598455598455601</v>
      </c>
      <c r="W62" s="35">
        <v>57.045143638850902</v>
      </c>
      <c r="X62" s="36">
        <v>56.6872427983539</v>
      </c>
      <c r="Y62" s="34">
        <v>1.1764705882352899</v>
      </c>
      <c r="Z62" s="35">
        <v>2.7459954233409598</v>
      </c>
      <c r="AA62" s="35">
        <v>4.1818181818181799</v>
      </c>
      <c r="AB62" s="35">
        <v>5.1967334818114299</v>
      </c>
      <c r="AC62" s="35">
        <v>0.54054054054054101</v>
      </c>
      <c r="AD62" s="35">
        <v>3.4749034749034799</v>
      </c>
      <c r="AE62" s="35">
        <v>4.10396716826265</v>
      </c>
      <c r="AF62" s="35">
        <v>6.5843621399177001</v>
      </c>
      <c r="AG62" s="35">
        <v>2.0134228187919501</v>
      </c>
      <c r="AH62" s="35">
        <v>1.2738853503184699</v>
      </c>
      <c r="AI62" s="35">
        <v>4.6109510086455296</v>
      </c>
      <c r="AJ62" s="36">
        <v>1.41242937853107</v>
      </c>
      <c r="AK62" s="34">
        <v>96.268656716417894</v>
      </c>
      <c r="AL62" s="35">
        <v>92.553191489361694</v>
      </c>
      <c r="AM62" s="35">
        <v>88.557806912991694</v>
      </c>
      <c r="AN62" s="36">
        <v>86.960600375234506</v>
      </c>
      <c r="AO62" s="34">
        <v>518.74418604651203</v>
      </c>
      <c r="AP62" s="35">
        <v>428.84195402298798</v>
      </c>
      <c r="AQ62" s="35">
        <v>531.336473755047</v>
      </c>
      <c r="AR62" s="36">
        <v>491.11974110032401</v>
      </c>
      <c r="AS62" s="34">
        <v>46.764705882352899</v>
      </c>
      <c r="AT62" s="35">
        <v>56.750572082379897</v>
      </c>
      <c r="AU62" s="35">
        <v>46.727272727272698</v>
      </c>
      <c r="AV62" s="35">
        <v>53.600593912397898</v>
      </c>
      <c r="AW62" s="35">
        <v>63.783783783783797</v>
      </c>
      <c r="AX62" s="35">
        <v>71.428571428571402</v>
      </c>
      <c r="AY62" s="35">
        <v>61.696306429548599</v>
      </c>
      <c r="AZ62" s="35">
        <v>63.786008230452701</v>
      </c>
      <c r="BA62" s="35">
        <v>26.8456375838926</v>
      </c>
      <c r="BB62" s="35">
        <v>29.936305732484101</v>
      </c>
      <c r="BC62" s="35">
        <v>17.579250720461101</v>
      </c>
      <c r="BD62" s="36">
        <v>26.271186440678001</v>
      </c>
      <c r="BE62" s="34">
        <v>6.0617376151356703</v>
      </c>
      <c r="BF62" s="35">
        <v>6.0330425097456803</v>
      </c>
      <c r="BG62" s="35">
        <v>2.7511463109629002</v>
      </c>
      <c r="BH62" s="35">
        <v>2.3395320935812798</v>
      </c>
      <c r="BI62" s="35">
        <v>7.9411764705882302</v>
      </c>
      <c r="BJ62" s="35">
        <v>9.6109839816933604</v>
      </c>
      <c r="BK62" s="35">
        <v>6.8181818181818201</v>
      </c>
      <c r="BL62" s="36">
        <v>7.7951002227171502</v>
      </c>
      <c r="BM62" s="267">
        <v>1.0508216270999999</v>
      </c>
      <c r="BN62" s="256">
        <v>1.0568967953999999</v>
      </c>
      <c r="BO62" s="256">
        <v>1.1697833751</v>
      </c>
      <c r="BP62" s="268">
        <v>1.2980782913</v>
      </c>
      <c r="BQ62" s="185">
        <v>36.1708</v>
      </c>
      <c r="BR62" s="186">
        <v>32.472799999999999</v>
      </c>
      <c r="BS62" s="186">
        <v>33.410200000000003</v>
      </c>
      <c r="BT62" s="186">
        <v>31.344400270619559</v>
      </c>
      <c r="BU62" s="186">
        <v>29.802</v>
      </c>
      <c r="BV62" s="186">
        <v>27.7349</v>
      </c>
      <c r="BW62" s="186">
        <v>24.746700000000001</v>
      </c>
      <c r="BX62" s="187">
        <v>22.04931391144649</v>
      </c>
    </row>
    <row r="63" spans="1:76" x14ac:dyDescent="0.3">
      <c r="A63" s="373"/>
      <c r="B63" s="77" t="s">
        <v>282</v>
      </c>
      <c r="C63" s="78" t="s">
        <v>326</v>
      </c>
      <c r="D63" s="182">
        <v>8.6203974214807353</v>
      </c>
      <c r="E63" s="183">
        <v>9.0354634229912616</v>
      </c>
      <c r="F63" s="184">
        <v>9.5892761870887426</v>
      </c>
      <c r="G63" s="34">
        <v>0.67582975724029304</v>
      </c>
      <c r="H63" s="35">
        <v>0.68768503609827003</v>
      </c>
      <c r="I63" s="35">
        <v>1.7134150133714801</v>
      </c>
      <c r="J63" s="36">
        <v>1.9809899755882201</v>
      </c>
      <c r="K63" s="34" t="s">
        <v>595</v>
      </c>
      <c r="L63" s="35">
        <v>0.90168886324085018</v>
      </c>
      <c r="M63" s="35">
        <v>0.8892050506846878</v>
      </c>
      <c r="N63" s="35" t="s">
        <v>595</v>
      </c>
      <c r="O63" s="36" t="s">
        <v>595</v>
      </c>
      <c r="P63" s="221">
        <v>1.8225327007929839</v>
      </c>
      <c r="Q63" s="222">
        <v>5.4101331794451006</v>
      </c>
      <c r="R63" s="222">
        <v>5.3352303041081273</v>
      </c>
      <c r="S63" s="35" t="s">
        <v>595</v>
      </c>
      <c r="T63" s="36" t="s">
        <v>595</v>
      </c>
      <c r="U63" s="34">
        <v>52.732240437158502</v>
      </c>
      <c r="V63" s="35">
        <v>51.785714285714299</v>
      </c>
      <c r="W63" s="35">
        <v>56.340425531914903</v>
      </c>
      <c r="X63" s="36">
        <v>50.855018587360597</v>
      </c>
      <c r="Y63" s="34">
        <v>1.6871165644171799</v>
      </c>
      <c r="Z63" s="35">
        <v>2.1148036253776401</v>
      </c>
      <c r="AA63" s="35">
        <v>4.6581972171808799</v>
      </c>
      <c r="AB63" s="35">
        <v>3.7755637126376498</v>
      </c>
      <c r="AC63" s="35">
        <v>2.1857923497267802</v>
      </c>
      <c r="AD63" s="35">
        <v>2.8061224489795902</v>
      </c>
      <c r="AE63" s="35">
        <v>5.9574468085106398</v>
      </c>
      <c r="AF63" s="35">
        <v>4.3122676579925603</v>
      </c>
      <c r="AG63" s="35">
        <v>0.73800738007380096</v>
      </c>
      <c r="AH63" s="35">
        <v>0.77821011673151796</v>
      </c>
      <c r="AI63" s="35">
        <v>1.5659955257270699</v>
      </c>
      <c r="AJ63" s="36">
        <v>2.26843100189036</v>
      </c>
      <c r="AK63" s="34">
        <v>95.744680851063805</v>
      </c>
      <c r="AL63" s="35">
        <v>95.323741007194201</v>
      </c>
      <c r="AM63" s="35">
        <v>86.532507739938097</v>
      </c>
      <c r="AN63" s="36">
        <v>87.763426240652606</v>
      </c>
      <c r="AO63" s="34">
        <v>722.25925925925901</v>
      </c>
      <c r="AP63" s="35">
        <v>596.61320754716996</v>
      </c>
      <c r="AQ63" s="35">
        <v>614.63506261180703</v>
      </c>
      <c r="AR63" s="36">
        <v>551.88226181254799</v>
      </c>
      <c r="AS63" s="34">
        <v>55.828220858895698</v>
      </c>
      <c r="AT63" s="35">
        <v>54.682779456193401</v>
      </c>
      <c r="AU63" s="35">
        <v>52.571082879612803</v>
      </c>
      <c r="AV63" s="35">
        <v>52.333508127949699</v>
      </c>
      <c r="AW63" s="35">
        <v>64.754098360655703</v>
      </c>
      <c r="AX63" s="35">
        <v>63.520408163265301</v>
      </c>
      <c r="AY63" s="35">
        <v>58.808510638297903</v>
      </c>
      <c r="AZ63" s="35">
        <v>59.256505576208198</v>
      </c>
      <c r="BA63" s="35">
        <v>45.3874538745387</v>
      </c>
      <c r="BB63" s="35">
        <v>41.634241245136202</v>
      </c>
      <c r="BC63" s="35">
        <v>38.702460850111898</v>
      </c>
      <c r="BD63" s="36">
        <v>36.862003780718297</v>
      </c>
      <c r="BE63" s="34">
        <v>7.1343069188412702</v>
      </c>
      <c r="BF63" s="35">
        <v>6.6957119926622299</v>
      </c>
      <c r="BG63" s="35">
        <v>2.9229904440697001</v>
      </c>
      <c r="BH63" s="35">
        <v>2.90556900726392</v>
      </c>
      <c r="BI63" s="35">
        <v>8.4355828220858893</v>
      </c>
      <c r="BJ63" s="35">
        <v>7.0996978851963704</v>
      </c>
      <c r="BK63" s="35">
        <v>7.8644888082274704</v>
      </c>
      <c r="BL63" s="36">
        <v>6.9743051914001004</v>
      </c>
      <c r="BM63" s="267">
        <v>0.94341551739999996</v>
      </c>
      <c r="BN63" s="256">
        <v>1.0252522404</v>
      </c>
      <c r="BO63" s="256">
        <v>1.0352531925999999</v>
      </c>
      <c r="BP63" s="268">
        <v>1.113092545</v>
      </c>
      <c r="BQ63" s="185">
        <v>31.1432</v>
      </c>
      <c r="BR63" s="186">
        <v>32.017099999999999</v>
      </c>
      <c r="BS63" s="186">
        <v>31.3003</v>
      </c>
      <c r="BT63" s="186">
        <v>27.936981912125468</v>
      </c>
      <c r="BU63" s="186">
        <v>30.6814</v>
      </c>
      <c r="BV63" s="186">
        <v>31.3749</v>
      </c>
      <c r="BW63" s="186">
        <v>29.441600000000001</v>
      </c>
      <c r="BX63" s="187">
        <v>27.615168314905045</v>
      </c>
    </row>
    <row r="64" spans="1:76" x14ac:dyDescent="0.3">
      <c r="A64" s="373"/>
      <c r="B64" s="77" t="s">
        <v>282</v>
      </c>
      <c r="C64" s="78" t="s">
        <v>327</v>
      </c>
      <c r="D64" s="182">
        <v>11.501769433258373</v>
      </c>
      <c r="E64" s="183">
        <v>11.933276042195537</v>
      </c>
      <c r="F64" s="184">
        <v>12.473629463703768</v>
      </c>
      <c r="G64" s="34">
        <v>0.39676134440654998</v>
      </c>
      <c r="H64" s="35">
        <v>0.42918870270819498</v>
      </c>
      <c r="I64" s="35">
        <v>1.2803623961885899</v>
      </c>
      <c r="J64" s="36">
        <v>1.2841790495913801</v>
      </c>
      <c r="K64" s="34">
        <v>2.0919407980754148</v>
      </c>
      <c r="L64" s="35">
        <v>2.7259859380015388</v>
      </c>
      <c r="M64" s="35">
        <v>2.6603315305153323</v>
      </c>
      <c r="N64" s="35">
        <v>2.7259859380015388</v>
      </c>
      <c r="O64" s="36">
        <v>2.6603315305153323</v>
      </c>
      <c r="P64" s="221">
        <v>6.2758223942262434</v>
      </c>
      <c r="Q64" s="222">
        <v>6.8149648450038471</v>
      </c>
      <c r="R64" s="222">
        <v>5.9857459436594986</v>
      </c>
      <c r="S64" s="35">
        <v>7.4964613295042319</v>
      </c>
      <c r="T64" s="36">
        <v>7.3159117089171657</v>
      </c>
      <c r="U64" s="34">
        <v>46.539792387543301</v>
      </c>
      <c r="V64" s="35">
        <v>47.8323699421965</v>
      </c>
      <c r="W64" s="35">
        <v>53.7414965986395</v>
      </c>
      <c r="X64" s="36">
        <v>54.511100614076497</v>
      </c>
      <c r="Y64" s="34">
        <v>3.1496062992125999</v>
      </c>
      <c r="Z64" s="35">
        <v>2.5930101465614399</v>
      </c>
      <c r="AA64" s="35">
        <v>3.4973566490443302</v>
      </c>
      <c r="AB64" s="35">
        <v>4.1070082893745301</v>
      </c>
      <c r="AC64" s="35">
        <v>3.63321799307958</v>
      </c>
      <c r="AD64" s="35">
        <v>3.32369942196532</v>
      </c>
      <c r="AE64" s="35">
        <v>3.7676609105180501</v>
      </c>
      <c r="AF64" s="35">
        <v>4.4874822862541297</v>
      </c>
      <c r="AG64" s="35">
        <v>1.875</v>
      </c>
      <c r="AH64" s="35" t="s">
        <v>619</v>
      </c>
      <c r="AI64" s="35">
        <v>2.4390243902439002</v>
      </c>
      <c r="AJ64" s="36">
        <v>2.16450216450216</v>
      </c>
      <c r="AK64" s="34">
        <v>90.937996820349795</v>
      </c>
      <c r="AL64" s="35">
        <v>90.296495956873301</v>
      </c>
      <c r="AM64" s="35">
        <v>83.938100320170804</v>
      </c>
      <c r="AN64" s="36">
        <v>86.137667304015295</v>
      </c>
      <c r="AO64" s="34">
        <v>549.46503496503499</v>
      </c>
      <c r="AP64" s="35">
        <v>524.61641791044804</v>
      </c>
      <c r="AQ64" s="35">
        <v>600.40877304513697</v>
      </c>
      <c r="AR64" s="36">
        <v>578.83240843507201</v>
      </c>
      <c r="AS64" s="34">
        <v>79.084967320261399</v>
      </c>
      <c r="AT64" s="35">
        <v>81.011235955056193</v>
      </c>
      <c r="AU64" s="35">
        <v>80.349167681688996</v>
      </c>
      <c r="AV64" s="35">
        <v>81.534411432869504</v>
      </c>
      <c r="AW64" s="35">
        <v>82.413793103448299</v>
      </c>
      <c r="AX64" s="35">
        <v>84.028776978417298</v>
      </c>
      <c r="AY64" s="35">
        <v>84.691745036572598</v>
      </c>
      <c r="AZ64" s="35">
        <v>85.344015080113095</v>
      </c>
      <c r="BA64" s="35">
        <v>64.596273291925499</v>
      </c>
      <c r="BB64" s="35">
        <v>69.512195121951194</v>
      </c>
      <c r="BC64" s="35">
        <v>61.946902654867301</v>
      </c>
      <c r="BD64" s="36">
        <v>63.636363636363598</v>
      </c>
      <c r="BE64" s="34">
        <v>5.9772716091897502</v>
      </c>
      <c r="BF64" s="35">
        <v>5.8383233532934096</v>
      </c>
      <c r="BG64" s="35">
        <v>2.0763563295378402</v>
      </c>
      <c r="BH64" s="35">
        <v>1.77464788732394</v>
      </c>
      <c r="BI64" s="35">
        <v>12.5984251968504</v>
      </c>
      <c r="BJ64" s="35">
        <v>9.0191657271702397</v>
      </c>
      <c r="BK64" s="35">
        <v>7.0760471736478197</v>
      </c>
      <c r="BL64" s="36">
        <v>6.1416729464958602</v>
      </c>
      <c r="BM64" s="267">
        <v>1.2243104975000001</v>
      </c>
      <c r="BN64" s="256">
        <v>1.2884726898000001</v>
      </c>
      <c r="BO64" s="256">
        <v>0.8914471343</v>
      </c>
      <c r="BP64" s="268">
        <v>0.86862410700000003</v>
      </c>
      <c r="BQ64" s="185">
        <v>30.1463</v>
      </c>
      <c r="BR64" s="186">
        <v>27.881399999999999</v>
      </c>
      <c r="BS64" s="186">
        <v>26.436299999999999</v>
      </c>
      <c r="BT64" s="186">
        <v>22.900202815270834</v>
      </c>
      <c r="BU64" s="186">
        <v>20.737400000000001</v>
      </c>
      <c r="BV64" s="186">
        <v>20.1281</v>
      </c>
      <c r="BW64" s="186">
        <v>19.0276</v>
      </c>
      <c r="BX64" s="187">
        <v>16.053753449669593</v>
      </c>
    </row>
    <row r="65" spans="1:76" x14ac:dyDescent="0.3">
      <c r="A65" s="373"/>
      <c r="B65" s="77" t="s">
        <v>282</v>
      </c>
      <c r="C65" s="78" t="s">
        <v>328</v>
      </c>
      <c r="D65" s="182">
        <v>13.791388300823909</v>
      </c>
      <c r="E65" s="183">
        <v>14.297807015071488</v>
      </c>
      <c r="F65" s="184">
        <v>14.998093270540844</v>
      </c>
      <c r="G65" s="34">
        <v>0.92159666138567897</v>
      </c>
      <c r="H65" s="35">
        <v>0.82277777302623101</v>
      </c>
      <c r="I65" s="35">
        <v>2.5184512539124402</v>
      </c>
      <c r="J65" s="36">
        <v>2.18095979336475</v>
      </c>
      <c r="K65" s="34">
        <v>0.95836755504144455</v>
      </c>
      <c r="L65" s="35">
        <v>0.9395017258646704</v>
      </c>
      <c r="M65" s="35">
        <v>0.92559682483265204</v>
      </c>
      <c r="N65" s="35" t="s">
        <v>595</v>
      </c>
      <c r="O65" s="36" t="s">
        <v>595</v>
      </c>
      <c r="P65" s="221">
        <v>0.95836755504144466</v>
      </c>
      <c r="Q65" s="222">
        <v>1.8790034517293408</v>
      </c>
      <c r="R65" s="222">
        <v>1.8511936496653043</v>
      </c>
      <c r="S65" s="35" t="s">
        <v>595</v>
      </c>
      <c r="T65" s="36" t="s">
        <v>595</v>
      </c>
      <c r="U65" s="34">
        <v>52.037617554858898</v>
      </c>
      <c r="V65" s="35">
        <v>53.6824877250409</v>
      </c>
      <c r="W65" s="35">
        <v>57.086614173228298</v>
      </c>
      <c r="X65" s="36">
        <v>55.2077404667046</v>
      </c>
      <c r="Y65" s="34">
        <v>1.36268343815514</v>
      </c>
      <c r="Z65" s="35">
        <v>3.8461538461538498</v>
      </c>
      <c r="AA65" s="35">
        <v>6.4441887226697396</v>
      </c>
      <c r="AB65" s="35">
        <v>7.6078431372548998</v>
      </c>
      <c r="AC65" s="35">
        <v>1.25391849529781</v>
      </c>
      <c r="AD65" s="35">
        <v>4.7463175122749597</v>
      </c>
      <c r="AE65" s="35">
        <v>7.8177727784027002</v>
      </c>
      <c r="AF65" s="35">
        <v>8.9356858281161102</v>
      </c>
      <c r="AG65" s="35">
        <v>1.6722408026755899</v>
      </c>
      <c r="AH65" s="35">
        <v>2.1604938271604901</v>
      </c>
      <c r="AI65" s="35">
        <v>3.5573122529644299</v>
      </c>
      <c r="AJ65" s="36">
        <v>5.13176144244105</v>
      </c>
      <c r="AK65" s="34">
        <v>95</v>
      </c>
      <c r="AL65" s="35">
        <v>90.444145356662204</v>
      </c>
      <c r="AM65" s="35">
        <v>84.474885844748897</v>
      </c>
      <c r="AN65" s="36">
        <v>81.997863247863293</v>
      </c>
      <c r="AO65" s="34">
        <v>725.23538011695905</v>
      </c>
      <c r="AP65" s="35">
        <v>639.92559523809496</v>
      </c>
      <c r="AQ65" s="35">
        <v>652.72372372372399</v>
      </c>
      <c r="AR65" s="36">
        <v>588.17654723126998</v>
      </c>
      <c r="AS65" s="34">
        <v>64.779874213836493</v>
      </c>
      <c r="AT65" s="35">
        <v>57.900207900207903</v>
      </c>
      <c r="AU65" s="35">
        <v>52.300613496932499</v>
      </c>
      <c r="AV65" s="35">
        <v>51.527016444792501</v>
      </c>
      <c r="AW65" s="35">
        <v>69.749216300940404</v>
      </c>
      <c r="AX65" s="35">
        <v>64.975450081833102</v>
      </c>
      <c r="AY65" s="35">
        <v>56.749156355455597</v>
      </c>
      <c r="AZ65" s="35">
        <v>57.5241340147643</v>
      </c>
      <c r="BA65" s="35">
        <v>54.180602006689</v>
      </c>
      <c r="BB65" s="35">
        <v>45.370370370370402</v>
      </c>
      <c r="BC65" s="35">
        <v>42.368421052631597</v>
      </c>
      <c r="BD65" s="36">
        <v>37.031900138696301</v>
      </c>
      <c r="BE65" s="34">
        <v>6.0374208805731397</v>
      </c>
      <c r="BF65" s="35">
        <v>6.7419176737623498</v>
      </c>
      <c r="BG65" s="35">
        <v>3.0261723009814601</v>
      </c>
      <c r="BH65" s="35">
        <v>2.30987143168446</v>
      </c>
      <c r="BI65" s="35">
        <v>8.3857442348008409</v>
      </c>
      <c r="BJ65" s="35">
        <v>8.9397089397089395</v>
      </c>
      <c r="BK65" s="35">
        <v>6.1373225930187996</v>
      </c>
      <c r="BL65" s="36">
        <v>6.0784313725490202</v>
      </c>
      <c r="BM65" s="267">
        <v>1.0924293333999999</v>
      </c>
      <c r="BN65" s="256">
        <v>1.2363033618999999</v>
      </c>
      <c r="BO65" s="256">
        <v>1.0098133952999999</v>
      </c>
      <c r="BP65" s="268">
        <v>1.1572363255</v>
      </c>
      <c r="BQ65" s="185">
        <v>31.5227</v>
      </c>
      <c r="BR65" s="186">
        <v>30.164200000000001</v>
      </c>
      <c r="BS65" s="186">
        <v>24.953299999999999</v>
      </c>
      <c r="BT65" s="186">
        <v>26.600246012887933</v>
      </c>
      <c r="BU65" s="186">
        <v>26.828900000000001</v>
      </c>
      <c r="BV65" s="186">
        <v>25.5213</v>
      </c>
      <c r="BW65" s="186">
        <v>24.5642</v>
      </c>
      <c r="BX65" s="187">
        <v>21.639941926756553</v>
      </c>
    </row>
    <row r="66" spans="1:76" x14ac:dyDescent="0.3">
      <c r="A66" s="373"/>
      <c r="B66" s="77" t="s">
        <v>282</v>
      </c>
      <c r="C66" s="78" t="s">
        <v>329</v>
      </c>
      <c r="D66" s="182">
        <v>12.534258464124537</v>
      </c>
      <c r="E66" s="183">
        <v>12.811609213717887</v>
      </c>
      <c r="F66" s="184">
        <v>13.360717117434588</v>
      </c>
      <c r="G66" s="34">
        <v>0.64468983436180605</v>
      </c>
      <c r="H66" s="35">
        <v>0.64166801357685499</v>
      </c>
      <c r="I66" s="35">
        <v>1.5914257875933699</v>
      </c>
      <c r="J66" s="36">
        <v>1.7860029093260099</v>
      </c>
      <c r="K66" s="34" t="s">
        <v>595</v>
      </c>
      <c r="L66" s="35" t="s">
        <v>595</v>
      </c>
      <c r="M66" s="35" t="s">
        <v>595</v>
      </c>
      <c r="N66" s="35" t="s">
        <v>595</v>
      </c>
      <c r="O66" s="36" t="s">
        <v>595</v>
      </c>
      <c r="P66" s="221" t="s">
        <v>595</v>
      </c>
      <c r="Q66" s="222" t="s">
        <v>595</v>
      </c>
      <c r="R66" s="222" t="s">
        <v>595</v>
      </c>
      <c r="S66" s="35" t="s">
        <v>595</v>
      </c>
      <c r="T66" s="36" t="s">
        <v>595</v>
      </c>
      <c r="U66" s="34">
        <v>52.734375</v>
      </c>
      <c r="V66" s="35">
        <v>50.387596899224803</v>
      </c>
      <c r="W66" s="35">
        <v>54.7222222222222</v>
      </c>
      <c r="X66" s="36">
        <v>60.273972602739697</v>
      </c>
      <c r="Y66" s="34">
        <v>12.0906801007557</v>
      </c>
      <c r="Z66" s="35">
        <v>13.8539042821159</v>
      </c>
      <c r="AA66" s="35">
        <v>6.12244897959184</v>
      </c>
      <c r="AB66" s="35">
        <v>5.97285067873303</v>
      </c>
      <c r="AC66" s="35">
        <v>17.578125</v>
      </c>
      <c r="AD66" s="35">
        <v>18.604651162790699</v>
      </c>
      <c r="AE66" s="35">
        <v>7.0833333333333304</v>
      </c>
      <c r="AF66" s="35">
        <v>6.8493150684931496</v>
      </c>
      <c r="AG66" s="35">
        <v>2.2556390977443601</v>
      </c>
      <c r="AH66" s="35">
        <v>2.4193548387096802</v>
      </c>
      <c r="AI66" s="35">
        <v>3.4334763948497899</v>
      </c>
      <c r="AJ66" s="36">
        <v>3.2967032967033001</v>
      </c>
      <c r="AK66" s="34">
        <v>79.936305732484101</v>
      </c>
      <c r="AL66" s="35">
        <v>77.707006369426793</v>
      </c>
      <c r="AM66" s="35">
        <v>75.3263707571802</v>
      </c>
      <c r="AN66" s="36">
        <v>78.991596638655494</v>
      </c>
      <c r="AO66" s="34">
        <v>576</v>
      </c>
      <c r="AP66" s="35">
        <v>576.04508196721304</v>
      </c>
      <c r="AQ66" s="35">
        <v>613</v>
      </c>
      <c r="AR66" s="36">
        <v>606.68541033434701</v>
      </c>
      <c r="AS66" s="34">
        <v>20.654911838790898</v>
      </c>
      <c r="AT66" s="35">
        <v>19.647355163728001</v>
      </c>
      <c r="AU66" s="35">
        <v>9.6938775510204103</v>
      </c>
      <c r="AV66" s="35">
        <v>7.8733031674208096</v>
      </c>
      <c r="AW66" s="35">
        <v>30.46875</v>
      </c>
      <c r="AX66" s="35">
        <v>26.356589147286801</v>
      </c>
      <c r="AY66" s="35">
        <v>11.9444444444444</v>
      </c>
      <c r="AZ66" s="35">
        <v>9.5890410958904102</v>
      </c>
      <c r="BA66" s="35">
        <v>3.0075187969924801</v>
      </c>
      <c r="BB66" s="35">
        <v>3.2258064516128999</v>
      </c>
      <c r="BC66" s="35">
        <v>1.7167381974248901</v>
      </c>
      <c r="BD66" s="36">
        <v>1.8315018315018301</v>
      </c>
      <c r="BE66" s="34">
        <v>5.6266666666666696</v>
      </c>
      <c r="BF66" s="35">
        <v>5.0634486190594696</v>
      </c>
      <c r="BG66" s="35">
        <v>1.3257575757575799</v>
      </c>
      <c r="BH66" s="35">
        <v>1.2759924385633299</v>
      </c>
      <c r="BI66" s="35">
        <v>9.0680100755667503</v>
      </c>
      <c r="BJ66" s="35">
        <v>8.8161209068010091</v>
      </c>
      <c r="BK66" s="35">
        <v>5.1020408163265296</v>
      </c>
      <c r="BL66" s="36">
        <v>4.8868778280542999</v>
      </c>
      <c r="BM66" s="267">
        <v>1.0541076938</v>
      </c>
      <c r="BN66" s="256">
        <v>1.301644351</v>
      </c>
      <c r="BO66" s="256">
        <v>0.85814841200000003</v>
      </c>
      <c r="BP66" s="268">
        <v>1.3613374589</v>
      </c>
      <c r="BQ66" s="185">
        <v>32.770899999999997</v>
      </c>
      <c r="BR66" s="186">
        <v>34.5839</v>
      </c>
      <c r="BS66" s="186">
        <v>25.867000000000001</v>
      </c>
      <c r="BT66" s="186">
        <v>27.541498816084815</v>
      </c>
      <c r="BU66" s="186">
        <v>26.3552</v>
      </c>
      <c r="BV66" s="186">
        <v>21.891500000000001</v>
      </c>
      <c r="BW66" s="186">
        <v>19.530100000000001</v>
      </c>
      <c r="BX66" s="187">
        <v>20.371459136475696</v>
      </c>
    </row>
    <row r="67" spans="1:76" x14ac:dyDescent="0.3">
      <c r="A67" s="373"/>
      <c r="B67" s="77" t="s">
        <v>282</v>
      </c>
      <c r="C67" s="78" t="s">
        <v>330</v>
      </c>
      <c r="D67" s="182">
        <v>14.769043386256406</v>
      </c>
      <c r="E67" s="183">
        <v>15.33381839616125</v>
      </c>
      <c r="F67" s="184">
        <v>16.00192097688404</v>
      </c>
      <c r="G67" s="34">
        <v>0.97509898236314296</v>
      </c>
      <c r="H67" s="35">
        <v>1.0231440106012499</v>
      </c>
      <c r="I67" s="35">
        <v>2.4541081770884499</v>
      </c>
      <c r="J67" s="36">
        <v>2.8598724151745798</v>
      </c>
      <c r="K67" s="34" t="s">
        <v>595</v>
      </c>
      <c r="L67" s="35" t="s">
        <v>595</v>
      </c>
      <c r="M67" s="35" t="s">
        <v>595</v>
      </c>
      <c r="N67" s="35" t="s">
        <v>595</v>
      </c>
      <c r="O67" s="36" t="s">
        <v>595</v>
      </c>
      <c r="P67" s="221" t="s">
        <v>595</v>
      </c>
      <c r="Q67" s="222" t="s">
        <v>595</v>
      </c>
      <c r="R67" s="222" t="s">
        <v>595</v>
      </c>
      <c r="S67" s="35" t="s">
        <v>595</v>
      </c>
      <c r="T67" s="36" t="s">
        <v>595</v>
      </c>
      <c r="U67" s="34">
        <v>57.037037037037003</v>
      </c>
      <c r="V67" s="35">
        <v>42.105263157894697</v>
      </c>
      <c r="W67" s="35">
        <v>51.053864168618297</v>
      </c>
      <c r="X67" s="36">
        <v>50.943396226415103</v>
      </c>
      <c r="Y67" s="34">
        <v>17.114093959731498</v>
      </c>
      <c r="Z67" s="35">
        <v>26.807228915662701</v>
      </c>
      <c r="AA67" s="35">
        <v>15.866666666666699</v>
      </c>
      <c r="AB67" s="35">
        <v>13.2543103448276</v>
      </c>
      <c r="AC67" s="35">
        <v>34.074074074074097</v>
      </c>
      <c r="AD67" s="35">
        <v>46.198830409356702</v>
      </c>
      <c r="AE67" s="35">
        <v>24.824355971896999</v>
      </c>
      <c r="AF67" s="35">
        <v>19.811320754716998</v>
      </c>
      <c r="AG67" s="35">
        <v>2.5316455696202498</v>
      </c>
      <c r="AH67" s="35">
        <v>4.5454545454545503</v>
      </c>
      <c r="AI67" s="35">
        <v>3.5714285714285698</v>
      </c>
      <c r="AJ67" s="36">
        <v>4.7244094488188999</v>
      </c>
      <c r="AK67" s="34">
        <v>70.762711864406796</v>
      </c>
      <c r="AL67" s="35">
        <v>67.557251908396907</v>
      </c>
      <c r="AM67" s="35">
        <v>69.702602230483294</v>
      </c>
      <c r="AN67" s="36">
        <v>73.105497771173802</v>
      </c>
      <c r="AO67" s="34">
        <v>735.85029940119796</v>
      </c>
      <c r="AP67" s="35">
        <v>759.305084745763</v>
      </c>
      <c r="AQ67" s="35">
        <v>712.33333333333303</v>
      </c>
      <c r="AR67" s="36">
        <v>675.97560975609804</v>
      </c>
      <c r="AS67" s="34">
        <v>21.812080536912799</v>
      </c>
      <c r="AT67" s="35">
        <v>32.2289156626506</v>
      </c>
      <c r="AU67" s="35">
        <v>23.466666666666701</v>
      </c>
      <c r="AV67" s="35">
        <v>25.754310344827601</v>
      </c>
      <c r="AW67" s="35">
        <v>42.2222222222222</v>
      </c>
      <c r="AX67" s="35">
        <v>57.309941520467802</v>
      </c>
      <c r="AY67" s="35">
        <v>39.110070257611198</v>
      </c>
      <c r="AZ67" s="35">
        <v>42.452830188679201</v>
      </c>
      <c r="BA67" s="35">
        <v>5.0632911392405102</v>
      </c>
      <c r="BB67" s="35">
        <v>4.5454545454545503</v>
      </c>
      <c r="BC67" s="35">
        <v>2.9220779220779201</v>
      </c>
      <c r="BD67" s="36">
        <v>3.6745406824147002</v>
      </c>
      <c r="BE67" s="34">
        <v>5.6229773462783204</v>
      </c>
      <c r="BF67" s="35">
        <v>6.1360765204836696</v>
      </c>
      <c r="BG67" s="35">
        <v>2.4174053182917001</v>
      </c>
      <c r="BH67" s="35">
        <v>2.5399129172714101</v>
      </c>
      <c r="BI67" s="35">
        <v>11.4093959731544</v>
      </c>
      <c r="BJ67" s="35">
        <v>7.2289156626505999</v>
      </c>
      <c r="BK67" s="35">
        <v>5.06666666666667</v>
      </c>
      <c r="BL67" s="36">
        <v>5.06465517241379</v>
      </c>
      <c r="BM67" s="267">
        <v>1.0545456103999999</v>
      </c>
      <c r="BN67" s="256">
        <v>1.6965842905999999</v>
      </c>
      <c r="BO67" s="256">
        <v>0.88982761919999998</v>
      </c>
      <c r="BP67" s="268">
        <v>1.4840666771</v>
      </c>
      <c r="BQ67" s="185">
        <v>31.567499999999999</v>
      </c>
      <c r="BR67" s="194">
        <v>34.623399999999997</v>
      </c>
      <c r="BS67" s="194">
        <v>30.090699999999998</v>
      </c>
      <c r="BT67" s="194">
        <v>26.383817421751839</v>
      </c>
      <c r="BU67" s="194">
        <v>25.731400000000001</v>
      </c>
      <c r="BV67" s="194">
        <v>25.175699999999999</v>
      </c>
      <c r="BW67" s="194">
        <v>21.0319</v>
      </c>
      <c r="BX67" s="195">
        <v>21.535519500382787</v>
      </c>
    </row>
    <row r="68" spans="1:76" x14ac:dyDescent="0.3">
      <c r="A68" s="373"/>
      <c r="B68" s="77" t="s">
        <v>282</v>
      </c>
      <c r="C68" s="78" t="s">
        <v>331</v>
      </c>
      <c r="D68" s="182">
        <v>16.642798757560897</v>
      </c>
      <c r="E68" s="183">
        <v>17.458653003796226</v>
      </c>
      <c r="F68" s="184">
        <v>18.6111242156909</v>
      </c>
      <c r="G68" s="34">
        <v>1.0179671196620399</v>
      </c>
      <c r="H68" s="35">
        <v>0.94935135941150195</v>
      </c>
      <c r="I68" s="35">
        <v>2.4991092787703</v>
      </c>
      <c r="J68" s="36">
        <v>2.7138525771658601</v>
      </c>
      <c r="K68" s="34" t="s">
        <v>595</v>
      </c>
      <c r="L68" s="35" t="s">
        <v>595</v>
      </c>
      <c r="M68" s="35" t="s">
        <v>595</v>
      </c>
      <c r="N68" s="35" t="s">
        <v>595</v>
      </c>
      <c r="O68" s="36" t="s">
        <v>595</v>
      </c>
      <c r="P68" s="221" t="s">
        <v>595</v>
      </c>
      <c r="Q68" s="222" t="s">
        <v>595</v>
      </c>
      <c r="R68" s="222" t="s">
        <v>595</v>
      </c>
      <c r="S68" s="35" t="s">
        <v>595</v>
      </c>
      <c r="T68" s="36" t="s">
        <v>595</v>
      </c>
      <c r="U68" s="34">
        <v>50.505050505050498</v>
      </c>
      <c r="V68" s="35">
        <v>58.653846153846203</v>
      </c>
      <c r="W68" s="35">
        <v>53.153153153153198</v>
      </c>
      <c r="X68" s="36">
        <v>61.025641025641001</v>
      </c>
      <c r="Y68" s="34">
        <v>20.5</v>
      </c>
      <c r="Z68" s="35">
        <v>21.465968586387401</v>
      </c>
      <c r="AA68" s="35">
        <v>8.5539714867617107</v>
      </c>
      <c r="AB68" s="35">
        <v>7.3260073260073302</v>
      </c>
      <c r="AC68" s="35">
        <v>35.353535353535399</v>
      </c>
      <c r="AD68" s="35">
        <v>32.692307692307701</v>
      </c>
      <c r="AE68" s="35">
        <v>10.5105105105105</v>
      </c>
      <c r="AF68" s="35">
        <v>9.4871794871794908</v>
      </c>
      <c r="AG68" s="35">
        <v>4.4444444444444402</v>
      </c>
      <c r="AH68" s="35">
        <v>5.1282051282051304</v>
      </c>
      <c r="AI68" s="35">
        <v>4.5801526717557204</v>
      </c>
      <c r="AJ68" s="36">
        <v>2.4793388429752099</v>
      </c>
      <c r="AK68" s="34">
        <v>74.509803921568604</v>
      </c>
      <c r="AL68" s="35">
        <v>72.903225806451601</v>
      </c>
      <c r="AM68" s="35">
        <v>72.886297376093296</v>
      </c>
      <c r="AN68" s="36">
        <v>70.149253731343293</v>
      </c>
      <c r="AO68" s="34">
        <v>893</v>
      </c>
      <c r="AP68" s="35">
        <v>739.72566371681398</v>
      </c>
      <c r="AQ68" s="35">
        <v>663</v>
      </c>
      <c r="AR68" s="36">
        <v>620.00709219858197</v>
      </c>
      <c r="AS68" s="34">
        <v>20.5</v>
      </c>
      <c r="AT68" s="35">
        <v>21.989528795811498</v>
      </c>
      <c r="AU68" s="35">
        <v>9.3686354378818706</v>
      </c>
      <c r="AV68" s="35">
        <v>10.2564102564103</v>
      </c>
      <c r="AW68" s="35">
        <v>39.393939393939398</v>
      </c>
      <c r="AX68" s="35">
        <v>36.538461538461497</v>
      </c>
      <c r="AY68" s="35">
        <v>12.912912912912899</v>
      </c>
      <c r="AZ68" s="35">
        <v>13.846153846153801</v>
      </c>
      <c r="BA68" s="35" t="s">
        <v>619</v>
      </c>
      <c r="BB68" s="35">
        <v>1.2820512820512799</v>
      </c>
      <c r="BC68" s="35">
        <v>1.5267175572519101</v>
      </c>
      <c r="BD68" s="36">
        <v>1.65289256198347</v>
      </c>
      <c r="BE68" s="34">
        <v>5.4988475469212998</v>
      </c>
      <c r="BF68" s="35">
        <v>5.0150150150150203</v>
      </c>
      <c r="BG68" s="35">
        <v>2.4817518248175201</v>
      </c>
      <c r="BH68" s="35">
        <v>2.8535980148883402</v>
      </c>
      <c r="BI68" s="35">
        <v>6</v>
      </c>
      <c r="BJ68" s="35">
        <v>8.3769633507853403</v>
      </c>
      <c r="BK68" s="35">
        <v>5.7026476578411396</v>
      </c>
      <c r="BL68" s="36">
        <v>4.7619047619047601</v>
      </c>
      <c r="BM68" s="267">
        <v>0.81373887430000003</v>
      </c>
      <c r="BN68" s="256">
        <v>1.3883535449</v>
      </c>
      <c r="BO68" s="256">
        <v>1.0388786153</v>
      </c>
      <c r="BP68" s="268">
        <v>1.8353375061999999</v>
      </c>
      <c r="BQ68" s="185">
        <v>42.370800000000003</v>
      </c>
      <c r="BR68" s="194">
        <v>43.851999999999997</v>
      </c>
      <c r="BS68" s="194">
        <v>40.202399999999997</v>
      </c>
      <c r="BT68" s="194">
        <v>32.853240306435531</v>
      </c>
      <c r="BU68" s="194">
        <v>33.624600000000001</v>
      </c>
      <c r="BV68" s="194">
        <v>25.371300000000002</v>
      </c>
      <c r="BW68" s="194">
        <v>27.2151</v>
      </c>
      <c r="BX68" s="195">
        <v>25.684999486468996</v>
      </c>
    </row>
    <row r="69" spans="1:76" x14ac:dyDescent="0.3">
      <c r="A69" s="373"/>
      <c r="B69" s="77" t="s">
        <v>284</v>
      </c>
      <c r="C69" s="78" t="s">
        <v>332</v>
      </c>
      <c r="D69" s="182">
        <v>17.477718041688249</v>
      </c>
      <c r="E69" s="183">
        <v>18.134924376085873</v>
      </c>
      <c r="F69" s="184">
        <v>19.035126863283345</v>
      </c>
      <c r="G69" s="239">
        <v>0.58310362584436404</v>
      </c>
      <c r="H69" s="228">
        <v>0.66365052732502405</v>
      </c>
      <c r="I69" s="228">
        <v>2.33695816799443</v>
      </c>
      <c r="J69" s="240">
        <v>2.3774568552253101</v>
      </c>
      <c r="K69" s="34">
        <v>2.232661153482058</v>
      </c>
      <c r="L69" s="35">
        <v>2.2446991429738672</v>
      </c>
      <c r="M69" s="35">
        <v>2.2537445966473295</v>
      </c>
      <c r="N69" s="35">
        <v>4.4893982859477344</v>
      </c>
      <c r="O69" s="36">
        <v>4.507489193294659</v>
      </c>
      <c r="P69" s="221">
        <v>8.9306446139282318</v>
      </c>
      <c r="Q69" s="222">
        <v>8.9787965718954688</v>
      </c>
      <c r="R69" s="222">
        <v>9.014978386589318</v>
      </c>
      <c r="S69" s="35">
        <v>26.936389715686406</v>
      </c>
      <c r="T69" s="36">
        <v>27.044935159767959</v>
      </c>
      <c r="U69" s="34">
        <v>52.651515151515099</v>
      </c>
      <c r="V69" s="35">
        <v>48.251748251748303</v>
      </c>
      <c r="W69" s="35">
        <v>53.358208955223901</v>
      </c>
      <c r="X69" s="36">
        <v>54.138513513513502</v>
      </c>
      <c r="Y69" s="34">
        <v>1.8181818181818199</v>
      </c>
      <c r="Z69" s="35">
        <v>1.1286681715575599</v>
      </c>
      <c r="AA69" s="35">
        <v>2.3979261179520401</v>
      </c>
      <c r="AB69" s="35">
        <v>2.1424070573409</v>
      </c>
      <c r="AC69" s="35">
        <v>0.75757575757575801</v>
      </c>
      <c r="AD69" s="35">
        <v>1.3986013986014001</v>
      </c>
      <c r="AE69" s="35">
        <v>2.5186567164179099</v>
      </c>
      <c r="AF69" s="35">
        <v>2.1959459459459501</v>
      </c>
      <c r="AG69" s="35">
        <v>2.75229357798165</v>
      </c>
      <c r="AH69" s="35">
        <v>0.67114093959731502</v>
      </c>
      <c r="AI69" s="35">
        <v>2.6109660574412499</v>
      </c>
      <c r="AJ69" s="36">
        <v>1.8181818181818199</v>
      </c>
      <c r="AK69" s="34">
        <v>89.814814814814795</v>
      </c>
      <c r="AL69" s="35">
        <v>94.864864864864899</v>
      </c>
      <c r="AM69" s="35">
        <v>90.284757118927999</v>
      </c>
      <c r="AN69" s="36">
        <v>89.018691588785003</v>
      </c>
      <c r="AO69" s="34">
        <v>590.70446735395205</v>
      </c>
      <c r="AP69" s="35">
        <v>549.32763532763499</v>
      </c>
      <c r="AQ69" s="35">
        <v>567.40538033395205</v>
      </c>
      <c r="AR69" s="36">
        <v>541.30533683289605</v>
      </c>
      <c r="AS69" s="34">
        <v>81.038961038961006</v>
      </c>
      <c r="AT69" s="35">
        <v>80.135440180586897</v>
      </c>
      <c r="AU69" s="35">
        <v>79.029126213592207</v>
      </c>
      <c r="AV69" s="35">
        <v>80.856423173803506</v>
      </c>
      <c r="AW69" s="35">
        <v>85.984848484848499</v>
      </c>
      <c r="AX69" s="35">
        <v>87.062937062937095</v>
      </c>
      <c r="AY69" s="35">
        <v>83.5973904939422</v>
      </c>
      <c r="AZ69" s="35">
        <v>84.303797468354404</v>
      </c>
      <c r="BA69" s="35">
        <v>68.807339449541303</v>
      </c>
      <c r="BB69" s="35">
        <v>67.114093959731505</v>
      </c>
      <c r="BC69" s="35">
        <v>65.3645833333333</v>
      </c>
      <c r="BD69" s="36">
        <v>67.878787878787904</v>
      </c>
      <c r="BE69" s="34">
        <v>7.0259067357512999</v>
      </c>
      <c r="BF69" s="35">
        <v>6.9769769769769798</v>
      </c>
      <c r="BG69" s="35">
        <v>2.4353690520794302</v>
      </c>
      <c r="BH69" s="35">
        <v>2.7036395147313699</v>
      </c>
      <c r="BI69" s="35">
        <v>12.987012987012999</v>
      </c>
      <c r="BJ69" s="35">
        <v>11.5124153498871</v>
      </c>
      <c r="BK69" s="35">
        <v>6.8049254698638997</v>
      </c>
      <c r="BL69" s="36">
        <v>7.3724007561436702</v>
      </c>
      <c r="BM69" s="267">
        <v>1.2487615787999999</v>
      </c>
      <c r="BN69" s="256">
        <v>1.3809496225</v>
      </c>
      <c r="BO69" s="256">
        <v>0.99405557489999996</v>
      </c>
      <c r="BP69" s="268">
        <v>1.0223286909</v>
      </c>
      <c r="BQ69" s="185">
        <v>31.448599999999999</v>
      </c>
      <c r="BR69" s="194">
        <v>28.422599999999999</v>
      </c>
      <c r="BS69" s="194">
        <v>26.808499999999999</v>
      </c>
      <c r="BT69" s="194">
        <v>28.372147236018627</v>
      </c>
      <c r="BU69" s="194">
        <v>23.468</v>
      </c>
      <c r="BV69" s="194">
        <v>24.707000000000001</v>
      </c>
      <c r="BW69" s="194">
        <v>24.832100000000001</v>
      </c>
      <c r="BX69" s="195">
        <v>19.647734265921471</v>
      </c>
    </row>
    <row r="70" spans="1:76" x14ac:dyDescent="0.3">
      <c r="A70" s="373"/>
      <c r="B70" s="77" t="s">
        <v>284</v>
      </c>
      <c r="C70" s="78" t="s">
        <v>333</v>
      </c>
      <c r="D70" s="182">
        <v>14.775113642813285</v>
      </c>
      <c r="E70" s="183">
        <v>15.262438714828196</v>
      </c>
      <c r="F70" s="184">
        <v>15.910457565880897</v>
      </c>
      <c r="G70" s="239">
        <v>1.44515438396949</v>
      </c>
      <c r="H70" s="228">
        <v>1.38561222794484</v>
      </c>
      <c r="I70" s="228">
        <v>2.8501655906065002</v>
      </c>
      <c r="J70" s="240">
        <v>2.9772387439774</v>
      </c>
      <c r="K70" s="34">
        <v>2.5798595524459649</v>
      </c>
      <c r="L70" s="35">
        <v>2.5588798247679096</v>
      </c>
      <c r="M70" s="35">
        <v>2.5265923848505518</v>
      </c>
      <c r="N70" s="35">
        <v>2.5588798247679096</v>
      </c>
      <c r="O70" s="36">
        <v>2.5265923848505518</v>
      </c>
      <c r="P70" s="221">
        <v>12.899297762229823</v>
      </c>
      <c r="Q70" s="222">
        <v>12.794399123839549</v>
      </c>
      <c r="R70" s="222">
        <v>12.632961924252761</v>
      </c>
      <c r="S70" s="35">
        <v>15.353278948607459</v>
      </c>
      <c r="T70" s="36">
        <v>15.159554309103312</v>
      </c>
      <c r="U70" s="34">
        <v>58.441558441558399</v>
      </c>
      <c r="V70" s="35">
        <v>56.903765690376602</v>
      </c>
      <c r="W70" s="35">
        <v>56.869009584664497</v>
      </c>
      <c r="X70" s="36">
        <v>58.675078864353303</v>
      </c>
      <c r="Y70" s="34">
        <v>0.92592592592592604</v>
      </c>
      <c r="Z70" s="35">
        <v>2.8776978417266199</v>
      </c>
      <c r="AA70" s="35">
        <v>3.8732394366197198</v>
      </c>
      <c r="AB70" s="35">
        <v>3.68303571428571</v>
      </c>
      <c r="AC70" s="35">
        <v>0.43290043290043301</v>
      </c>
      <c r="AD70" s="35">
        <v>2.92887029288703</v>
      </c>
      <c r="AE70" s="35">
        <v>3.99361022364217</v>
      </c>
      <c r="AF70" s="35">
        <v>3.7854889589905398</v>
      </c>
      <c r="AG70" s="35">
        <v>1.6949152542372901</v>
      </c>
      <c r="AH70" s="35">
        <v>3.1055900621118</v>
      </c>
      <c r="AI70" s="35">
        <v>3.8095238095238102</v>
      </c>
      <c r="AJ70" s="36">
        <v>3.6585365853658498</v>
      </c>
      <c r="AK70" s="34">
        <v>89.939024390243901</v>
      </c>
      <c r="AL70" s="35">
        <v>92.592592592592595</v>
      </c>
      <c r="AM70" s="35">
        <v>83.209509658246702</v>
      </c>
      <c r="AN70" s="36">
        <v>88.375558867362102</v>
      </c>
      <c r="AO70" s="34">
        <v>1085.93220338983</v>
      </c>
      <c r="AP70" s="35">
        <v>810.03666666666697</v>
      </c>
      <c r="AQ70" s="35">
        <v>1049.50357142857</v>
      </c>
      <c r="AR70" s="36">
        <v>766.94266441821298</v>
      </c>
      <c r="AS70" s="34">
        <v>93.287037037036995</v>
      </c>
      <c r="AT70" s="35">
        <v>92.565947242206207</v>
      </c>
      <c r="AU70" s="35">
        <v>89.344262295082004</v>
      </c>
      <c r="AV70" s="35">
        <v>87.611607142857096</v>
      </c>
      <c r="AW70" s="35">
        <v>93.506493506493499</v>
      </c>
      <c r="AX70" s="35">
        <v>94.142259414225904</v>
      </c>
      <c r="AY70" s="35">
        <v>93.290734824281103</v>
      </c>
      <c r="AZ70" s="35">
        <v>90.694006309148307</v>
      </c>
      <c r="BA70" s="35">
        <v>93.220338983050794</v>
      </c>
      <c r="BB70" s="35">
        <v>90.683229813664596</v>
      </c>
      <c r="BC70" s="35">
        <v>76.886792452830207</v>
      </c>
      <c r="BD70" s="36">
        <v>80.081300813008099</v>
      </c>
      <c r="BE70" s="34">
        <v>6.7313616759088104</v>
      </c>
      <c r="BF70" s="35">
        <v>6.4733450497949603</v>
      </c>
      <c r="BG70" s="35">
        <v>3.3264033264033301</v>
      </c>
      <c r="BH70" s="35">
        <v>4.2253521126760596</v>
      </c>
      <c r="BI70" s="35">
        <v>8.1018518518518494</v>
      </c>
      <c r="BJ70" s="35">
        <v>8.6330935251798593</v>
      </c>
      <c r="BK70" s="35">
        <v>7.0422535211267601</v>
      </c>
      <c r="BL70" s="36">
        <v>6.02678571428571</v>
      </c>
      <c r="BM70" s="267">
        <v>0.99533508319999997</v>
      </c>
      <c r="BN70" s="256">
        <v>0.97558911410000004</v>
      </c>
      <c r="BO70" s="256">
        <v>0.98409380099999999</v>
      </c>
      <c r="BP70" s="268">
        <v>1.0044022995999999</v>
      </c>
      <c r="BQ70" s="185">
        <v>39.4925</v>
      </c>
      <c r="BR70" s="194">
        <v>39.134799999999998</v>
      </c>
      <c r="BS70" s="194">
        <v>34.270600000000002</v>
      </c>
      <c r="BT70" s="194">
        <v>30.27461773882878</v>
      </c>
      <c r="BU70" s="194">
        <v>25.4924</v>
      </c>
      <c r="BV70" s="194">
        <v>25.733799999999999</v>
      </c>
      <c r="BW70" s="194">
        <v>24.551500000000001</v>
      </c>
      <c r="BX70" s="195">
        <v>18.975771580028795</v>
      </c>
    </row>
    <row r="71" spans="1:76" x14ac:dyDescent="0.3">
      <c r="A71" s="373"/>
      <c r="B71" s="77" t="s">
        <v>284</v>
      </c>
      <c r="C71" s="78" t="s">
        <v>334</v>
      </c>
      <c r="D71" s="182">
        <v>24.809613292453765</v>
      </c>
      <c r="E71" s="183">
        <v>25.701432855714764</v>
      </c>
      <c r="F71" s="184">
        <v>27.054782960912711</v>
      </c>
      <c r="G71" s="239">
        <v>1.6950822903321201</v>
      </c>
      <c r="H71" s="228">
        <v>1.4668171094471201</v>
      </c>
      <c r="I71" s="228">
        <v>3.61683256134818</v>
      </c>
      <c r="J71" s="240">
        <v>4.2260744691763303</v>
      </c>
      <c r="K71" s="34" t="s">
        <v>595</v>
      </c>
      <c r="L71" s="35" t="s">
        <v>595</v>
      </c>
      <c r="M71" s="35" t="s">
        <v>595</v>
      </c>
      <c r="N71" s="35" t="s">
        <v>595</v>
      </c>
      <c r="O71" s="36" t="s">
        <v>595</v>
      </c>
      <c r="P71" s="221" t="s">
        <v>595</v>
      </c>
      <c r="Q71" s="222" t="s">
        <v>595</v>
      </c>
      <c r="R71" s="222" t="s">
        <v>595</v>
      </c>
      <c r="S71" s="35" t="s">
        <v>595</v>
      </c>
      <c r="T71" s="36" t="s">
        <v>595</v>
      </c>
      <c r="U71" s="34">
        <v>54.385964912280699</v>
      </c>
      <c r="V71" s="35">
        <v>41.071428571428598</v>
      </c>
      <c r="W71" s="35">
        <v>49.268292682926798</v>
      </c>
      <c r="X71" s="36">
        <v>46.913580246913597</v>
      </c>
      <c r="Y71" s="34">
        <v>1.7441860465116299</v>
      </c>
      <c r="Z71" s="35">
        <v>1.3986013986014001</v>
      </c>
      <c r="AA71" s="35">
        <v>2.7247956403269802</v>
      </c>
      <c r="AB71" s="35">
        <v>5.3398058252427196</v>
      </c>
      <c r="AC71" s="35">
        <v>3.5087719298245599</v>
      </c>
      <c r="AD71" s="35">
        <v>1.78571428571429</v>
      </c>
      <c r="AE71" s="35">
        <v>1.9512195121951199</v>
      </c>
      <c r="AF71" s="35">
        <v>5.7613168724279804</v>
      </c>
      <c r="AG71" s="35">
        <v>1.0309278350515501</v>
      </c>
      <c r="AH71" s="35">
        <v>1.2345679012345701</v>
      </c>
      <c r="AI71" s="35">
        <v>3.79746835443038</v>
      </c>
      <c r="AJ71" s="36">
        <v>4.375</v>
      </c>
      <c r="AK71" s="34">
        <v>87.394957983193294</v>
      </c>
      <c r="AL71" s="35">
        <v>94.495412844036693</v>
      </c>
      <c r="AM71" s="35">
        <v>87.5</v>
      </c>
      <c r="AN71" s="36">
        <v>84.693877551020407</v>
      </c>
      <c r="AO71" s="34">
        <v>1019.44230769231</v>
      </c>
      <c r="AP71" s="35">
        <v>783.61165048543705</v>
      </c>
      <c r="AQ71" s="35">
        <v>828.017857142857</v>
      </c>
      <c r="AR71" s="36">
        <v>671.99598393574297</v>
      </c>
      <c r="AS71" s="34" t="s">
        <v>619</v>
      </c>
      <c r="AT71" s="35" t="s">
        <v>619</v>
      </c>
      <c r="AU71" s="35" t="s">
        <v>619</v>
      </c>
      <c r="AV71" s="35" t="s">
        <v>619</v>
      </c>
      <c r="AW71" s="35" t="s">
        <v>619</v>
      </c>
      <c r="AX71" s="35" t="s">
        <v>619</v>
      </c>
      <c r="AY71" s="35" t="s">
        <v>619</v>
      </c>
      <c r="AZ71" s="35" t="s">
        <v>619</v>
      </c>
      <c r="BA71" s="35" t="s">
        <v>619</v>
      </c>
      <c r="BB71" s="35" t="s">
        <v>619</v>
      </c>
      <c r="BC71" s="35" t="s">
        <v>619</v>
      </c>
      <c r="BD71" s="36" t="s">
        <v>619</v>
      </c>
      <c r="BE71" s="34">
        <v>7.2971871178149197</v>
      </c>
      <c r="BF71" s="35">
        <v>7.8079331941544901</v>
      </c>
      <c r="BG71" s="35">
        <v>3.4426229508196702</v>
      </c>
      <c r="BH71" s="35">
        <v>4.7358834244080104</v>
      </c>
      <c r="BI71" s="35">
        <v>8.7209302325581408</v>
      </c>
      <c r="BJ71" s="35">
        <v>9.0909090909090899</v>
      </c>
      <c r="BK71" s="35">
        <v>9.5367847411444107</v>
      </c>
      <c r="BL71" s="36">
        <v>8.7378640776699008</v>
      </c>
      <c r="BM71" s="267">
        <v>0.97214273350000002</v>
      </c>
      <c r="BN71" s="256">
        <v>1.9193523585000001</v>
      </c>
      <c r="BO71" s="256">
        <v>1.1383163010999999</v>
      </c>
      <c r="BP71" s="268">
        <v>2.0450671159999998</v>
      </c>
      <c r="BQ71" s="185">
        <v>51.983199999999997</v>
      </c>
      <c r="BR71" s="194">
        <v>41.112200000000001</v>
      </c>
      <c r="BS71" s="194">
        <v>41.287500000000001</v>
      </c>
      <c r="BT71" s="194">
        <v>44.38269188135547</v>
      </c>
      <c r="BU71" s="194">
        <v>25.535599999999999</v>
      </c>
      <c r="BV71" s="194">
        <v>26.197500000000002</v>
      </c>
      <c r="BW71" s="194">
        <v>19.561499999999999</v>
      </c>
      <c r="BX71" s="195">
        <v>22.229491054777355</v>
      </c>
    </row>
    <row r="72" spans="1:76" x14ac:dyDescent="0.3">
      <c r="A72" s="373"/>
      <c r="B72" s="77" t="s">
        <v>284</v>
      </c>
      <c r="C72" s="78" t="s">
        <v>335</v>
      </c>
      <c r="D72" s="182">
        <v>18.594825007478313</v>
      </c>
      <c r="E72" s="183">
        <v>19.353202759242478</v>
      </c>
      <c r="F72" s="184">
        <v>20.198929920071965</v>
      </c>
      <c r="G72" s="239">
        <v>0.52762080498212405</v>
      </c>
      <c r="H72" s="228">
        <v>0.57112731745892298</v>
      </c>
      <c r="I72" s="228">
        <v>2.2229269980394402</v>
      </c>
      <c r="J72" s="240">
        <v>2.3401575725624602</v>
      </c>
      <c r="K72" s="231">
        <v>4.6739455578821421</v>
      </c>
      <c r="L72" s="232">
        <v>4.6957836558554069</v>
      </c>
      <c r="M72" s="232">
        <v>4.6851135203005967</v>
      </c>
      <c r="N72" s="35" t="s">
        <v>595</v>
      </c>
      <c r="O72" s="36" t="s">
        <v>595</v>
      </c>
      <c r="P72" s="233">
        <v>18.695782231528568</v>
      </c>
      <c r="Q72" s="234">
        <v>14.087350967566222</v>
      </c>
      <c r="R72" s="234">
        <v>14.05534056090179</v>
      </c>
      <c r="S72" s="35" t="s">
        <v>595</v>
      </c>
      <c r="T72" s="36" t="s">
        <v>595</v>
      </c>
      <c r="U72" s="34">
        <v>40.163934426229503</v>
      </c>
      <c r="V72" s="35">
        <v>42.105263157894697</v>
      </c>
      <c r="W72" s="35">
        <v>49.429037520391503</v>
      </c>
      <c r="X72" s="36">
        <v>51.567398119122302</v>
      </c>
      <c r="Y72" s="34">
        <v>3.27868852459016</v>
      </c>
      <c r="Z72" s="35">
        <v>2.5641025641025599</v>
      </c>
      <c r="AA72" s="35">
        <v>6.8741893644617402</v>
      </c>
      <c r="AB72" s="35">
        <v>4.7559449311639597</v>
      </c>
      <c r="AC72" s="35">
        <v>4.0983606557377001</v>
      </c>
      <c r="AD72" s="35">
        <v>3.0075187969924801</v>
      </c>
      <c r="AE72" s="35">
        <v>7.9934747145187597</v>
      </c>
      <c r="AF72" s="35">
        <v>5.0156739811912203</v>
      </c>
      <c r="AG72" s="35" t="s">
        <v>619</v>
      </c>
      <c r="AH72" s="35" t="s">
        <v>619</v>
      </c>
      <c r="AI72" s="35">
        <v>2.0689655172413799</v>
      </c>
      <c r="AJ72" s="36">
        <v>4.1666666666666696</v>
      </c>
      <c r="AK72" s="34">
        <v>94.285714285714306</v>
      </c>
      <c r="AL72" s="35">
        <v>94.610778443113801</v>
      </c>
      <c r="AM72" s="35">
        <v>84.110535405872199</v>
      </c>
      <c r="AN72" s="36">
        <v>85.314685314685306</v>
      </c>
      <c r="AO72" s="34">
        <v>556</v>
      </c>
      <c r="AP72" s="35">
        <v>493.430379746835</v>
      </c>
      <c r="AQ72" s="35">
        <v>546</v>
      </c>
      <c r="AR72" s="36">
        <v>542.31762295082001</v>
      </c>
      <c r="AS72" s="34">
        <v>89.071038251366105</v>
      </c>
      <c r="AT72" s="35">
        <v>90.769230769230802</v>
      </c>
      <c r="AU72" s="35">
        <v>91.439688715953295</v>
      </c>
      <c r="AV72" s="35">
        <v>93.125</v>
      </c>
      <c r="AW72" s="35">
        <v>92.622950819672099</v>
      </c>
      <c r="AX72" s="35">
        <v>92.481203007518801</v>
      </c>
      <c r="AY72" s="35">
        <v>94.290375203915204</v>
      </c>
      <c r="AZ72" s="35">
        <v>97.183098591549296</v>
      </c>
      <c r="BA72" s="35">
        <v>79.591836734693899</v>
      </c>
      <c r="BB72" s="35">
        <v>88.8888888888889</v>
      </c>
      <c r="BC72" s="35">
        <v>80</v>
      </c>
      <c r="BD72" s="36">
        <v>77.0833333333333</v>
      </c>
      <c r="BE72" s="34">
        <v>8.4097158570119195</v>
      </c>
      <c r="BF72" s="35">
        <v>7.2003577817531301</v>
      </c>
      <c r="BG72" s="35">
        <v>3.4703196347032002</v>
      </c>
      <c r="BH72" s="35">
        <v>2.7575020275750202</v>
      </c>
      <c r="BI72" s="35">
        <v>7.6502732240437199</v>
      </c>
      <c r="BJ72" s="35">
        <v>8.7179487179487207</v>
      </c>
      <c r="BK72" s="35">
        <v>9.8573281452658907</v>
      </c>
      <c r="BL72" s="36">
        <v>8.2603254067584508</v>
      </c>
      <c r="BM72" s="267">
        <v>1.0253775003000001</v>
      </c>
      <c r="BN72" s="256">
        <v>1.0646697296000001</v>
      </c>
      <c r="BO72" s="256">
        <v>0.90352578729999999</v>
      </c>
      <c r="BP72" s="268">
        <v>0.95078725610000003</v>
      </c>
      <c r="BQ72" s="185">
        <v>39.116900000000001</v>
      </c>
      <c r="BR72" s="194">
        <v>31.759499999999999</v>
      </c>
      <c r="BS72" s="194">
        <v>32.477699999999999</v>
      </c>
      <c r="BT72" s="194">
        <v>27.76502711636099</v>
      </c>
      <c r="BU72" s="194">
        <v>21.697700000000001</v>
      </c>
      <c r="BV72" s="194">
        <v>29.8371</v>
      </c>
      <c r="BW72" s="194">
        <v>24.815300000000001</v>
      </c>
      <c r="BX72" s="195">
        <v>23.054364013620791</v>
      </c>
    </row>
    <row r="73" spans="1:76" x14ac:dyDescent="0.3">
      <c r="A73" s="373"/>
      <c r="B73" s="77" t="s">
        <v>284</v>
      </c>
      <c r="C73" s="78" t="s">
        <v>336</v>
      </c>
      <c r="D73" s="182">
        <v>19.589583745470513</v>
      </c>
      <c r="E73" s="183">
        <v>20.516394725515514</v>
      </c>
      <c r="F73" s="184">
        <v>21.658003333068805</v>
      </c>
      <c r="G73" s="239">
        <v>0.72039786440429998</v>
      </c>
      <c r="H73" s="228">
        <v>0.81282371176893098</v>
      </c>
      <c r="I73" s="228">
        <v>2.1611935932129001</v>
      </c>
      <c r="J73" s="240">
        <v>2.2796869683565801</v>
      </c>
      <c r="K73" s="34" t="s">
        <v>595</v>
      </c>
      <c r="L73" s="35" t="s">
        <v>595</v>
      </c>
      <c r="M73" s="35" t="s">
        <v>595</v>
      </c>
      <c r="N73" s="35" t="s">
        <v>595</v>
      </c>
      <c r="O73" s="36" t="s">
        <v>595</v>
      </c>
      <c r="P73" s="221" t="s">
        <v>595</v>
      </c>
      <c r="Q73" s="222" t="s">
        <v>595</v>
      </c>
      <c r="R73" s="222" t="s">
        <v>595</v>
      </c>
      <c r="S73" s="35" t="s">
        <v>595</v>
      </c>
      <c r="T73" s="36" t="s">
        <v>595</v>
      </c>
      <c r="U73" s="34">
        <v>32.5</v>
      </c>
      <c r="V73" s="35">
        <v>47.826086956521699</v>
      </c>
      <c r="W73" s="35">
        <v>49.266862170087997</v>
      </c>
      <c r="X73" s="36">
        <v>50.5917159763314</v>
      </c>
      <c r="Y73" s="34">
        <v>12.690355329949201</v>
      </c>
      <c r="Z73" s="35">
        <v>12.558139534883701</v>
      </c>
      <c r="AA73" s="35">
        <v>10.829103214890001</v>
      </c>
      <c r="AB73" s="35">
        <v>10.4477611940298</v>
      </c>
      <c r="AC73" s="35">
        <v>31.25</v>
      </c>
      <c r="AD73" s="35">
        <v>28.260869565217401</v>
      </c>
      <c r="AE73" s="35">
        <v>15.8357771260997</v>
      </c>
      <c r="AF73" s="35">
        <v>15.680473372781099</v>
      </c>
      <c r="AG73" s="35" t="s">
        <v>619</v>
      </c>
      <c r="AH73" s="35">
        <v>0.81300813008130102</v>
      </c>
      <c r="AI73" s="35">
        <v>4.0816326530612201</v>
      </c>
      <c r="AJ73" s="36">
        <v>3.9215686274509798</v>
      </c>
      <c r="AK73" s="34">
        <v>83.125</v>
      </c>
      <c r="AL73" s="35">
        <v>83.7078651685393</v>
      </c>
      <c r="AM73" s="35">
        <v>80.982905982906004</v>
      </c>
      <c r="AN73" s="36">
        <v>81.422018348623894</v>
      </c>
      <c r="AO73" s="34">
        <v>772.60150375939804</v>
      </c>
      <c r="AP73" s="35">
        <v>591.60402684563803</v>
      </c>
      <c r="AQ73" s="35">
        <v>596.20052770448501</v>
      </c>
      <c r="AR73" s="36">
        <v>597.40281690140796</v>
      </c>
      <c r="AS73" s="34">
        <v>15.228426395939101</v>
      </c>
      <c r="AT73" s="35">
        <v>21.860465116279101</v>
      </c>
      <c r="AU73" s="35">
        <v>23.011844331641299</v>
      </c>
      <c r="AV73" s="35">
        <v>18.739635157545599</v>
      </c>
      <c r="AW73" s="35">
        <v>35</v>
      </c>
      <c r="AX73" s="35">
        <v>51.086956521739097</v>
      </c>
      <c r="AY73" s="35">
        <v>38.709677419354797</v>
      </c>
      <c r="AZ73" s="35">
        <v>31.9526627218935</v>
      </c>
      <c r="BA73" s="35">
        <v>0.90090090090090102</v>
      </c>
      <c r="BB73" s="35" t="s">
        <v>619</v>
      </c>
      <c r="BC73" s="35">
        <v>1.6326530612244901</v>
      </c>
      <c r="BD73" s="36">
        <v>1.9607843137254899</v>
      </c>
      <c r="BE73" s="34">
        <v>6.6782955394966397</v>
      </c>
      <c r="BF73" s="35">
        <v>5.9508736388959198</v>
      </c>
      <c r="BG73" s="35">
        <v>2.21631205673759</v>
      </c>
      <c r="BH73" s="35">
        <v>2.5488530161427398</v>
      </c>
      <c r="BI73" s="35">
        <v>10.1522842639594</v>
      </c>
      <c r="BJ73" s="35">
        <v>10.6976744186047</v>
      </c>
      <c r="BK73" s="35">
        <v>5.5837563451776697</v>
      </c>
      <c r="BL73" s="36">
        <v>6.4676616915422898</v>
      </c>
      <c r="BM73" s="319">
        <v>1.2062424291</v>
      </c>
      <c r="BN73" s="320">
        <v>1.6941548853999999</v>
      </c>
      <c r="BO73" s="320">
        <v>0.97103598840000005</v>
      </c>
      <c r="BP73" s="321">
        <v>1.1003390144</v>
      </c>
      <c r="BQ73" s="185">
        <v>34.743099999999998</v>
      </c>
      <c r="BR73" s="194">
        <v>32.892400000000002</v>
      </c>
      <c r="BS73" s="194">
        <v>41.186100000000003</v>
      </c>
      <c r="BT73" s="194">
        <v>34.203864157347269</v>
      </c>
      <c r="BU73" s="194">
        <v>23.485900000000001</v>
      </c>
      <c r="BV73" s="194">
        <v>23.742100000000001</v>
      </c>
      <c r="BW73" s="194">
        <v>26.0091</v>
      </c>
      <c r="BX73" s="195">
        <v>22.350907143920555</v>
      </c>
    </row>
    <row r="74" spans="1:76" x14ac:dyDescent="0.3">
      <c r="A74" s="373"/>
      <c r="B74" s="77" t="s">
        <v>284</v>
      </c>
      <c r="C74" s="78" t="s">
        <v>337</v>
      </c>
      <c r="D74" s="182">
        <v>19.720380496365294</v>
      </c>
      <c r="E74" s="183">
        <v>20.635642523433486</v>
      </c>
      <c r="F74" s="184">
        <v>21.736600888128994</v>
      </c>
      <c r="G74" s="239">
        <v>0.96237970253718297</v>
      </c>
      <c r="H74" s="228">
        <v>0.85361730899256205</v>
      </c>
      <c r="I74" s="228">
        <v>2.50536864710093</v>
      </c>
      <c r="J74" s="240">
        <v>2.9369506423259</v>
      </c>
      <c r="K74" s="34" t="s">
        <v>595</v>
      </c>
      <c r="L74" s="35" t="s">
        <v>595</v>
      </c>
      <c r="M74" s="35" t="s">
        <v>595</v>
      </c>
      <c r="N74" s="35" t="s">
        <v>595</v>
      </c>
      <c r="O74" s="36" t="s">
        <v>595</v>
      </c>
      <c r="P74" s="221" t="s">
        <v>595</v>
      </c>
      <c r="Q74" s="222" t="s">
        <v>595</v>
      </c>
      <c r="R74" s="222" t="s">
        <v>595</v>
      </c>
      <c r="S74" s="35" t="s">
        <v>595</v>
      </c>
      <c r="T74" s="36" t="s">
        <v>595</v>
      </c>
      <c r="U74" s="34">
        <v>46.09375</v>
      </c>
      <c r="V74" s="35">
        <v>45.454545454545503</v>
      </c>
      <c r="W74" s="35">
        <v>54.987834549878301</v>
      </c>
      <c r="X74" s="36">
        <v>51.559251559251599</v>
      </c>
      <c r="Y74" s="34">
        <v>18.181818181818201</v>
      </c>
      <c r="Z74" s="35">
        <v>17.821782178217799</v>
      </c>
      <c r="AA74" s="35">
        <v>13.174603174603201</v>
      </c>
      <c r="AB74" s="35">
        <v>11.654676258992801</v>
      </c>
      <c r="AC74" s="35">
        <v>32.03125</v>
      </c>
      <c r="AD74" s="35">
        <v>31.818181818181799</v>
      </c>
      <c r="AE74" s="35">
        <v>19.7080291970803</v>
      </c>
      <c r="AF74" s="35">
        <v>15.1767151767152</v>
      </c>
      <c r="AG74" s="35">
        <v>1.8518518518518501</v>
      </c>
      <c r="AH74" s="35" t="s">
        <v>619</v>
      </c>
      <c r="AI74" s="35">
        <v>0.94339622641509402</v>
      </c>
      <c r="AJ74" s="36">
        <v>3.8834951456310698</v>
      </c>
      <c r="AK74" s="34">
        <v>78.325123152709395</v>
      </c>
      <c r="AL74" s="35">
        <v>73.595505617977494</v>
      </c>
      <c r="AM74" s="35">
        <v>73.385518590998004</v>
      </c>
      <c r="AN74" s="36">
        <v>66.863905325443795</v>
      </c>
      <c r="AO74" s="34">
        <v>583.81132075471703</v>
      </c>
      <c r="AP74" s="35">
        <v>546.43511450381698</v>
      </c>
      <c r="AQ74" s="35">
        <v>570.77866666666705</v>
      </c>
      <c r="AR74" s="36">
        <v>554.01179941002999</v>
      </c>
      <c r="AS74" s="34">
        <v>23.553719008264501</v>
      </c>
      <c r="AT74" s="35">
        <v>26.7326732673267</v>
      </c>
      <c r="AU74" s="35">
        <v>31.904761904761902</v>
      </c>
      <c r="AV74" s="35">
        <v>36.258992805755398</v>
      </c>
      <c r="AW74" s="35">
        <v>42.1875</v>
      </c>
      <c r="AX74" s="35">
        <v>48.181818181818201</v>
      </c>
      <c r="AY74" s="35">
        <v>45.742092457420902</v>
      </c>
      <c r="AZ74" s="35">
        <v>49.480249480249498</v>
      </c>
      <c r="BA74" s="35">
        <v>1.8518518518518501</v>
      </c>
      <c r="BB74" s="35" t="s">
        <v>619</v>
      </c>
      <c r="BC74" s="35">
        <v>6.1320754716981103</v>
      </c>
      <c r="BD74" s="36">
        <v>6.3106796116504897</v>
      </c>
      <c r="BE74" s="34">
        <v>7.0846075433231404</v>
      </c>
      <c r="BF74" s="35">
        <v>6.5789473684210504</v>
      </c>
      <c r="BG74" s="35">
        <v>3.2355915065723</v>
      </c>
      <c r="BH74" s="35">
        <v>2.5922233300099702</v>
      </c>
      <c r="BI74" s="35">
        <v>7.8512396694214903</v>
      </c>
      <c r="BJ74" s="35">
        <v>8.9108910891089099</v>
      </c>
      <c r="BK74" s="35">
        <v>5.3968253968253999</v>
      </c>
      <c r="BL74" s="36">
        <v>4.8920863309352498</v>
      </c>
      <c r="BM74" s="319">
        <v>0.86852145960000005</v>
      </c>
      <c r="BN74" s="320">
        <v>2.1233847745999999</v>
      </c>
      <c r="BO74" s="320">
        <v>1.0375657671</v>
      </c>
      <c r="BP74" s="321">
        <v>2.0222129759</v>
      </c>
      <c r="BQ74" s="185">
        <v>35.3108</v>
      </c>
      <c r="BR74" s="194">
        <v>34.670400000000001</v>
      </c>
      <c r="BS74" s="194">
        <v>36.969099999999997</v>
      </c>
      <c r="BT74" s="194">
        <v>39.943298251740906</v>
      </c>
      <c r="BU74" s="194">
        <v>24.713799999999999</v>
      </c>
      <c r="BV74" s="194">
        <v>30.206199999999999</v>
      </c>
      <c r="BW74" s="194">
        <v>21.607700000000001</v>
      </c>
      <c r="BX74" s="195">
        <v>20.411401658329272</v>
      </c>
    </row>
    <row r="75" spans="1:76" x14ac:dyDescent="0.3">
      <c r="A75" s="373"/>
      <c r="B75" s="77" t="s">
        <v>286</v>
      </c>
      <c r="C75" s="78" t="s">
        <v>338</v>
      </c>
      <c r="D75" s="182">
        <v>14.060450056273192</v>
      </c>
      <c r="E75" s="183">
        <v>14.540906350630065</v>
      </c>
      <c r="F75" s="184">
        <v>15.180811036789299</v>
      </c>
      <c r="G75" s="239">
        <v>0.711122719124334</v>
      </c>
      <c r="H75" s="228">
        <v>0.58745250477140998</v>
      </c>
      <c r="I75" s="228">
        <v>2.1571118207828301</v>
      </c>
      <c r="J75" s="240">
        <v>2.4084677207543201</v>
      </c>
      <c r="K75" s="34">
        <v>1.8465362211928809</v>
      </c>
      <c r="L75" s="35">
        <v>2.7569880456998339</v>
      </c>
      <c r="M75" s="35">
        <v>2.750396057032213</v>
      </c>
      <c r="N75" s="35">
        <v>1.8379920304665558</v>
      </c>
      <c r="O75" s="36">
        <v>1.8335973713548084</v>
      </c>
      <c r="P75" s="221">
        <v>5.539608663578643</v>
      </c>
      <c r="Q75" s="222">
        <v>9.1899601523327785</v>
      </c>
      <c r="R75" s="222">
        <v>7.3343894854192335</v>
      </c>
      <c r="S75" s="35">
        <v>9.1899601523327785</v>
      </c>
      <c r="T75" s="36">
        <v>9.1679868567740428</v>
      </c>
      <c r="U75" s="34">
        <v>48.511904761904802</v>
      </c>
      <c r="V75" s="35">
        <v>49.881235154394297</v>
      </c>
      <c r="W75" s="35">
        <v>53.543307086614199</v>
      </c>
      <c r="X75" s="36">
        <v>52.678994784257902</v>
      </c>
      <c r="Y75" s="34">
        <v>2.5041736227045099</v>
      </c>
      <c r="Z75" s="35">
        <v>5.06706408345753</v>
      </c>
      <c r="AA75" s="35">
        <v>4.2377545404512897</v>
      </c>
      <c r="AB75" s="35">
        <v>2.9807342784442001</v>
      </c>
      <c r="AC75" s="35">
        <v>3.86904761904762</v>
      </c>
      <c r="AD75" s="35">
        <v>6.6508313539192399</v>
      </c>
      <c r="AE75" s="35">
        <v>4.7244094488188999</v>
      </c>
      <c r="AF75" s="35">
        <v>3.0820293978188702</v>
      </c>
      <c r="AG75" s="35">
        <v>0.836820083682008</v>
      </c>
      <c r="AH75" s="35">
        <v>1.7777777777777799</v>
      </c>
      <c r="AI75" s="35">
        <v>3.3755274261603399</v>
      </c>
      <c r="AJ75" s="36">
        <v>3.0141843971631199</v>
      </c>
      <c r="AK75" s="34">
        <v>88.427947598253297</v>
      </c>
      <c r="AL75" s="35">
        <v>87.279843444226998</v>
      </c>
      <c r="AM75" s="35">
        <v>76.620538965768404</v>
      </c>
      <c r="AN75" s="36">
        <v>83.262006657156405</v>
      </c>
      <c r="AO75" s="34">
        <v>586.81234567901197</v>
      </c>
      <c r="AP75" s="35">
        <v>533.11434977578494</v>
      </c>
      <c r="AQ75" s="35">
        <v>628.63212927756604</v>
      </c>
      <c r="AR75" s="36">
        <v>532.75328383780698</v>
      </c>
      <c r="AS75" s="34">
        <v>74.457429048413999</v>
      </c>
      <c r="AT75" s="35">
        <v>79.464285714285694</v>
      </c>
      <c r="AU75" s="35">
        <v>72.702256466703304</v>
      </c>
      <c r="AV75" s="35">
        <v>80.741279069767401</v>
      </c>
      <c r="AW75" s="35">
        <v>83.630952380952394</v>
      </c>
      <c r="AX75" s="35">
        <v>83.372921615201903</v>
      </c>
      <c r="AY75" s="35">
        <v>79.685039370078698</v>
      </c>
      <c r="AZ75" s="35">
        <v>85.213270142180093</v>
      </c>
      <c r="BA75" s="35">
        <v>63.598326359832598</v>
      </c>
      <c r="BB75" s="35">
        <v>73.893805309734503</v>
      </c>
      <c r="BC75" s="35">
        <v>53.7974683544304</v>
      </c>
      <c r="BD75" s="36">
        <v>64.716312056737607</v>
      </c>
      <c r="BE75" s="34">
        <v>5.4895712630359199</v>
      </c>
      <c r="BF75" s="35">
        <v>5.81389024854517</v>
      </c>
      <c r="BG75" s="35">
        <v>4.1301272984441297</v>
      </c>
      <c r="BH75" s="35">
        <v>3.0444126074498601</v>
      </c>
      <c r="BI75" s="35">
        <v>9.6828046744574294</v>
      </c>
      <c r="BJ75" s="35">
        <v>8.1967213114754092</v>
      </c>
      <c r="BK75" s="35">
        <v>6.10897083104018</v>
      </c>
      <c r="BL75" s="36">
        <v>6.5794256633951296</v>
      </c>
      <c r="BM75" s="319">
        <v>0.98158594600000004</v>
      </c>
      <c r="BN75" s="320">
        <v>0.95818557650000002</v>
      </c>
      <c r="BO75" s="320">
        <v>0.9850050414</v>
      </c>
      <c r="BP75" s="321">
        <v>1.0003952654999999</v>
      </c>
      <c r="BQ75" s="185">
        <v>30.23</v>
      </c>
      <c r="BR75" s="194">
        <v>30.795300000000001</v>
      </c>
      <c r="BS75" s="194">
        <v>28.4313</v>
      </c>
      <c r="BT75" s="194">
        <v>28.42008027236211</v>
      </c>
      <c r="BU75" s="194">
        <v>30.770099999999999</v>
      </c>
      <c r="BV75" s="194">
        <v>24.421800000000001</v>
      </c>
      <c r="BW75" s="194">
        <v>23.441800000000001</v>
      </c>
      <c r="BX75" s="195">
        <v>18.991218098430132</v>
      </c>
    </row>
    <row r="76" spans="1:76" x14ac:dyDescent="0.3">
      <c r="A76" s="373"/>
      <c r="B76" s="77" t="s">
        <v>286</v>
      </c>
      <c r="C76" s="78" t="s">
        <v>339</v>
      </c>
      <c r="D76" s="182">
        <v>19.231394120855526</v>
      </c>
      <c r="E76" s="183">
        <v>19.840968891384705</v>
      </c>
      <c r="F76" s="184">
        <v>20.704182879941545</v>
      </c>
      <c r="G76" s="239">
        <v>0.68876729964596095</v>
      </c>
      <c r="H76" s="228">
        <v>0.63984795692112795</v>
      </c>
      <c r="I76" s="228">
        <v>2.4332153202446101</v>
      </c>
      <c r="J76" s="240">
        <v>2.9521697814380699</v>
      </c>
      <c r="K76" s="34">
        <v>2.9012754006661328</v>
      </c>
      <c r="L76" s="35">
        <v>2.8946324829867978</v>
      </c>
      <c r="M76" s="35">
        <v>2.8995424522010427</v>
      </c>
      <c r="N76" s="35" t="s">
        <v>595</v>
      </c>
      <c r="O76" s="36" t="s">
        <v>595</v>
      </c>
      <c r="P76" s="221">
        <v>8.7038262019983978</v>
      </c>
      <c r="Q76" s="222">
        <v>8.6838974489603924</v>
      </c>
      <c r="R76" s="222">
        <v>8.6986273566031276</v>
      </c>
      <c r="S76" s="35" t="s">
        <v>595</v>
      </c>
      <c r="T76" s="36" t="s">
        <v>595</v>
      </c>
      <c r="U76" s="34">
        <v>45.132743362831903</v>
      </c>
      <c r="V76" s="35">
        <v>51.2</v>
      </c>
      <c r="W76" s="35">
        <v>52.529182879377402</v>
      </c>
      <c r="X76" s="36">
        <v>56.591639871382597</v>
      </c>
      <c r="Y76" s="34">
        <v>0.934579439252336</v>
      </c>
      <c r="Z76" s="35">
        <v>3.9603960396039599</v>
      </c>
      <c r="AA76" s="35">
        <v>5.9523809523809499</v>
      </c>
      <c r="AB76" s="35">
        <v>6.4377682403433498</v>
      </c>
      <c r="AC76" s="35">
        <v>1.76991150442478</v>
      </c>
      <c r="AD76" s="35">
        <v>5.6</v>
      </c>
      <c r="AE76" s="35">
        <v>7.7821011673151697</v>
      </c>
      <c r="AF76" s="35">
        <v>8.19935691318328</v>
      </c>
      <c r="AG76" s="35" t="s">
        <v>619</v>
      </c>
      <c r="AH76" s="35">
        <v>1.4285714285714299</v>
      </c>
      <c r="AI76" s="35">
        <v>2.3474178403755901</v>
      </c>
      <c r="AJ76" s="36">
        <v>3.125</v>
      </c>
      <c r="AK76" s="34">
        <v>95.092024539877301</v>
      </c>
      <c r="AL76" s="35">
        <v>90.123456790123498</v>
      </c>
      <c r="AM76" s="35">
        <v>84.386617100371794</v>
      </c>
      <c r="AN76" s="36">
        <v>85.390070921985796</v>
      </c>
      <c r="AO76" s="34">
        <v>582.49032258064506</v>
      </c>
      <c r="AP76" s="35">
        <v>435.78767123287702</v>
      </c>
      <c r="AQ76" s="35">
        <v>630.25110132158602</v>
      </c>
      <c r="AR76" s="36">
        <v>538.24086378737502</v>
      </c>
      <c r="AS76" s="34">
        <v>36.9158878504673</v>
      </c>
      <c r="AT76" s="35">
        <v>42.574257425742601</v>
      </c>
      <c r="AU76" s="35">
        <v>45.899470899470899</v>
      </c>
      <c r="AV76" s="35">
        <v>43.562231759656598</v>
      </c>
      <c r="AW76" s="35">
        <v>56.637168141592902</v>
      </c>
      <c r="AX76" s="35">
        <v>52.8</v>
      </c>
      <c r="AY76" s="35">
        <v>57.587548638132297</v>
      </c>
      <c r="AZ76" s="35">
        <v>54.983922829581999</v>
      </c>
      <c r="BA76" s="35">
        <v>12.3595505617978</v>
      </c>
      <c r="BB76" s="35">
        <v>24.285714285714299</v>
      </c>
      <c r="BC76" s="35">
        <v>18.779342723004699</v>
      </c>
      <c r="BD76" s="36">
        <v>18.75</v>
      </c>
      <c r="BE76" s="34">
        <v>8.0605016274171906</v>
      </c>
      <c r="BF76" s="35">
        <v>7.1725744716258903</v>
      </c>
      <c r="BG76" s="35">
        <v>3.5604665438919598</v>
      </c>
      <c r="BH76" s="35">
        <v>3.1914893617021298</v>
      </c>
      <c r="BI76" s="35">
        <v>13.0841121495327</v>
      </c>
      <c r="BJ76" s="35">
        <v>9.9009900990098991</v>
      </c>
      <c r="BK76" s="35">
        <v>7.27513227513227</v>
      </c>
      <c r="BL76" s="36">
        <v>6.2231759656652397</v>
      </c>
      <c r="BM76" s="319">
        <v>1.2888962960999999</v>
      </c>
      <c r="BN76" s="320">
        <v>1.7562724446</v>
      </c>
      <c r="BO76" s="320">
        <v>1.2066488137</v>
      </c>
      <c r="BP76" s="321">
        <v>1.6654281450999999</v>
      </c>
      <c r="BQ76" s="185">
        <v>33.170099999999998</v>
      </c>
      <c r="BR76" s="194">
        <v>34.457799999999999</v>
      </c>
      <c r="BS76" s="194">
        <v>31.251300000000001</v>
      </c>
      <c r="BT76" s="194">
        <v>31.566252003383305</v>
      </c>
      <c r="BU76" s="194">
        <v>29.788</v>
      </c>
      <c r="BV76" s="194">
        <v>25.289400000000001</v>
      </c>
      <c r="BW76" s="194">
        <v>27.375</v>
      </c>
      <c r="BX76" s="195">
        <v>23.146309754811512</v>
      </c>
    </row>
    <row r="77" spans="1:76" x14ac:dyDescent="0.3">
      <c r="A77" s="373"/>
      <c r="B77" s="77" t="s">
        <v>286</v>
      </c>
      <c r="C77" s="78" t="s">
        <v>340</v>
      </c>
      <c r="D77" s="182">
        <v>20.317197429296659</v>
      </c>
      <c r="E77" s="183">
        <v>21.125808223809322</v>
      </c>
      <c r="F77" s="184">
        <v>22.166049168659086</v>
      </c>
      <c r="G77" s="239">
        <v>0.95599606354562106</v>
      </c>
      <c r="H77" s="228">
        <v>1.2303418167386</v>
      </c>
      <c r="I77" s="228">
        <v>2.3009513098083301</v>
      </c>
      <c r="J77" s="240">
        <v>2.38130674207471</v>
      </c>
      <c r="K77" s="34" t="s">
        <v>595</v>
      </c>
      <c r="L77" s="35" t="s">
        <v>595</v>
      </c>
      <c r="M77" s="35" t="s">
        <v>595</v>
      </c>
      <c r="N77" s="35" t="s">
        <v>595</v>
      </c>
      <c r="O77" s="36" t="s">
        <v>595</v>
      </c>
      <c r="P77" s="221" t="s">
        <v>595</v>
      </c>
      <c r="Q77" s="222" t="s">
        <v>595</v>
      </c>
      <c r="R77" s="222" t="s">
        <v>595</v>
      </c>
      <c r="S77" s="35" t="s">
        <v>595</v>
      </c>
      <c r="T77" s="36" t="s">
        <v>595</v>
      </c>
      <c r="U77" s="34">
        <v>45.569620253164601</v>
      </c>
      <c r="V77" s="35">
        <v>58.490566037735803</v>
      </c>
      <c r="W77" s="35">
        <v>54.6125461254613</v>
      </c>
      <c r="X77" s="36">
        <v>62</v>
      </c>
      <c r="Y77" s="34">
        <v>20.098039215686299</v>
      </c>
      <c r="Z77" s="35">
        <v>23.387096774193498</v>
      </c>
      <c r="AA77" s="35">
        <v>14.2566191446028</v>
      </c>
      <c r="AB77" s="35">
        <v>15.2083333333333</v>
      </c>
      <c r="AC77" s="35">
        <v>44.303797468354396</v>
      </c>
      <c r="AD77" s="35">
        <v>48.1132075471698</v>
      </c>
      <c r="AE77" s="35">
        <v>21.033210332103302</v>
      </c>
      <c r="AF77" s="35">
        <v>24.8</v>
      </c>
      <c r="AG77" s="35">
        <v>3.3333333333333299</v>
      </c>
      <c r="AH77" s="35">
        <v>2.2900763358778602</v>
      </c>
      <c r="AI77" s="35">
        <v>6.0465116279069804</v>
      </c>
      <c r="AJ77" s="36">
        <v>3.7383177570093502</v>
      </c>
      <c r="AK77" s="34">
        <v>71.698113207547195</v>
      </c>
      <c r="AL77" s="35">
        <v>71.505376344086002</v>
      </c>
      <c r="AM77" s="35">
        <v>71.6145833333333</v>
      </c>
      <c r="AN77" s="36">
        <v>75.482093663911797</v>
      </c>
      <c r="AO77" s="34">
        <v>1147.2280701754401</v>
      </c>
      <c r="AP77" s="35">
        <v>885.28571428571399</v>
      </c>
      <c r="AQ77" s="35">
        <v>784.40727272727304</v>
      </c>
      <c r="AR77" s="36">
        <v>675.62408759124105</v>
      </c>
      <c r="AS77" s="34">
        <v>28.921568627450998</v>
      </c>
      <c r="AT77" s="35">
        <v>34.274193548387103</v>
      </c>
      <c r="AU77" s="35">
        <v>42.769857433808603</v>
      </c>
      <c r="AV77" s="35">
        <v>41.4583333333333</v>
      </c>
      <c r="AW77" s="35">
        <v>62.025316455696199</v>
      </c>
      <c r="AX77" s="35">
        <v>72.641509433962298</v>
      </c>
      <c r="AY77" s="35">
        <v>68.265682656826598</v>
      </c>
      <c r="AZ77" s="35">
        <v>68.8</v>
      </c>
      <c r="BA77" s="35">
        <v>6.6666666666666696</v>
      </c>
      <c r="BB77" s="35">
        <v>3.8167938931297698</v>
      </c>
      <c r="BC77" s="35">
        <v>11.162790697674399</v>
      </c>
      <c r="BD77" s="36">
        <v>10.2803738317757</v>
      </c>
      <c r="BE77" s="34">
        <v>6.4172583287820899</v>
      </c>
      <c r="BF77" s="35">
        <v>6.7645516518091204</v>
      </c>
      <c r="BG77" s="35">
        <v>3.2558139534883699</v>
      </c>
      <c r="BH77" s="35">
        <v>2.82157676348548</v>
      </c>
      <c r="BI77" s="35">
        <v>10.7843137254902</v>
      </c>
      <c r="BJ77" s="35">
        <v>6.8548387096774199</v>
      </c>
      <c r="BK77" s="35">
        <v>5.2953156822810596</v>
      </c>
      <c r="BL77" s="36">
        <v>9.375</v>
      </c>
      <c r="BM77" s="319">
        <v>0.96022040090000005</v>
      </c>
      <c r="BN77" s="320">
        <v>1.4314809359</v>
      </c>
      <c r="BO77" s="320">
        <v>1.0485709434999999</v>
      </c>
      <c r="BP77" s="321">
        <v>1.5345871521000001</v>
      </c>
      <c r="BQ77" s="185">
        <v>38.781199999999998</v>
      </c>
      <c r="BR77" s="194">
        <v>44.1616</v>
      </c>
      <c r="BS77" s="194">
        <v>39.479199999999999</v>
      </c>
      <c r="BT77" s="194">
        <v>40.086028370317671</v>
      </c>
      <c r="BU77" s="194">
        <v>32.387300000000003</v>
      </c>
      <c r="BV77" s="194">
        <v>22.047499999999999</v>
      </c>
      <c r="BW77" s="194">
        <v>27.376999999999999</v>
      </c>
      <c r="BX77" s="195">
        <v>23.528332789198235</v>
      </c>
    </row>
    <row r="78" spans="1:76" x14ac:dyDescent="0.3">
      <c r="A78" s="373"/>
      <c r="B78" s="77" t="s">
        <v>288</v>
      </c>
      <c r="C78" s="78" t="s">
        <v>341</v>
      </c>
      <c r="D78" s="182">
        <v>10.342805392244195</v>
      </c>
      <c r="E78" s="183">
        <v>10.609272945895128</v>
      </c>
      <c r="F78" s="184">
        <v>11.092087853655862</v>
      </c>
      <c r="G78" s="239">
        <v>0.41009946442234102</v>
      </c>
      <c r="H78" s="228">
        <v>0.45926270136307301</v>
      </c>
      <c r="I78" s="228">
        <v>1.20045906656465</v>
      </c>
      <c r="J78" s="240">
        <v>1.2337360594795499</v>
      </c>
      <c r="K78" s="34">
        <v>2.1209267601571185</v>
      </c>
      <c r="L78" s="35">
        <v>2.0857297499105747</v>
      </c>
      <c r="M78" s="35">
        <v>2.0689947685467276</v>
      </c>
      <c r="N78" s="35" t="s">
        <v>595</v>
      </c>
      <c r="O78" s="36" t="s">
        <v>595</v>
      </c>
      <c r="P78" s="221">
        <v>6.3627802804713554</v>
      </c>
      <c r="Q78" s="222">
        <v>6.2571892497317236</v>
      </c>
      <c r="R78" s="222">
        <v>6.2069843056401837</v>
      </c>
      <c r="S78" s="35" t="s">
        <v>595</v>
      </c>
      <c r="T78" s="36" t="s">
        <v>595</v>
      </c>
      <c r="U78" s="34">
        <v>52.673796791443799</v>
      </c>
      <c r="V78" s="35">
        <v>56.818181818181799</v>
      </c>
      <c r="W78" s="35">
        <v>55.363036303630402</v>
      </c>
      <c r="X78" s="36">
        <v>58.959537572254298</v>
      </c>
      <c r="Y78" s="34">
        <v>2.42537313432836</v>
      </c>
      <c r="Z78" s="35">
        <v>4.2158516020236103</v>
      </c>
      <c r="AA78" s="35">
        <v>3.3142128744423198</v>
      </c>
      <c r="AB78" s="35">
        <v>3.1387319522912702</v>
      </c>
      <c r="AC78" s="35">
        <v>3.2085561497326198</v>
      </c>
      <c r="AD78" s="35">
        <v>5.5555555555555598</v>
      </c>
      <c r="AE78" s="35">
        <v>3.9603960396039599</v>
      </c>
      <c r="AF78" s="35">
        <v>3.5507844756399698</v>
      </c>
      <c r="AG78" s="35">
        <v>0.66666666666666696</v>
      </c>
      <c r="AH78" s="35">
        <v>0.57471264367816099</v>
      </c>
      <c r="AI78" s="35">
        <v>0.59523809523809501</v>
      </c>
      <c r="AJ78" s="36">
        <v>1.6949152542372901</v>
      </c>
      <c r="AK78" s="34">
        <v>92.380952380952394</v>
      </c>
      <c r="AL78" s="35">
        <v>90.405117270788907</v>
      </c>
      <c r="AM78" s="35">
        <v>85.655399835119496</v>
      </c>
      <c r="AN78" s="36">
        <v>88.032786885245898</v>
      </c>
      <c r="AO78" s="34">
        <v>601.58247422680404</v>
      </c>
      <c r="AP78" s="35">
        <v>518.45754716981105</v>
      </c>
      <c r="AQ78" s="35">
        <v>515.53994225216604</v>
      </c>
      <c r="AR78" s="36">
        <v>501.12662942271902</v>
      </c>
      <c r="AS78" s="34">
        <v>89.925373134328396</v>
      </c>
      <c r="AT78" s="35">
        <v>85.497470489038804</v>
      </c>
      <c r="AU78" s="35">
        <v>85.741565881604103</v>
      </c>
      <c r="AV78" s="35">
        <v>86.574654956085297</v>
      </c>
      <c r="AW78" s="35">
        <v>91.711229946524099</v>
      </c>
      <c r="AX78" s="35">
        <v>86.616161616161605</v>
      </c>
      <c r="AY78" s="35">
        <v>88.375927452596898</v>
      </c>
      <c r="AZ78" s="35">
        <v>89.273927392739296</v>
      </c>
      <c r="BA78" s="35">
        <v>87.3333333333333</v>
      </c>
      <c r="BB78" s="35">
        <v>81.609195402298894</v>
      </c>
      <c r="BC78" s="35">
        <v>76.261127596439195</v>
      </c>
      <c r="BD78" s="36">
        <v>79.096045197740096</v>
      </c>
      <c r="BE78" s="34">
        <v>6.4540670766499701</v>
      </c>
      <c r="BF78" s="35">
        <v>6.2038224339012</v>
      </c>
      <c r="BG78" s="35">
        <v>2.7375201288244799</v>
      </c>
      <c r="BH78" s="35">
        <v>2.2405876951331498</v>
      </c>
      <c r="BI78" s="35">
        <v>12.1268656716418</v>
      </c>
      <c r="BJ78" s="35">
        <v>10.4553119730185</v>
      </c>
      <c r="BK78" s="35">
        <v>8.1580624601657092</v>
      </c>
      <c r="BL78" s="36">
        <v>7.3446327683615804</v>
      </c>
      <c r="BM78" s="319">
        <v>0.99390587029999999</v>
      </c>
      <c r="BN78" s="320">
        <v>0.96867180330000002</v>
      </c>
      <c r="BO78" s="320">
        <v>1.0824132887</v>
      </c>
      <c r="BP78" s="321">
        <v>1.0757506991000001</v>
      </c>
      <c r="BQ78" s="185">
        <v>37.426699999999997</v>
      </c>
      <c r="BR78" s="194">
        <v>32.1813</v>
      </c>
      <c r="BS78" s="194">
        <v>33.034799999999997</v>
      </c>
      <c r="BT78" s="194">
        <v>31.595397421255463</v>
      </c>
      <c r="BU78" s="194">
        <v>23.265000000000001</v>
      </c>
      <c r="BV78" s="194">
        <v>30.824100000000001</v>
      </c>
      <c r="BW78" s="194">
        <v>24.189699999999998</v>
      </c>
      <c r="BX78" s="195">
        <v>21.508267917679678</v>
      </c>
    </row>
    <row r="79" spans="1:76" x14ac:dyDescent="0.3">
      <c r="A79" s="373"/>
      <c r="B79" s="77" t="s">
        <v>288</v>
      </c>
      <c r="C79" s="78" t="s">
        <v>342</v>
      </c>
      <c r="D79" s="182">
        <v>19.149075781337146</v>
      </c>
      <c r="E79" s="183">
        <v>19.821296394205351</v>
      </c>
      <c r="F79" s="184">
        <v>20.88527551942186</v>
      </c>
      <c r="G79" s="239">
        <v>0.85032788066584997</v>
      </c>
      <c r="H79" s="228">
        <v>0.98545283904270298</v>
      </c>
      <c r="I79" s="228">
        <v>2.77437486488434</v>
      </c>
      <c r="J79" s="240">
        <v>3.0345690599092801</v>
      </c>
      <c r="K79" s="209" t="s">
        <v>595</v>
      </c>
      <c r="L79" s="208" t="s">
        <v>595</v>
      </c>
      <c r="M79" s="208" t="s">
        <v>595</v>
      </c>
      <c r="N79" s="208" t="s">
        <v>595</v>
      </c>
      <c r="O79" s="242" t="s">
        <v>595</v>
      </c>
      <c r="P79" s="229" t="s">
        <v>595</v>
      </c>
      <c r="Q79" s="230" t="s">
        <v>595</v>
      </c>
      <c r="R79" s="230" t="s">
        <v>595</v>
      </c>
      <c r="S79" s="208" t="s">
        <v>595</v>
      </c>
      <c r="T79" s="242" t="s">
        <v>595</v>
      </c>
      <c r="U79" s="239">
        <v>52.941176470588204</v>
      </c>
      <c r="V79" s="228">
        <v>57.407407407407398</v>
      </c>
      <c r="W79" s="228">
        <v>58.441558441558399</v>
      </c>
      <c r="X79" s="240">
        <v>57.480314960629897</v>
      </c>
      <c r="Y79" s="239" t="s">
        <v>619</v>
      </c>
      <c r="Z79" s="228">
        <v>1.5873015873015901</v>
      </c>
      <c r="AA79" s="228">
        <v>4.6753246753246804</v>
      </c>
      <c r="AB79" s="228">
        <v>2.8350515463917501</v>
      </c>
      <c r="AC79" s="228" t="s">
        <v>619</v>
      </c>
      <c r="AD79" s="228">
        <v>1.8518518518518501</v>
      </c>
      <c r="AE79" s="228">
        <v>4.3290043290043299</v>
      </c>
      <c r="AF79" s="228">
        <v>3.54330708661417</v>
      </c>
      <c r="AG79" s="228" t="s">
        <v>619</v>
      </c>
      <c r="AH79" s="228">
        <v>1.5384615384615401</v>
      </c>
      <c r="AI79" s="228">
        <v>5.1470588235294104</v>
      </c>
      <c r="AJ79" s="240">
        <v>1.6</v>
      </c>
      <c r="AK79" s="239">
        <v>94.186046511627893</v>
      </c>
      <c r="AL79" s="228">
        <v>92</v>
      </c>
      <c r="AM79" s="228">
        <v>83.093525179856101</v>
      </c>
      <c r="AN79" s="240">
        <v>79.927007299270102</v>
      </c>
      <c r="AO79" s="239">
        <v>549.48148148148198</v>
      </c>
      <c r="AP79" s="228">
        <v>481.72826086956502</v>
      </c>
      <c r="AQ79" s="228">
        <v>624.50216450216499</v>
      </c>
      <c r="AR79" s="240">
        <v>555.57534246575301</v>
      </c>
      <c r="AS79" s="209" t="s">
        <v>619</v>
      </c>
      <c r="AT79" s="208" t="s">
        <v>619</v>
      </c>
      <c r="AU79" s="208" t="s">
        <v>619</v>
      </c>
      <c r="AV79" s="208" t="s">
        <v>619</v>
      </c>
      <c r="AW79" s="208" t="s">
        <v>619</v>
      </c>
      <c r="AX79" s="208" t="s">
        <v>619</v>
      </c>
      <c r="AY79" s="208" t="s">
        <v>619</v>
      </c>
      <c r="AZ79" s="208" t="s">
        <v>619</v>
      </c>
      <c r="BA79" s="208" t="s">
        <v>619</v>
      </c>
      <c r="BB79" s="208" t="s">
        <v>619</v>
      </c>
      <c r="BC79" s="208" t="s">
        <v>619</v>
      </c>
      <c r="BD79" s="242" t="s">
        <v>619</v>
      </c>
      <c r="BE79" s="239">
        <v>7.0673952641165796</v>
      </c>
      <c r="BF79" s="228">
        <v>8.1835564053537304</v>
      </c>
      <c r="BG79" s="228">
        <v>3.3773861967694598</v>
      </c>
      <c r="BH79" s="228">
        <v>4.4378698224852098</v>
      </c>
      <c r="BI79" s="228">
        <v>12.7118644067797</v>
      </c>
      <c r="BJ79" s="228">
        <v>13.492063492063499</v>
      </c>
      <c r="BK79" s="228">
        <v>6.2337662337662296</v>
      </c>
      <c r="BL79" s="240">
        <v>6.9587628865979401</v>
      </c>
      <c r="BM79" s="319">
        <v>1.0835968092999999</v>
      </c>
      <c r="BN79" s="320">
        <v>1.0407913742999999</v>
      </c>
      <c r="BO79" s="320">
        <v>0.94055054360000001</v>
      </c>
      <c r="BP79" s="321">
        <v>1.3462803953</v>
      </c>
      <c r="BQ79" s="185">
        <v>26.500499999999999</v>
      </c>
      <c r="BR79" s="186">
        <v>21.456499999999998</v>
      </c>
      <c r="BS79" s="186">
        <v>36.657600000000002</v>
      </c>
      <c r="BT79" s="186">
        <v>33.535324190118111</v>
      </c>
      <c r="BU79" s="186">
        <v>22.950199999999999</v>
      </c>
      <c r="BV79" s="186">
        <v>30.6844</v>
      </c>
      <c r="BW79" s="186">
        <v>22.7485</v>
      </c>
      <c r="BX79" s="187">
        <v>20.311902609603806</v>
      </c>
    </row>
    <row r="80" spans="1:76" x14ac:dyDescent="0.3">
      <c r="A80" s="373"/>
      <c r="B80" s="77" t="s">
        <v>288</v>
      </c>
      <c r="C80" s="78" t="s">
        <v>343</v>
      </c>
      <c r="D80" s="182">
        <v>18.584340861781072</v>
      </c>
      <c r="E80" s="183">
        <v>18.962657649875361</v>
      </c>
      <c r="F80" s="184">
        <v>19.680079114902032</v>
      </c>
      <c r="G80" s="239">
        <v>0.72732714756061101</v>
      </c>
      <c r="H80" s="228">
        <v>0.60953002417357505</v>
      </c>
      <c r="I80" s="228">
        <v>1.6132894343011099</v>
      </c>
      <c r="J80" s="240">
        <v>1.6743537647006499</v>
      </c>
      <c r="K80" s="34" t="s">
        <v>595</v>
      </c>
      <c r="L80" s="35" t="s">
        <v>595</v>
      </c>
      <c r="M80" s="35" t="s">
        <v>595</v>
      </c>
      <c r="N80" s="35" t="s">
        <v>595</v>
      </c>
      <c r="O80" s="36" t="s">
        <v>595</v>
      </c>
      <c r="P80" s="221" t="s">
        <v>595</v>
      </c>
      <c r="Q80" s="222" t="s">
        <v>595</v>
      </c>
      <c r="R80" s="222" t="s">
        <v>595</v>
      </c>
      <c r="S80" s="35" t="s">
        <v>595</v>
      </c>
      <c r="T80" s="36" t="s">
        <v>595</v>
      </c>
      <c r="U80" s="34">
        <v>56.459330143540697</v>
      </c>
      <c r="V80" s="35">
        <v>51.552795031055901</v>
      </c>
      <c r="W80" s="35">
        <v>54.054054054054099</v>
      </c>
      <c r="X80" s="36">
        <v>59.154929577464799</v>
      </c>
      <c r="Y80" s="34">
        <v>31.069958847736601</v>
      </c>
      <c r="Z80" s="35">
        <v>24.817518248175201</v>
      </c>
      <c r="AA80" s="35">
        <v>17.439703153988901</v>
      </c>
      <c r="AB80" s="35">
        <v>18.157661647475599</v>
      </c>
      <c r="AC80" s="35">
        <v>60.7655502392344</v>
      </c>
      <c r="AD80" s="35">
        <v>54.037267080745302</v>
      </c>
      <c r="AE80" s="35">
        <v>26.858108108108102</v>
      </c>
      <c r="AF80" s="35">
        <v>28.482003129890501</v>
      </c>
      <c r="AG80" s="35">
        <v>5.5555555555555598</v>
      </c>
      <c r="AH80" s="35">
        <v>4.95867768595041</v>
      </c>
      <c r="AI80" s="35">
        <v>5.4466230936819198</v>
      </c>
      <c r="AJ80" s="36">
        <v>4.1575492341356703</v>
      </c>
      <c r="AK80" s="34">
        <v>62.032085561497297</v>
      </c>
      <c r="AL80" s="35">
        <v>70</v>
      </c>
      <c r="AM80" s="35">
        <v>66.583229036295407</v>
      </c>
      <c r="AN80" s="36">
        <v>68.451688009313102</v>
      </c>
      <c r="AO80" s="34">
        <v>804.31034482758605</v>
      </c>
      <c r="AP80" s="35">
        <v>695.90322580645204</v>
      </c>
      <c r="AQ80" s="35">
        <v>625.32142857142901</v>
      </c>
      <c r="AR80" s="36">
        <v>602.83843537414998</v>
      </c>
      <c r="AS80" s="34">
        <v>41.152263374485599</v>
      </c>
      <c r="AT80" s="35">
        <v>33.576642335766401</v>
      </c>
      <c r="AU80" s="35">
        <v>43.228200371057497</v>
      </c>
      <c r="AV80" s="35">
        <v>45.969884853853003</v>
      </c>
      <c r="AW80" s="35">
        <v>81.818181818181799</v>
      </c>
      <c r="AX80" s="35">
        <v>76.397515527950304</v>
      </c>
      <c r="AY80" s="35">
        <v>71.6216216216216</v>
      </c>
      <c r="AZ80" s="35">
        <v>74.178403755868501</v>
      </c>
      <c r="BA80" s="35">
        <v>6.3492063492063497</v>
      </c>
      <c r="BB80" s="35">
        <v>4.95867768595041</v>
      </c>
      <c r="BC80" s="35">
        <v>7.4074074074074101</v>
      </c>
      <c r="BD80" s="36">
        <v>5.6892778993435504</v>
      </c>
      <c r="BE80" s="34">
        <v>5.28169014084507</v>
      </c>
      <c r="BF80" s="35">
        <v>5.0197514211388397</v>
      </c>
      <c r="BG80" s="35">
        <v>2.0360674810936601</v>
      </c>
      <c r="BH80" s="35">
        <v>2</v>
      </c>
      <c r="BI80" s="35">
        <v>9.6707818930041096</v>
      </c>
      <c r="BJ80" s="35">
        <v>9.2457420924574194</v>
      </c>
      <c r="BK80" s="35">
        <v>6.5862708719851604</v>
      </c>
      <c r="BL80" s="36">
        <v>5.9344552701505799</v>
      </c>
      <c r="BM80" s="319">
        <v>0.71701879710000005</v>
      </c>
      <c r="BN80" s="320">
        <v>0.82741270040000003</v>
      </c>
      <c r="BO80" s="320">
        <v>0.95933803090000003</v>
      </c>
      <c r="BP80" s="321">
        <v>1.5357856245999999</v>
      </c>
      <c r="BQ80" s="185">
        <v>26.4331</v>
      </c>
      <c r="BR80" s="186">
        <v>28.0822</v>
      </c>
      <c r="BS80" s="186">
        <v>27.674900000000001</v>
      </c>
      <c r="BT80" s="186">
        <v>23.953695984977596</v>
      </c>
      <c r="BU80" s="186">
        <v>23.715</v>
      </c>
      <c r="BV80" s="186">
        <v>22.907599999999999</v>
      </c>
      <c r="BW80" s="186">
        <v>17.917100000000001</v>
      </c>
      <c r="BX80" s="187">
        <v>15.759999233631365</v>
      </c>
    </row>
    <row r="81" spans="1:76" x14ac:dyDescent="0.3">
      <c r="A81" s="373"/>
      <c r="B81" s="77" t="s">
        <v>288</v>
      </c>
      <c r="C81" s="78" t="s">
        <v>344</v>
      </c>
      <c r="D81" s="182">
        <v>27.547728823715438</v>
      </c>
      <c r="E81" s="183">
        <v>28.396490800536128</v>
      </c>
      <c r="F81" s="184">
        <v>29.653803278237294</v>
      </c>
      <c r="G81" s="239">
        <v>0.63315023690720795</v>
      </c>
      <c r="H81" s="228">
        <v>0.70249610317511202</v>
      </c>
      <c r="I81" s="228">
        <v>2.9351335485764598</v>
      </c>
      <c r="J81" s="240">
        <v>3.20073452480089</v>
      </c>
      <c r="K81" s="34" t="s">
        <v>595</v>
      </c>
      <c r="L81" s="35" t="s">
        <v>595</v>
      </c>
      <c r="M81" s="35" t="s">
        <v>595</v>
      </c>
      <c r="N81" s="35" t="s">
        <v>595</v>
      </c>
      <c r="O81" s="36" t="s">
        <v>595</v>
      </c>
      <c r="P81" s="221" t="s">
        <v>595</v>
      </c>
      <c r="Q81" s="222" t="s">
        <v>595</v>
      </c>
      <c r="R81" s="222" t="s">
        <v>595</v>
      </c>
      <c r="S81" s="35" t="s">
        <v>595</v>
      </c>
      <c r="T81" s="36" t="s">
        <v>595</v>
      </c>
      <c r="U81" s="34">
        <v>52.5</v>
      </c>
      <c r="V81" s="35">
        <v>50.857142857142897</v>
      </c>
      <c r="W81" s="35">
        <v>54.355016538037503</v>
      </c>
      <c r="X81" s="36">
        <v>55.078534031413596</v>
      </c>
      <c r="Y81" s="34">
        <v>4.9668874172185404</v>
      </c>
      <c r="Z81" s="35">
        <v>8.2066869300911893</v>
      </c>
      <c r="AA81" s="35">
        <v>8.7857142857142794</v>
      </c>
      <c r="AB81" s="35">
        <v>10.3402268178786</v>
      </c>
      <c r="AC81" s="35">
        <v>8.125</v>
      </c>
      <c r="AD81" s="35">
        <v>12.5714285714286</v>
      </c>
      <c r="AE81" s="35">
        <v>11.7971334068357</v>
      </c>
      <c r="AF81" s="35">
        <v>13.4031413612565</v>
      </c>
      <c r="AG81" s="35">
        <v>0.76923076923076905</v>
      </c>
      <c r="AH81" s="35">
        <v>2.7397260273972601</v>
      </c>
      <c r="AI81" s="35">
        <v>3.0516431924882599</v>
      </c>
      <c r="AJ81" s="36">
        <v>5.0228310502283096</v>
      </c>
      <c r="AK81" s="34">
        <v>88.607594936708793</v>
      </c>
      <c r="AL81" s="35">
        <v>81.960784313725497</v>
      </c>
      <c r="AM81" s="35">
        <v>75.665024630541893</v>
      </c>
      <c r="AN81" s="36">
        <v>73.822463768115895</v>
      </c>
      <c r="AO81" s="34">
        <v>544.95238095238096</v>
      </c>
      <c r="AP81" s="35">
        <v>528.34449760765597</v>
      </c>
      <c r="AQ81" s="35">
        <v>603.05338541666697</v>
      </c>
      <c r="AR81" s="36">
        <v>628.60490797546004</v>
      </c>
      <c r="AS81" s="34">
        <v>23.509933774834401</v>
      </c>
      <c r="AT81" s="35">
        <v>8.5106382978723403</v>
      </c>
      <c r="AU81" s="35">
        <v>27.214285714285701</v>
      </c>
      <c r="AV81" s="35">
        <v>29.152768512341598</v>
      </c>
      <c r="AW81" s="35">
        <v>37.5</v>
      </c>
      <c r="AX81" s="35">
        <v>15.4285714285714</v>
      </c>
      <c r="AY81" s="35">
        <v>36.052921719955897</v>
      </c>
      <c r="AZ81" s="35">
        <v>35.287958115183201</v>
      </c>
      <c r="BA81" s="35">
        <v>2.3076923076923102</v>
      </c>
      <c r="BB81" s="35" t="s">
        <v>619</v>
      </c>
      <c r="BC81" s="35">
        <v>6.1032863849765304</v>
      </c>
      <c r="BD81" s="36">
        <v>9.3607305936073093</v>
      </c>
      <c r="BE81" s="34">
        <v>6.35439785071837</v>
      </c>
      <c r="BF81" s="35">
        <v>5.6076879592990396</v>
      </c>
      <c r="BG81" s="35">
        <v>1.95417789757412</v>
      </c>
      <c r="BH81" s="35">
        <v>2.1998742928975501</v>
      </c>
      <c r="BI81" s="35">
        <v>10.596026490066199</v>
      </c>
      <c r="BJ81" s="35">
        <v>10.334346504559299</v>
      </c>
      <c r="BK81" s="35">
        <v>7.4285714285714297</v>
      </c>
      <c r="BL81" s="36">
        <v>5.8705803869246198</v>
      </c>
      <c r="BM81" s="319">
        <v>1.3128892276999999</v>
      </c>
      <c r="BN81" s="320">
        <v>1.8461470355</v>
      </c>
      <c r="BO81" s="320">
        <v>1.0247982917</v>
      </c>
      <c r="BP81" s="321">
        <v>1.4410047749999999</v>
      </c>
      <c r="BQ81" s="185">
        <v>34.335700000000003</v>
      </c>
      <c r="BR81" s="186">
        <v>24.691800000000001</v>
      </c>
      <c r="BS81" s="186">
        <v>28.478400000000001</v>
      </c>
      <c r="BT81" s="186">
        <v>27.903769742344789</v>
      </c>
      <c r="BU81" s="186">
        <v>25.098400000000002</v>
      </c>
      <c r="BV81" s="186">
        <v>32.510300000000001</v>
      </c>
      <c r="BW81" s="186">
        <v>26.847899999999999</v>
      </c>
      <c r="BX81" s="187">
        <v>20.423015228792895</v>
      </c>
    </row>
    <row r="82" spans="1:76" x14ac:dyDescent="0.3">
      <c r="A82" s="373"/>
      <c r="B82" s="77" t="s">
        <v>288</v>
      </c>
      <c r="C82" s="78" t="s">
        <v>345</v>
      </c>
      <c r="D82" s="182">
        <v>24.713863805776505</v>
      </c>
      <c r="E82" s="183">
        <v>25.380169978855672</v>
      </c>
      <c r="F82" s="184">
        <v>26.38531546407588</v>
      </c>
      <c r="G82" s="239">
        <v>0.95715359559007795</v>
      </c>
      <c r="H82" s="228">
        <v>0.93276833238592305</v>
      </c>
      <c r="I82" s="228">
        <v>2.7562014532698602</v>
      </c>
      <c r="J82" s="240">
        <v>2.5967650250632999</v>
      </c>
      <c r="K82" s="34" t="s">
        <v>595</v>
      </c>
      <c r="L82" s="35" t="s">
        <v>595</v>
      </c>
      <c r="M82" s="35" t="s">
        <v>595</v>
      </c>
      <c r="N82" s="35" t="s">
        <v>595</v>
      </c>
      <c r="O82" s="36" t="s">
        <v>595</v>
      </c>
      <c r="P82" s="221" t="s">
        <v>595</v>
      </c>
      <c r="Q82" s="222" t="s">
        <v>595</v>
      </c>
      <c r="R82" s="222" t="s">
        <v>595</v>
      </c>
      <c r="S82" s="35" t="s">
        <v>595</v>
      </c>
      <c r="T82" s="36" t="s">
        <v>595</v>
      </c>
      <c r="U82" s="34">
        <v>43.790849673202601</v>
      </c>
      <c r="V82" s="35">
        <v>50.359712230215798</v>
      </c>
      <c r="W82" s="35">
        <v>49.8194945848375</v>
      </c>
      <c r="X82" s="36">
        <v>51.162790697674403</v>
      </c>
      <c r="Y82" s="34">
        <v>17.015706806282701</v>
      </c>
      <c r="Z82" s="35">
        <v>11.911357340720199</v>
      </c>
      <c r="AA82" s="35">
        <v>15</v>
      </c>
      <c r="AB82" s="35">
        <v>14.1293532338308</v>
      </c>
      <c r="AC82" s="35">
        <v>37.908496732026101</v>
      </c>
      <c r="AD82" s="35">
        <v>27.3381294964029</v>
      </c>
      <c r="AE82" s="35">
        <v>26.173285198556002</v>
      </c>
      <c r="AF82" s="35">
        <v>21.594684385382099</v>
      </c>
      <c r="AG82" s="35">
        <v>2.3474178403755901</v>
      </c>
      <c r="AH82" s="35">
        <v>1.98019801980198</v>
      </c>
      <c r="AI82" s="35">
        <v>3.4416826003824101</v>
      </c>
      <c r="AJ82" s="36">
        <v>2.5974025974026</v>
      </c>
      <c r="AK82" s="34">
        <v>76.3888888888889</v>
      </c>
      <c r="AL82" s="35">
        <v>81.927710843373504</v>
      </c>
      <c r="AM82" s="35">
        <v>73.268529769137302</v>
      </c>
      <c r="AN82" s="36">
        <v>75.433911882510003</v>
      </c>
      <c r="AO82" s="34">
        <v>667.05</v>
      </c>
      <c r="AP82" s="35">
        <v>611.08823529411802</v>
      </c>
      <c r="AQ82" s="35">
        <v>647.41459369817596</v>
      </c>
      <c r="AR82" s="36">
        <v>633.23008849557505</v>
      </c>
      <c r="AS82" s="34">
        <v>27.7486910994764</v>
      </c>
      <c r="AT82" s="35">
        <v>27.146814404432099</v>
      </c>
      <c r="AU82" s="35">
        <v>28.467815049864001</v>
      </c>
      <c r="AV82" s="35">
        <v>33.233830845771102</v>
      </c>
      <c r="AW82" s="35">
        <v>59.477124183006502</v>
      </c>
      <c r="AX82" s="35">
        <v>52.517985611510802</v>
      </c>
      <c r="AY82" s="35">
        <v>53.321364452423701</v>
      </c>
      <c r="AZ82" s="35">
        <v>52.8239202657807</v>
      </c>
      <c r="BA82" s="35">
        <v>3.7558685446009399</v>
      </c>
      <c r="BB82" s="35">
        <v>5.9405940594059397</v>
      </c>
      <c r="BC82" s="35">
        <v>2.2944550669216102</v>
      </c>
      <c r="BD82" s="36">
        <v>3.6363636363636398</v>
      </c>
      <c r="BE82" s="34">
        <v>5.8438409311348201</v>
      </c>
      <c r="BF82" s="35">
        <v>6.3722966014418096</v>
      </c>
      <c r="BG82" s="35">
        <v>2.60903426791277</v>
      </c>
      <c r="BH82" s="35">
        <v>2.4670353041259001</v>
      </c>
      <c r="BI82" s="35">
        <v>9.4240837696335102</v>
      </c>
      <c r="BJ82" s="35">
        <v>12.4653739612188</v>
      </c>
      <c r="BK82" s="35">
        <v>6.3636363636363598</v>
      </c>
      <c r="BL82" s="36">
        <v>7.1641791044776104</v>
      </c>
      <c r="BM82" s="319">
        <v>1.0701549554000001</v>
      </c>
      <c r="BN82" s="320">
        <v>1.3163016774</v>
      </c>
      <c r="BO82" s="320">
        <v>1.0100894618</v>
      </c>
      <c r="BP82" s="321">
        <v>1.6009397257</v>
      </c>
      <c r="BQ82" s="185">
        <v>33.762300000000003</v>
      </c>
      <c r="BR82" s="186">
        <v>28.2699</v>
      </c>
      <c r="BS82" s="186">
        <v>31.440300000000001</v>
      </c>
      <c r="BT82" s="186">
        <v>27.096866109283273</v>
      </c>
      <c r="BU82" s="186">
        <v>25.9788</v>
      </c>
      <c r="BV82" s="186">
        <v>28.156199999999998</v>
      </c>
      <c r="BW82" s="186">
        <v>24.008099999999999</v>
      </c>
      <c r="BX82" s="187">
        <v>20.89380127220614</v>
      </c>
    </row>
    <row r="83" spans="1:76" x14ac:dyDescent="0.3">
      <c r="A83" s="373"/>
      <c r="B83" s="77" t="s">
        <v>290</v>
      </c>
      <c r="C83" s="78" t="s">
        <v>346</v>
      </c>
      <c r="D83" s="182">
        <v>16.501480839689904</v>
      </c>
      <c r="E83" s="183">
        <v>16.989668919854147</v>
      </c>
      <c r="F83" s="184">
        <v>17.688973082614716</v>
      </c>
      <c r="G83" s="239">
        <v>0.42894034227688499</v>
      </c>
      <c r="H83" s="228">
        <v>0.57776685074514</v>
      </c>
      <c r="I83" s="228">
        <v>2.32634481551188</v>
      </c>
      <c r="J83" s="240">
        <v>2.2751342764203</v>
      </c>
      <c r="K83" s="34">
        <v>2.2651467531952725</v>
      </c>
      <c r="L83" s="35">
        <v>2.2690709742710045</v>
      </c>
      <c r="M83" s="35">
        <v>2.2714134665290189</v>
      </c>
      <c r="N83" s="35" t="s">
        <v>595</v>
      </c>
      <c r="O83" s="36" t="s">
        <v>595</v>
      </c>
      <c r="P83" s="221">
        <v>6.7954402595858179</v>
      </c>
      <c r="Q83" s="222">
        <v>5.6726774356775103</v>
      </c>
      <c r="R83" s="222">
        <v>5.6785336663225472</v>
      </c>
      <c r="S83" s="35" t="s">
        <v>595</v>
      </c>
      <c r="T83" s="36" t="s">
        <v>595</v>
      </c>
      <c r="U83" s="34">
        <v>53.1120331950208</v>
      </c>
      <c r="V83" s="35">
        <v>51.820728291316499</v>
      </c>
      <c r="W83" s="35">
        <v>53.810470510271699</v>
      </c>
      <c r="X83" s="36">
        <v>54.945717732207498</v>
      </c>
      <c r="Y83" s="34">
        <v>6.37755102040816</v>
      </c>
      <c r="Z83" s="35">
        <v>5.5646481178396101</v>
      </c>
      <c r="AA83" s="35">
        <v>4.0921919096895598</v>
      </c>
      <c r="AB83" s="35">
        <v>2.9925187032418998</v>
      </c>
      <c r="AC83" s="35">
        <v>8.2987551867219906</v>
      </c>
      <c r="AD83" s="35">
        <v>8.4033613445378208</v>
      </c>
      <c r="AE83" s="35">
        <v>4.2412193505632896</v>
      </c>
      <c r="AF83" s="35">
        <v>3.31724969843185</v>
      </c>
      <c r="AG83" s="35">
        <v>3.5460992907801399</v>
      </c>
      <c r="AH83" s="35">
        <v>1.6949152542372901</v>
      </c>
      <c r="AI83" s="35">
        <v>3.8461538461538498</v>
      </c>
      <c r="AJ83" s="36">
        <v>2.48901903367496</v>
      </c>
      <c r="AK83" s="34">
        <v>83.946488294314406</v>
      </c>
      <c r="AL83" s="35">
        <v>86.411889596603004</v>
      </c>
      <c r="AM83" s="35">
        <v>78.852353320438397</v>
      </c>
      <c r="AN83" s="36">
        <v>83.180252583237703</v>
      </c>
      <c r="AO83" s="34">
        <v>628.52191235059797</v>
      </c>
      <c r="AP83" s="35">
        <v>629.59459459459504</v>
      </c>
      <c r="AQ83" s="35">
        <v>715.94358135731795</v>
      </c>
      <c r="AR83" s="36">
        <v>740.08764665286401</v>
      </c>
      <c r="AS83" s="34">
        <v>70.408163265306101</v>
      </c>
      <c r="AT83" s="35">
        <v>78.559738134206199</v>
      </c>
      <c r="AU83" s="35">
        <v>75.399811853245495</v>
      </c>
      <c r="AV83" s="35">
        <v>80.016618196925606</v>
      </c>
      <c r="AW83" s="35">
        <v>73.443983402489593</v>
      </c>
      <c r="AX83" s="35">
        <v>81.232492997198904</v>
      </c>
      <c r="AY83" s="35">
        <v>79.125248508946299</v>
      </c>
      <c r="AZ83" s="35">
        <v>83.232810615199</v>
      </c>
      <c r="BA83" s="35">
        <v>63.829787234042598</v>
      </c>
      <c r="BB83" s="35">
        <v>73.728813559322006</v>
      </c>
      <c r="BC83" s="35">
        <v>64.835164835164804</v>
      </c>
      <c r="BD83" s="36">
        <v>72.076023391812896</v>
      </c>
      <c r="BE83" s="34">
        <v>5.9190249369571299</v>
      </c>
      <c r="BF83" s="35">
        <v>6.4210122278883599</v>
      </c>
      <c r="BG83" s="35">
        <v>1.5707834282348301</v>
      </c>
      <c r="BH83" s="35">
        <v>1.4776742691936999</v>
      </c>
      <c r="BI83" s="35">
        <v>7.9081632653061202</v>
      </c>
      <c r="BJ83" s="35">
        <v>9.9836333878887107</v>
      </c>
      <c r="BK83" s="35">
        <v>4.4684854186265301</v>
      </c>
      <c r="BL83" s="36">
        <v>5.8187863674148002</v>
      </c>
      <c r="BM83" s="319">
        <v>0.82195238079999999</v>
      </c>
      <c r="BN83" s="320">
        <v>0.72964950279999996</v>
      </c>
      <c r="BO83" s="320">
        <v>0.88863175630000002</v>
      </c>
      <c r="BP83" s="321">
        <v>0.90229851419999996</v>
      </c>
      <c r="BQ83" s="185">
        <v>30.785599999999999</v>
      </c>
      <c r="BR83" s="186">
        <v>27.4178</v>
      </c>
      <c r="BS83" s="186">
        <v>22.940799999999999</v>
      </c>
      <c r="BT83" s="186">
        <v>25.451614869795467</v>
      </c>
      <c r="BU83" s="186">
        <v>32.241599999999998</v>
      </c>
      <c r="BV83" s="186">
        <v>29.275400000000001</v>
      </c>
      <c r="BW83" s="186">
        <v>23.830400000000001</v>
      </c>
      <c r="BX83" s="187">
        <v>18.441983581582445</v>
      </c>
    </row>
    <row r="84" spans="1:76" x14ac:dyDescent="0.3">
      <c r="A84" s="373"/>
      <c r="B84" s="77" t="s">
        <v>290</v>
      </c>
      <c r="C84" s="78" t="s">
        <v>347</v>
      </c>
      <c r="D84" s="182">
        <v>16.211085939119336</v>
      </c>
      <c r="E84" s="183">
        <v>16.839846687083938</v>
      </c>
      <c r="F84" s="184">
        <v>17.790997701115387</v>
      </c>
      <c r="G84" s="239">
        <v>0.82891917027212803</v>
      </c>
      <c r="H84" s="228">
        <v>0.44673468115610798</v>
      </c>
      <c r="I84" s="228">
        <v>2.3290606930573001</v>
      </c>
      <c r="J84" s="240">
        <v>1.75577118872982</v>
      </c>
      <c r="K84" s="34" t="s">
        <v>595</v>
      </c>
      <c r="L84" s="35" t="s">
        <v>595</v>
      </c>
      <c r="M84" s="35" t="s">
        <v>595</v>
      </c>
      <c r="N84" s="35" t="s">
        <v>595</v>
      </c>
      <c r="O84" s="36" t="s">
        <v>595</v>
      </c>
      <c r="P84" s="221" t="s">
        <v>595</v>
      </c>
      <c r="Q84" s="222" t="s">
        <v>595</v>
      </c>
      <c r="R84" s="222" t="s">
        <v>595</v>
      </c>
      <c r="S84" s="35" t="s">
        <v>595</v>
      </c>
      <c r="T84" s="36" t="s">
        <v>595</v>
      </c>
      <c r="U84" s="34">
        <v>37.974683544303801</v>
      </c>
      <c r="V84" s="35">
        <v>51.376146788990802</v>
      </c>
      <c r="W84" s="35">
        <v>51.648351648351699</v>
      </c>
      <c r="X84" s="36">
        <v>52.962298025134601</v>
      </c>
      <c r="Y84" s="34">
        <v>8.2926829268292703</v>
      </c>
      <c r="Z84" s="35">
        <v>14.4186046511628</v>
      </c>
      <c r="AA84" s="35">
        <v>7.1180555555555598</v>
      </c>
      <c r="AB84" s="35">
        <v>9.7041420118343193</v>
      </c>
      <c r="AC84" s="35">
        <v>17.721518987341799</v>
      </c>
      <c r="AD84" s="35">
        <v>25.688073394495401</v>
      </c>
      <c r="AE84" s="35">
        <v>9.6153846153846203</v>
      </c>
      <c r="AF84" s="35">
        <v>13.4649910233393</v>
      </c>
      <c r="AG84" s="35">
        <v>1.63934426229508</v>
      </c>
      <c r="AH84" s="35">
        <v>2.9702970297029698</v>
      </c>
      <c r="AI84" s="35">
        <v>2.95566502463054</v>
      </c>
      <c r="AJ84" s="36">
        <v>1.5267175572519101</v>
      </c>
      <c r="AK84" s="34">
        <v>80.864197530864203</v>
      </c>
      <c r="AL84" s="35">
        <v>79.041916167664695</v>
      </c>
      <c r="AM84" s="35">
        <v>76.146788990825698</v>
      </c>
      <c r="AN84" s="36">
        <v>78.099838969404203</v>
      </c>
      <c r="AO84" s="34">
        <v>611</v>
      </c>
      <c r="AP84" s="35">
        <v>542.00757575757598</v>
      </c>
      <c r="AQ84" s="35">
        <v>686</v>
      </c>
      <c r="AR84" s="36">
        <v>676.63711340206203</v>
      </c>
      <c r="AS84" s="34">
        <v>28.292682926829301</v>
      </c>
      <c r="AT84" s="35">
        <v>43.255813953488399</v>
      </c>
      <c r="AU84" s="35">
        <v>44.9652777777778</v>
      </c>
      <c r="AV84" s="35">
        <v>57.041420118343197</v>
      </c>
      <c r="AW84" s="35">
        <v>54.430379746835399</v>
      </c>
      <c r="AX84" s="35">
        <v>73.394495412843995</v>
      </c>
      <c r="AY84" s="35">
        <v>60.989010989011</v>
      </c>
      <c r="AZ84" s="35">
        <v>72.351885098743296</v>
      </c>
      <c r="BA84" s="35">
        <v>10.655737704918</v>
      </c>
      <c r="BB84" s="35">
        <v>10.891089108910901</v>
      </c>
      <c r="BC84" s="35">
        <v>16.256157635468</v>
      </c>
      <c r="BD84" s="36">
        <v>22.519083969465601</v>
      </c>
      <c r="BE84" s="34">
        <v>6.1183041381061196</v>
      </c>
      <c r="BF84" s="35">
        <v>5.1534913313185902</v>
      </c>
      <c r="BG84" s="35">
        <v>2.7322404371584699</v>
      </c>
      <c r="BH84" s="35">
        <v>2.0399113082039899</v>
      </c>
      <c r="BI84" s="35">
        <v>7.3170731707317103</v>
      </c>
      <c r="BJ84" s="35">
        <v>9.7674418604651194</v>
      </c>
      <c r="BK84" s="35">
        <v>5.9027777777777803</v>
      </c>
      <c r="BL84" s="36">
        <v>5.4437869822485201</v>
      </c>
      <c r="BM84" s="319">
        <v>0.9848308268</v>
      </c>
      <c r="BN84" s="320">
        <v>1.3977372087</v>
      </c>
      <c r="BO84" s="320">
        <v>0.95683320189999999</v>
      </c>
      <c r="BP84" s="321">
        <v>0.91966028690000001</v>
      </c>
      <c r="BQ84" s="185">
        <v>24.6083</v>
      </c>
      <c r="BR84" s="186">
        <v>26.117000000000001</v>
      </c>
      <c r="BS84" s="186">
        <v>28.814699999999998</v>
      </c>
      <c r="BT84" s="186">
        <v>28.211488409441227</v>
      </c>
      <c r="BU84" s="186">
        <v>35.852600000000002</v>
      </c>
      <c r="BV84" s="186">
        <v>29.4466</v>
      </c>
      <c r="BW84" s="186">
        <v>29.64</v>
      </c>
      <c r="BX84" s="187">
        <v>21.938992551192683</v>
      </c>
    </row>
    <row r="85" spans="1:76" x14ac:dyDescent="0.3">
      <c r="A85" s="373"/>
      <c r="B85" s="77" t="s">
        <v>290</v>
      </c>
      <c r="C85" s="78" t="s">
        <v>348</v>
      </c>
      <c r="D85" s="182">
        <v>16.775210119025807</v>
      </c>
      <c r="E85" s="183">
        <v>17.52725615686488</v>
      </c>
      <c r="F85" s="184">
        <v>18.599858915596084</v>
      </c>
      <c r="G85" s="239">
        <v>0.52926271047899298</v>
      </c>
      <c r="H85" s="228">
        <v>0.680359435173299</v>
      </c>
      <c r="I85" s="228">
        <v>2.0782246199117198</v>
      </c>
      <c r="J85" s="240">
        <v>2.1159606332905398</v>
      </c>
      <c r="K85" s="34" t="s">
        <v>595</v>
      </c>
      <c r="L85" s="35">
        <v>3.4006434017316076</v>
      </c>
      <c r="M85" s="35">
        <v>3.4749853181870307</v>
      </c>
      <c r="N85" s="35">
        <v>3.4006434017316076</v>
      </c>
      <c r="O85" s="36">
        <v>3.4749853181870307</v>
      </c>
      <c r="P85" s="221" t="s">
        <v>595</v>
      </c>
      <c r="Q85" s="222">
        <v>6.8012868034632152</v>
      </c>
      <c r="R85" s="222">
        <v>10.424955954561092</v>
      </c>
      <c r="S85" s="35">
        <v>17.003217008658037</v>
      </c>
      <c r="T85" s="36">
        <v>17.374926590935154</v>
      </c>
      <c r="U85" s="34">
        <v>49.723756906077298</v>
      </c>
      <c r="V85" s="35">
        <v>42.7184466019417</v>
      </c>
      <c r="W85" s="35">
        <v>46.648426812585498</v>
      </c>
      <c r="X85" s="36">
        <v>49.726027397260303</v>
      </c>
      <c r="Y85" s="34">
        <v>4.2471042471042502</v>
      </c>
      <c r="Z85" s="35">
        <v>5.3459119496855303</v>
      </c>
      <c r="AA85" s="35">
        <v>1.9665683382497501</v>
      </c>
      <c r="AB85" s="35">
        <v>2.32558139534884</v>
      </c>
      <c r="AC85" s="35">
        <v>5.5248618784530397</v>
      </c>
      <c r="AD85" s="35">
        <v>7.2815533980582501</v>
      </c>
      <c r="AE85" s="35">
        <v>2.5991792065663502</v>
      </c>
      <c r="AF85" s="35">
        <v>2.6027397260274001</v>
      </c>
      <c r="AG85" s="35">
        <v>1.3698630136986301</v>
      </c>
      <c r="AH85" s="35">
        <v>1.9047619047619</v>
      </c>
      <c r="AI85" s="35">
        <v>0.37313432835820898</v>
      </c>
      <c r="AJ85" s="36">
        <v>1.67364016736402</v>
      </c>
      <c r="AK85" s="34">
        <v>78.846153846153797</v>
      </c>
      <c r="AL85" s="35">
        <v>75.107296137339006</v>
      </c>
      <c r="AM85" s="35">
        <v>74.079320113314495</v>
      </c>
      <c r="AN85" s="36">
        <v>74.787535410764903</v>
      </c>
      <c r="AO85" s="34">
        <v>771</v>
      </c>
      <c r="AP85" s="35">
        <v>893.34857142857095</v>
      </c>
      <c r="AQ85" s="35">
        <v>924</v>
      </c>
      <c r="AR85" s="36">
        <v>904.35984848484804</v>
      </c>
      <c r="AS85" s="34">
        <v>93.050193050193101</v>
      </c>
      <c r="AT85" s="35">
        <v>85.534591194968598</v>
      </c>
      <c r="AU85" s="35">
        <v>90.560471976401203</v>
      </c>
      <c r="AV85" s="35">
        <v>88.978766430738105</v>
      </c>
      <c r="AW85" s="35">
        <v>93.370165745856397</v>
      </c>
      <c r="AX85" s="35">
        <v>87.864077669902898</v>
      </c>
      <c r="AY85" s="35">
        <v>91.928864569083402</v>
      </c>
      <c r="AZ85" s="35">
        <v>91.780821917808197</v>
      </c>
      <c r="BA85" s="35">
        <v>94.520547945205493</v>
      </c>
      <c r="BB85" s="35">
        <v>82.857142857142904</v>
      </c>
      <c r="BC85" s="35">
        <v>87.686567164179095</v>
      </c>
      <c r="BD85" s="36">
        <v>82.845188284518798</v>
      </c>
      <c r="BE85" s="34">
        <v>4.0610558745273799</v>
      </c>
      <c r="BF85" s="35">
        <v>4.2167030567685604</v>
      </c>
      <c r="BG85" s="35">
        <v>1.42450142450142</v>
      </c>
      <c r="BH85" s="35">
        <v>2.0023557126030598</v>
      </c>
      <c r="BI85" s="35">
        <v>6.1776061776061804</v>
      </c>
      <c r="BJ85" s="35">
        <v>7.5471698113207504</v>
      </c>
      <c r="BK85" s="35">
        <v>4.0314650934119998</v>
      </c>
      <c r="BL85" s="36">
        <v>4.2467138523761401</v>
      </c>
      <c r="BM85" s="319">
        <v>1.0884273322</v>
      </c>
      <c r="BN85" s="320">
        <v>1.1213264892999999</v>
      </c>
      <c r="BO85" s="320">
        <v>0.91395558379999997</v>
      </c>
      <c r="BP85" s="321">
        <v>0.92088412870000003</v>
      </c>
      <c r="BQ85" s="185">
        <v>26.286799999999999</v>
      </c>
      <c r="BR85" s="186">
        <v>25.674499999999998</v>
      </c>
      <c r="BS85" s="186">
        <v>18.232500000000002</v>
      </c>
      <c r="BT85" s="186">
        <v>20.972666114511</v>
      </c>
      <c r="BU85" s="186">
        <v>26.143799999999999</v>
      </c>
      <c r="BV85" s="186">
        <v>30.132300000000001</v>
      </c>
      <c r="BW85" s="186">
        <v>19.523</v>
      </c>
      <c r="BX85" s="187">
        <v>20.372763730958027</v>
      </c>
    </row>
    <row r="86" spans="1:76" x14ac:dyDescent="0.3">
      <c r="A86" s="373"/>
      <c r="B86" s="77" t="s">
        <v>290</v>
      </c>
      <c r="C86" s="78" t="s">
        <v>349</v>
      </c>
      <c r="D86" s="182">
        <v>27.530889925065338</v>
      </c>
      <c r="E86" s="183">
        <v>28.399157616107239</v>
      </c>
      <c r="F86" s="184">
        <v>29.562779246831404</v>
      </c>
      <c r="G86" s="239">
        <v>1.8190854870775299</v>
      </c>
      <c r="H86" s="228">
        <v>1.29885993485342</v>
      </c>
      <c r="I86" s="228">
        <v>6.4413518886679899</v>
      </c>
      <c r="J86" s="240">
        <v>3.5667752442996701</v>
      </c>
      <c r="K86" s="34" t="s">
        <v>595</v>
      </c>
      <c r="L86" s="35" t="s">
        <v>595</v>
      </c>
      <c r="M86" s="35" t="s">
        <v>595</v>
      </c>
      <c r="N86" s="35" t="s">
        <v>595</v>
      </c>
      <c r="O86" s="36" t="s">
        <v>595</v>
      </c>
      <c r="P86" s="221" t="s">
        <v>595</v>
      </c>
      <c r="Q86" s="222" t="s">
        <v>595</v>
      </c>
      <c r="R86" s="222" t="s">
        <v>595</v>
      </c>
      <c r="S86" s="35" t="s">
        <v>595</v>
      </c>
      <c r="T86" s="36" t="s">
        <v>595</v>
      </c>
      <c r="U86" s="34">
        <v>37.142857142857103</v>
      </c>
      <c r="V86" s="35">
        <v>53.543307086614199</v>
      </c>
      <c r="W86" s="35">
        <v>51.711026615969601</v>
      </c>
      <c r="X86" s="36">
        <v>55.148741418764303</v>
      </c>
      <c r="Y86" s="34">
        <v>2.7322404371584699</v>
      </c>
      <c r="Z86" s="35">
        <v>9.0909090909090899</v>
      </c>
      <c r="AA86" s="35">
        <v>4.32098765432099</v>
      </c>
      <c r="AB86" s="35">
        <v>4.10958904109589</v>
      </c>
      <c r="AC86" s="35">
        <v>2.8571428571428599</v>
      </c>
      <c r="AD86" s="35">
        <v>22.0472440944882</v>
      </c>
      <c r="AE86" s="35">
        <v>4.5627376425855504</v>
      </c>
      <c r="AF86" s="35">
        <v>5.7208237986270003</v>
      </c>
      <c r="AG86" s="35">
        <v>2.7777777777777799</v>
      </c>
      <c r="AH86" s="35">
        <v>0.52910052910052896</v>
      </c>
      <c r="AI86" s="35">
        <v>4.3596730245231603</v>
      </c>
      <c r="AJ86" s="36">
        <v>2.6442307692307701</v>
      </c>
      <c r="AK86" s="34">
        <v>87.218045112781994</v>
      </c>
      <c r="AL86" s="35">
        <v>90.449438202247194</v>
      </c>
      <c r="AM86" s="35">
        <v>81.196581196581207</v>
      </c>
      <c r="AN86" s="36">
        <v>84.565217391304301</v>
      </c>
      <c r="AO86" s="34">
        <v>1002.91379310345</v>
      </c>
      <c r="AP86" s="35">
        <v>861.14906832298095</v>
      </c>
      <c r="AQ86" s="35">
        <v>796.14736842105299</v>
      </c>
      <c r="AR86" s="36">
        <v>836.21850899742901</v>
      </c>
      <c r="AS86" s="34" t="s">
        <v>619</v>
      </c>
      <c r="AT86" s="35">
        <v>22.884012539185001</v>
      </c>
      <c r="AU86" s="35" t="s">
        <v>619</v>
      </c>
      <c r="AV86" s="35">
        <v>18.949771689497702</v>
      </c>
      <c r="AW86" s="35" t="s">
        <v>619</v>
      </c>
      <c r="AX86" s="35">
        <v>51.968503937007902</v>
      </c>
      <c r="AY86" s="35" t="s">
        <v>619</v>
      </c>
      <c r="AZ86" s="35">
        <v>33.4096109839817</v>
      </c>
      <c r="BA86" s="35" t="s">
        <v>619</v>
      </c>
      <c r="BB86" s="35">
        <v>3.17460317460317</v>
      </c>
      <c r="BC86" s="35" t="s">
        <v>619</v>
      </c>
      <c r="BD86" s="36">
        <v>4.5673076923076898</v>
      </c>
      <c r="BE86" s="34">
        <v>7.7894736842105301</v>
      </c>
      <c r="BF86" s="35">
        <v>5.7529269277351602</v>
      </c>
      <c r="BG86" s="35">
        <v>4.6178343949044596</v>
      </c>
      <c r="BH86" s="35">
        <v>2.4653312788905999</v>
      </c>
      <c r="BI86" s="35">
        <v>9.2896174863388001</v>
      </c>
      <c r="BJ86" s="35">
        <v>5.9561128526645799</v>
      </c>
      <c r="BK86" s="35">
        <v>5.2469135802469102</v>
      </c>
      <c r="BL86" s="36">
        <v>5.4794520547945202</v>
      </c>
      <c r="BM86" s="319">
        <v>1.0122465008999999</v>
      </c>
      <c r="BN86" s="320">
        <v>1.3711471675</v>
      </c>
      <c r="BO86" s="320">
        <v>0.99140115660000006</v>
      </c>
      <c r="BP86" s="321">
        <v>1.2869590947</v>
      </c>
      <c r="BQ86" s="185">
        <v>31.4438</v>
      </c>
      <c r="BR86" s="186">
        <v>31.110099999999999</v>
      </c>
      <c r="BS86" s="186">
        <v>26.7151</v>
      </c>
      <c r="BT86" s="186">
        <v>43.920359654836574</v>
      </c>
      <c r="BU86" s="186">
        <v>29.785599999999999</v>
      </c>
      <c r="BV86" s="186">
        <v>33.126100000000001</v>
      </c>
      <c r="BW86" s="186">
        <v>24.9969</v>
      </c>
      <c r="BX86" s="187">
        <v>20.630164254834348</v>
      </c>
    </row>
    <row r="87" spans="1:76" x14ac:dyDescent="0.3">
      <c r="A87" s="373"/>
      <c r="B87" s="77" t="s">
        <v>290</v>
      </c>
      <c r="C87" s="78" t="s">
        <v>350</v>
      </c>
      <c r="D87" s="182">
        <v>28.428953197226502</v>
      </c>
      <c r="E87" s="183">
        <v>28.893829972857699</v>
      </c>
      <c r="F87" s="184">
        <v>30.0907139222913</v>
      </c>
      <c r="G87" s="239">
        <v>0.68521594684385401</v>
      </c>
      <c r="H87" s="228">
        <v>0.84591207170850902</v>
      </c>
      <c r="I87" s="228">
        <v>3.1893687707641201</v>
      </c>
      <c r="J87" s="240">
        <v>3.3603663032090298</v>
      </c>
      <c r="K87" s="34" t="s">
        <v>595</v>
      </c>
      <c r="L87" s="35" t="s">
        <v>595</v>
      </c>
      <c r="M87" s="35" t="s">
        <v>595</v>
      </c>
      <c r="N87" s="35" t="s">
        <v>595</v>
      </c>
      <c r="O87" s="36" t="s">
        <v>595</v>
      </c>
      <c r="P87" s="221" t="s">
        <v>595</v>
      </c>
      <c r="Q87" s="222" t="s">
        <v>595</v>
      </c>
      <c r="R87" s="222" t="s">
        <v>595</v>
      </c>
      <c r="S87" s="35" t="s">
        <v>595</v>
      </c>
      <c r="T87" s="36" t="s">
        <v>595</v>
      </c>
      <c r="U87" s="34">
        <v>53.763440860214999</v>
      </c>
      <c r="V87" s="35">
        <v>56.435643564356397</v>
      </c>
      <c r="W87" s="35">
        <v>57.3913043478261</v>
      </c>
      <c r="X87" s="36">
        <v>53.974121996303097</v>
      </c>
      <c r="Y87" s="34">
        <v>29.696969696969699</v>
      </c>
      <c r="Z87" s="35">
        <v>19.2660550458716</v>
      </c>
      <c r="AA87" s="35">
        <v>16.796875</v>
      </c>
      <c r="AB87" s="35">
        <v>17.6674364896074</v>
      </c>
      <c r="AC87" s="35">
        <v>46.236559139784902</v>
      </c>
      <c r="AD87" s="35">
        <v>33.6633663366337</v>
      </c>
      <c r="AE87" s="35">
        <v>24.565217391304301</v>
      </c>
      <c r="AF87" s="35">
        <v>24.214417744916801</v>
      </c>
      <c r="AG87" s="35">
        <v>1.61290322580645</v>
      </c>
      <c r="AH87" s="35">
        <v>3.8095238095238102</v>
      </c>
      <c r="AI87" s="35">
        <v>5.0909090909090899</v>
      </c>
      <c r="AJ87" s="36">
        <v>6.5146579804560298</v>
      </c>
      <c r="AK87" s="34">
        <v>62.601626016260198</v>
      </c>
      <c r="AL87" s="35">
        <v>70.779220779220793</v>
      </c>
      <c r="AM87" s="35">
        <v>65.168539325842701</v>
      </c>
      <c r="AN87" s="36">
        <v>70.440251572327</v>
      </c>
      <c r="AO87" s="34">
        <v>724.67532467532499</v>
      </c>
      <c r="AP87" s="35">
        <v>754.99082568807296</v>
      </c>
      <c r="AQ87" s="35">
        <v>768.12931034482801</v>
      </c>
      <c r="AR87" s="36">
        <v>655.83258928571399</v>
      </c>
      <c r="AS87" s="34">
        <v>35.151515151515099</v>
      </c>
      <c r="AT87" s="35">
        <v>22.4770642201835</v>
      </c>
      <c r="AU87" s="35">
        <v>37.3697916666667</v>
      </c>
      <c r="AV87" s="35">
        <v>33.949191685912197</v>
      </c>
      <c r="AW87" s="35">
        <v>51.612903225806399</v>
      </c>
      <c r="AX87" s="35">
        <v>39.603960396039597</v>
      </c>
      <c r="AY87" s="35">
        <v>50.869565217391298</v>
      </c>
      <c r="AZ87" s="35">
        <v>47.134935304990798</v>
      </c>
      <c r="BA87" s="35">
        <v>8.0645161290322598</v>
      </c>
      <c r="BB87" s="35">
        <v>4.7619047619047601</v>
      </c>
      <c r="BC87" s="35">
        <v>16.363636363636399</v>
      </c>
      <c r="BD87" s="36">
        <v>10.7491856677524</v>
      </c>
      <c r="BE87" s="34">
        <v>5.4493696624644201</v>
      </c>
      <c r="BF87" s="35">
        <v>5.9985885673959096</v>
      </c>
      <c r="BG87" s="35">
        <v>2.2828507795100199</v>
      </c>
      <c r="BH87" s="35">
        <v>1.78861788617886</v>
      </c>
      <c r="BI87" s="35">
        <v>4.8484848484848504</v>
      </c>
      <c r="BJ87" s="35">
        <v>8.7155963302752308</v>
      </c>
      <c r="BK87" s="35">
        <v>5.2083333333333304</v>
      </c>
      <c r="BL87" s="36">
        <v>6.0046189376443397</v>
      </c>
      <c r="BM87" s="319">
        <v>0.78877644209999997</v>
      </c>
      <c r="BN87" s="320">
        <v>1.0933369276</v>
      </c>
      <c r="BO87" s="320">
        <v>0.97492820979999995</v>
      </c>
      <c r="BP87" s="321">
        <v>1.6580772655</v>
      </c>
      <c r="BQ87" s="185">
        <v>31.1069</v>
      </c>
      <c r="BR87" s="186">
        <v>35.853099999999998</v>
      </c>
      <c r="BS87" s="186">
        <v>29.541499999999999</v>
      </c>
      <c r="BT87" s="186">
        <v>22.961777825490557</v>
      </c>
      <c r="BU87" s="186">
        <v>24.3703</v>
      </c>
      <c r="BV87" s="186">
        <v>27.061299999999999</v>
      </c>
      <c r="BW87" s="186">
        <v>18.5746</v>
      </c>
      <c r="BX87" s="187">
        <v>21.981264702491288</v>
      </c>
    </row>
    <row r="88" spans="1:76" x14ac:dyDescent="0.3">
      <c r="A88" s="373"/>
      <c r="B88" s="77" t="s">
        <v>292</v>
      </c>
      <c r="C88" s="78" t="s">
        <v>351</v>
      </c>
      <c r="D88" s="182">
        <v>20.734673513086502</v>
      </c>
      <c r="E88" s="183">
        <v>21.21166183458925</v>
      </c>
      <c r="F88" s="184">
        <v>21.887096327509699</v>
      </c>
      <c r="G88" s="239">
        <v>0.863462599136537</v>
      </c>
      <c r="H88" s="228">
        <v>0.89523167397085801</v>
      </c>
      <c r="I88" s="228">
        <v>2.2822799977177199</v>
      </c>
      <c r="J88" s="240">
        <v>2.41787466756564</v>
      </c>
      <c r="K88" s="34" t="s">
        <v>595</v>
      </c>
      <c r="L88" s="35" t="s">
        <v>595</v>
      </c>
      <c r="M88" s="35">
        <v>2.1303383616419795</v>
      </c>
      <c r="N88" s="35" t="s">
        <v>595</v>
      </c>
      <c r="O88" s="36" t="s">
        <v>595</v>
      </c>
      <c r="P88" s="221" t="s">
        <v>595</v>
      </c>
      <c r="Q88" s="222" t="s">
        <v>595</v>
      </c>
      <c r="R88" s="222">
        <v>6.3910150849259386</v>
      </c>
      <c r="S88" s="35" t="s">
        <v>595</v>
      </c>
      <c r="T88" s="36" t="s">
        <v>595</v>
      </c>
      <c r="U88" s="34">
        <v>47.668393782383397</v>
      </c>
      <c r="V88" s="35">
        <v>43.891402714932099</v>
      </c>
      <c r="W88" s="35">
        <v>53.422619047619001</v>
      </c>
      <c r="X88" s="36">
        <v>57.677419354838698</v>
      </c>
      <c r="Y88" s="34">
        <v>3.7444933920704799</v>
      </c>
      <c r="Z88" s="35">
        <v>5.4393305439330604</v>
      </c>
      <c r="AA88" s="35">
        <v>6.1666666666666696</v>
      </c>
      <c r="AB88" s="35">
        <v>6.1967467079783098</v>
      </c>
      <c r="AC88" s="35">
        <v>3.6269430051813498</v>
      </c>
      <c r="AD88" s="35">
        <v>7.6923076923076898</v>
      </c>
      <c r="AE88" s="35">
        <v>6.9940476190476204</v>
      </c>
      <c r="AF88" s="35">
        <v>6.1935483870967696</v>
      </c>
      <c r="AG88" s="35">
        <v>3.8793103448275899</v>
      </c>
      <c r="AH88" s="35">
        <v>3.4042553191489402</v>
      </c>
      <c r="AI88" s="35">
        <v>5.1792828685258998</v>
      </c>
      <c r="AJ88" s="36">
        <v>6.4182194616977197</v>
      </c>
      <c r="AK88" s="34">
        <v>92.284866468842694</v>
      </c>
      <c r="AL88" s="35">
        <v>92.541436464088406</v>
      </c>
      <c r="AM88" s="35">
        <v>86.804798255179904</v>
      </c>
      <c r="AN88" s="36">
        <v>87.675350701402806</v>
      </c>
      <c r="AO88" s="34">
        <v>656.35691318327997</v>
      </c>
      <c r="AP88" s="35">
        <v>708.72238805970198</v>
      </c>
      <c r="AQ88" s="35">
        <v>603.856783919598</v>
      </c>
      <c r="AR88" s="36">
        <v>549.48</v>
      </c>
      <c r="AS88" s="34">
        <v>55.947136563876697</v>
      </c>
      <c r="AT88" s="35">
        <v>57.620041753653403</v>
      </c>
      <c r="AU88" s="35">
        <v>56.702747710241503</v>
      </c>
      <c r="AV88" s="35">
        <v>62.277304415182002</v>
      </c>
      <c r="AW88" s="35">
        <v>72.538860103626902</v>
      </c>
      <c r="AX88" s="35">
        <v>72.522522522522493</v>
      </c>
      <c r="AY88" s="35">
        <v>72.659732540861796</v>
      </c>
      <c r="AZ88" s="35">
        <v>76.129032258064498</v>
      </c>
      <c r="BA88" s="35">
        <v>40.948275862069003</v>
      </c>
      <c r="BB88" s="35">
        <v>42.978723404255298</v>
      </c>
      <c r="BC88" s="35">
        <v>36.055776892430302</v>
      </c>
      <c r="BD88" s="36">
        <v>39.958592132505203</v>
      </c>
      <c r="BE88" s="34">
        <v>7.2066560626453002</v>
      </c>
      <c r="BF88" s="35">
        <v>7.3650299933348196</v>
      </c>
      <c r="BG88" s="35">
        <v>2.3994354269583602</v>
      </c>
      <c r="BH88" s="35">
        <v>2.6289180990899901</v>
      </c>
      <c r="BI88" s="35">
        <v>10.352422907489</v>
      </c>
      <c r="BJ88" s="35">
        <v>9.6234309623431002</v>
      </c>
      <c r="BK88" s="35">
        <v>8.6666666666666696</v>
      </c>
      <c r="BL88" s="36">
        <v>9.1402013942680096</v>
      </c>
      <c r="BM88" s="267">
        <v>1.1082690381</v>
      </c>
      <c r="BN88" s="256">
        <v>1.2846006944999999</v>
      </c>
      <c r="BO88" s="256">
        <v>1.2170331993000001</v>
      </c>
      <c r="BP88" s="268">
        <v>1.4415211857000001</v>
      </c>
      <c r="BQ88" s="185">
        <v>33.630299999999998</v>
      </c>
      <c r="BR88" s="186">
        <v>32.000500000000002</v>
      </c>
      <c r="BS88" s="186">
        <v>33.587200000000003</v>
      </c>
      <c r="BT88" s="186">
        <v>29.457023125106339</v>
      </c>
      <c r="BU88" s="186">
        <v>27.062999999999999</v>
      </c>
      <c r="BV88" s="186">
        <v>25.456600000000002</v>
      </c>
      <c r="BW88" s="186">
        <v>23.319800000000001</v>
      </c>
      <c r="BX88" s="187">
        <v>24.911745349506688</v>
      </c>
    </row>
    <row r="89" spans="1:76" x14ac:dyDescent="0.3">
      <c r="A89" s="373"/>
      <c r="B89" s="77" t="s">
        <v>292</v>
      </c>
      <c r="C89" s="78" t="s">
        <v>352</v>
      </c>
      <c r="D89" s="182">
        <v>16.959515612014723</v>
      </c>
      <c r="E89" s="183">
        <v>17.511118955171195</v>
      </c>
      <c r="F89" s="184">
        <v>18.386695239509734</v>
      </c>
      <c r="G89" s="239">
        <v>0.90704944740434201</v>
      </c>
      <c r="H89" s="228">
        <v>1.02337808656464</v>
      </c>
      <c r="I89" s="228">
        <v>3.4917000572409802</v>
      </c>
      <c r="J89" s="240">
        <v>3.7320439395361902</v>
      </c>
      <c r="K89" s="34" t="s">
        <v>595</v>
      </c>
      <c r="L89" s="35" t="s">
        <v>595</v>
      </c>
      <c r="M89" s="35" t="s">
        <v>595</v>
      </c>
      <c r="N89" s="35" t="s">
        <v>595</v>
      </c>
      <c r="O89" s="36" t="s">
        <v>595</v>
      </c>
      <c r="P89" s="221" t="s">
        <v>595</v>
      </c>
      <c r="Q89" s="222" t="s">
        <v>595</v>
      </c>
      <c r="R89" s="222" t="s">
        <v>595</v>
      </c>
      <c r="S89" s="35" t="s">
        <v>595</v>
      </c>
      <c r="T89" s="36" t="s">
        <v>595</v>
      </c>
      <c r="U89" s="34">
        <v>38.6666666666667</v>
      </c>
      <c r="V89" s="35">
        <v>47.560975609756099</v>
      </c>
      <c r="W89" s="35">
        <v>53.8083538083538</v>
      </c>
      <c r="X89" s="36">
        <v>54.040404040403999</v>
      </c>
      <c r="Y89" s="34">
        <v>4.3689320388349504</v>
      </c>
      <c r="Z89" s="35">
        <v>6.8807339449541303</v>
      </c>
      <c r="AA89" s="35">
        <v>20.176544766708702</v>
      </c>
      <c r="AB89" s="35">
        <v>21.3836477987421</v>
      </c>
      <c r="AC89" s="35">
        <v>5.3333333333333304</v>
      </c>
      <c r="AD89" s="35">
        <v>14.634146341463399</v>
      </c>
      <c r="AE89" s="35">
        <v>32.4324324324324</v>
      </c>
      <c r="AF89" s="35">
        <v>32.323232323232297</v>
      </c>
      <c r="AG89" s="35">
        <v>3.9370078740157499</v>
      </c>
      <c r="AH89" s="35">
        <v>2.3076923076923102</v>
      </c>
      <c r="AI89" s="35">
        <v>7.3369565217391299</v>
      </c>
      <c r="AJ89" s="36">
        <v>10.789473684210501</v>
      </c>
      <c r="AK89" s="34">
        <v>92.5</v>
      </c>
      <c r="AL89" s="35">
        <v>87.078651685393297</v>
      </c>
      <c r="AM89" s="35">
        <v>65.378421900161001</v>
      </c>
      <c r="AN89" s="36">
        <v>65.714285714285694</v>
      </c>
      <c r="AO89" s="34">
        <v>603</v>
      </c>
      <c r="AP89" s="35">
        <v>612.16129032258095</v>
      </c>
      <c r="AQ89" s="35">
        <v>570</v>
      </c>
      <c r="AR89" s="36">
        <v>620.62077294686003</v>
      </c>
      <c r="AS89" s="34">
        <v>27.184466019417499</v>
      </c>
      <c r="AT89" s="35">
        <v>27.064220183486199</v>
      </c>
      <c r="AU89" s="35">
        <v>43.757881462799503</v>
      </c>
      <c r="AV89" s="35">
        <v>38.364779874213802</v>
      </c>
      <c r="AW89" s="35">
        <v>58.6666666666667</v>
      </c>
      <c r="AX89" s="35">
        <v>57.317073170731703</v>
      </c>
      <c r="AY89" s="35">
        <v>69.287469287469307</v>
      </c>
      <c r="AZ89" s="35">
        <v>59.848484848484901</v>
      </c>
      <c r="BA89" s="35">
        <v>9.4488188976377891</v>
      </c>
      <c r="BB89" s="35">
        <v>9.2307692307692299</v>
      </c>
      <c r="BC89" s="35">
        <v>17.663043478260899</v>
      </c>
      <c r="BD89" s="36">
        <v>17.894736842105299</v>
      </c>
      <c r="BE89" s="34">
        <v>3.2531194295900199</v>
      </c>
      <c r="BF89" s="35">
        <v>4.8677743973788896</v>
      </c>
      <c r="BG89" s="35">
        <v>1.4533258803800999</v>
      </c>
      <c r="BH89" s="35">
        <v>1.4184397163120599</v>
      </c>
      <c r="BI89" s="35">
        <v>6.7961165048543704</v>
      </c>
      <c r="BJ89" s="35">
        <v>7.3394495412843996</v>
      </c>
      <c r="BK89" s="35">
        <v>2.9003783102143799</v>
      </c>
      <c r="BL89" s="36">
        <v>5.5345911949685496</v>
      </c>
      <c r="BM89" s="319">
        <v>0.88557447769999997</v>
      </c>
      <c r="BN89" s="320">
        <v>0.93310703100000003</v>
      </c>
      <c r="BO89" s="320">
        <v>1.1650167839000001</v>
      </c>
      <c r="BP89" s="321">
        <v>1.6841842588</v>
      </c>
      <c r="BQ89" s="185">
        <v>30.880099999999999</v>
      </c>
      <c r="BR89" s="186">
        <v>35.716500000000003</v>
      </c>
      <c r="BS89" s="186">
        <v>33.198099999999997</v>
      </c>
      <c r="BT89" s="186">
        <v>23.584235241728233</v>
      </c>
      <c r="BU89" s="186">
        <v>33.661799999999999</v>
      </c>
      <c r="BV89" s="186">
        <v>24.035499999999999</v>
      </c>
      <c r="BW89" s="186">
        <v>19.442</v>
      </c>
      <c r="BX89" s="187">
        <v>22.402735583799366</v>
      </c>
    </row>
    <row r="90" spans="1:76" x14ac:dyDescent="0.3">
      <c r="A90" s="373"/>
      <c r="B90" s="77" t="s">
        <v>292</v>
      </c>
      <c r="C90" s="78" t="s">
        <v>353</v>
      </c>
      <c r="D90" s="182">
        <v>18.596171694545049</v>
      </c>
      <c r="E90" s="183">
        <v>18.947782734190501</v>
      </c>
      <c r="F90" s="184">
        <v>19.584571818060446</v>
      </c>
      <c r="G90" s="239">
        <v>0.98753184677473904</v>
      </c>
      <c r="H90" s="228">
        <v>0.99810428705205201</v>
      </c>
      <c r="I90" s="228">
        <v>3.36166662908935</v>
      </c>
      <c r="J90" s="240">
        <v>4.3464358312587104</v>
      </c>
      <c r="K90" s="34">
        <v>1.7445795912101101</v>
      </c>
      <c r="L90" s="35">
        <v>1.7493221376716521</v>
      </c>
      <c r="M90" s="35">
        <v>1.756715924981203</v>
      </c>
      <c r="N90" s="35" t="s">
        <v>595</v>
      </c>
      <c r="O90" s="36" t="s">
        <v>595</v>
      </c>
      <c r="P90" s="221">
        <v>8.7228979560505504</v>
      </c>
      <c r="Q90" s="222">
        <v>8.7466106883582615</v>
      </c>
      <c r="R90" s="222">
        <v>8.7835796249060145</v>
      </c>
      <c r="S90" s="35" t="s">
        <v>595</v>
      </c>
      <c r="T90" s="36" t="s">
        <v>595</v>
      </c>
      <c r="U90" s="34">
        <v>41.8848167539267</v>
      </c>
      <c r="V90" s="35">
        <v>43.75</v>
      </c>
      <c r="W90" s="35">
        <v>48.891625615763502</v>
      </c>
      <c r="X90" s="36">
        <v>47.433460076045598</v>
      </c>
      <c r="Y90" s="34">
        <v>4.3378995433789997</v>
      </c>
      <c r="Z90" s="35">
        <v>1.8306636155606399</v>
      </c>
      <c r="AA90" s="35">
        <v>9.0543259557344093</v>
      </c>
      <c r="AB90" s="35">
        <v>16.184971098265901</v>
      </c>
      <c r="AC90" s="35">
        <v>6.8062827225130897</v>
      </c>
      <c r="AD90" s="35">
        <v>2.8846153846153801</v>
      </c>
      <c r="AE90" s="35">
        <v>9.9753694581280801</v>
      </c>
      <c r="AF90" s="35">
        <v>20.912547528517099</v>
      </c>
      <c r="AG90" s="35">
        <v>2.12765957446809</v>
      </c>
      <c r="AH90" s="35">
        <v>0.970873786407767</v>
      </c>
      <c r="AI90" s="35">
        <v>7.9032258064516103</v>
      </c>
      <c r="AJ90" s="36">
        <v>10.432569974554699</v>
      </c>
      <c r="AK90" s="34">
        <v>94.886363636363598</v>
      </c>
      <c r="AL90" s="35">
        <v>93.575418994413397</v>
      </c>
      <c r="AM90" s="35">
        <v>84.059233449477404</v>
      </c>
      <c r="AN90" s="36">
        <v>72.354948805460793</v>
      </c>
      <c r="AO90" s="34">
        <v>716.76646706586803</v>
      </c>
      <c r="AP90" s="35">
        <v>657.18507462686603</v>
      </c>
      <c r="AQ90" s="35">
        <v>697.50984455958599</v>
      </c>
      <c r="AR90" s="36">
        <v>721.92735849056601</v>
      </c>
      <c r="AS90" s="34">
        <v>65.068493150684901</v>
      </c>
      <c r="AT90" s="35">
        <v>64.073226544622401</v>
      </c>
      <c r="AU90" s="35">
        <v>61.971830985915503</v>
      </c>
      <c r="AV90" s="35">
        <v>59.9789915966387</v>
      </c>
      <c r="AW90" s="35">
        <v>77.486910994764401</v>
      </c>
      <c r="AX90" s="35">
        <v>73.076923076923094</v>
      </c>
      <c r="AY90" s="35">
        <v>80.911330049261096</v>
      </c>
      <c r="AZ90" s="35">
        <v>81.196581196581207</v>
      </c>
      <c r="BA90" s="35">
        <v>54.042553191489397</v>
      </c>
      <c r="BB90" s="35">
        <v>55.339805825242699</v>
      </c>
      <c r="BC90" s="35">
        <v>36.290322580645203</v>
      </c>
      <c r="BD90" s="36">
        <v>30.534351145038201</v>
      </c>
      <c r="BE90" s="34">
        <v>4.9739733950260296</v>
      </c>
      <c r="BF90" s="35">
        <v>5.5496035997428796</v>
      </c>
      <c r="BG90" s="35">
        <v>2.3618726275833</v>
      </c>
      <c r="BH90" s="35">
        <v>2.4583333333333299</v>
      </c>
      <c r="BI90" s="35">
        <v>7.0776255707762497</v>
      </c>
      <c r="BJ90" s="35">
        <v>7.5514874141876396</v>
      </c>
      <c r="BK90" s="35">
        <v>5.6338028169014098</v>
      </c>
      <c r="BL90" s="36">
        <v>5.2023121387283204</v>
      </c>
      <c r="BM90" s="319">
        <v>0.87020793809999997</v>
      </c>
      <c r="BN90" s="320">
        <v>0.89457715569999996</v>
      </c>
      <c r="BO90" s="320">
        <v>1.1094305701</v>
      </c>
      <c r="BP90" s="321">
        <v>1.1796318344000001</v>
      </c>
      <c r="BQ90" s="185">
        <v>24.218599999999999</v>
      </c>
      <c r="BR90" s="186">
        <v>28.671500000000002</v>
      </c>
      <c r="BS90" s="186">
        <v>26.7117</v>
      </c>
      <c r="BT90" s="186">
        <v>24.06119310134514</v>
      </c>
      <c r="BU90" s="186">
        <v>29.345099999999999</v>
      </c>
      <c r="BV90" s="186">
        <v>23.3445</v>
      </c>
      <c r="BW90" s="186">
        <v>19.863199999999999</v>
      </c>
      <c r="BX90" s="187">
        <v>21.16417172908298</v>
      </c>
    </row>
    <row r="91" spans="1:76" x14ac:dyDescent="0.3">
      <c r="A91" s="373"/>
      <c r="B91" s="77" t="s">
        <v>292</v>
      </c>
      <c r="C91" s="78" t="s">
        <v>354</v>
      </c>
      <c r="D91" s="182">
        <v>24.419654403404241</v>
      </c>
      <c r="E91" s="183">
        <v>24.43730833767286</v>
      </c>
      <c r="F91" s="184">
        <v>25.026661754440394</v>
      </c>
      <c r="G91" s="239">
        <v>1.90881726745467</v>
      </c>
      <c r="H91" s="228">
        <v>1.89493035423885</v>
      </c>
      <c r="I91" s="228">
        <v>4.6545774906394497</v>
      </c>
      <c r="J91" s="240">
        <v>4.9777274977020403</v>
      </c>
      <c r="K91" s="34" t="s">
        <v>595</v>
      </c>
      <c r="L91" s="35" t="s">
        <v>595</v>
      </c>
      <c r="M91" s="35" t="s">
        <v>595</v>
      </c>
      <c r="N91" s="35" t="s">
        <v>595</v>
      </c>
      <c r="O91" s="36" t="s">
        <v>595</v>
      </c>
      <c r="P91" s="221" t="s">
        <v>595</v>
      </c>
      <c r="Q91" s="222" t="s">
        <v>595</v>
      </c>
      <c r="R91" s="222" t="s">
        <v>595</v>
      </c>
      <c r="S91" s="35" t="s">
        <v>595</v>
      </c>
      <c r="T91" s="36" t="s">
        <v>595</v>
      </c>
      <c r="U91" s="34">
        <v>47.368421052631597</v>
      </c>
      <c r="V91" s="35">
        <v>52.8735632183908</v>
      </c>
      <c r="W91" s="35">
        <v>58.558558558558602</v>
      </c>
      <c r="X91" s="36">
        <v>57.180156657963401</v>
      </c>
      <c r="Y91" s="34">
        <v>5</v>
      </c>
      <c r="Z91" s="35">
        <v>4.85074626865672</v>
      </c>
      <c r="AA91" s="35">
        <v>8.3596214511041005</v>
      </c>
      <c r="AB91" s="35">
        <v>7.1022727272727302</v>
      </c>
      <c r="AC91" s="35">
        <v>6.5789473684210504</v>
      </c>
      <c r="AD91" s="35">
        <v>8.0459770114942497</v>
      </c>
      <c r="AE91" s="35">
        <v>10.210210210210199</v>
      </c>
      <c r="AF91" s="35">
        <v>8.8772845953002602</v>
      </c>
      <c r="AG91" s="35">
        <v>4.7337278106508904</v>
      </c>
      <c r="AH91" s="35">
        <v>2.9585798816567999</v>
      </c>
      <c r="AI91" s="35">
        <v>6.00706713780919</v>
      </c>
      <c r="AJ91" s="36">
        <v>4.9342105263157903</v>
      </c>
      <c r="AK91" s="34">
        <v>89.944134078212301</v>
      </c>
      <c r="AL91" s="35">
        <v>84.183673469387799</v>
      </c>
      <c r="AM91" s="35">
        <v>75.510204081632693</v>
      </c>
      <c r="AN91" s="36">
        <v>75.186567164179095</v>
      </c>
      <c r="AO91" s="34">
        <v>1373.39751552795</v>
      </c>
      <c r="AP91" s="35">
        <v>1252.5030303030301</v>
      </c>
      <c r="AQ91" s="35">
        <v>775.58108108108104</v>
      </c>
      <c r="AR91" s="36">
        <v>825.94044665012404</v>
      </c>
      <c r="AS91" s="34">
        <v>2.6923076923076898</v>
      </c>
      <c r="AT91" s="35">
        <v>5.2238805970149196</v>
      </c>
      <c r="AU91" s="35">
        <v>4.2586750788643499</v>
      </c>
      <c r="AV91" s="35">
        <v>5.6818181818181799</v>
      </c>
      <c r="AW91" s="35">
        <v>2.6315789473684199</v>
      </c>
      <c r="AX91" s="35">
        <v>9.1954022988505706</v>
      </c>
      <c r="AY91" s="35">
        <v>5.4054054054054097</v>
      </c>
      <c r="AZ91" s="35">
        <v>7.5718015665796301</v>
      </c>
      <c r="BA91" s="35">
        <v>2.9585798816567999</v>
      </c>
      <c r="BB91" s="35">
        <v>2.3668639053254399</v>
      </c>
      <c r="BC91" s="35">
        <v>2.4734982332155502</v>
      </c>
      <c r="BD91" s="36">
        <v>3.2894736842105301</v>
      </c>
      <c r="BE91" s="34">
        <v>6.9479695431472104</v>
      </c>
      <c r="BF91" s="35">
        <v>6.9448584202682602</v>
      </c>
      <c r="BG91" s="35">
        <v>4.9723756906077297</v>
      </c>
      <c r="BH91" s="35">
        <v>5.0991501416430598</v>
      </c>
      <c r="BI91" s="35">
        <v>7.6923076923076898</v>
      </c>
      <c r="BJ91" s="35">
        <v>9.3283582089552208</v>
      </c>
      <c r="BK91" s="35">
        <v>5.5205047318611999</v>
      </c>
      <c r="BL91" s="36">
        <v>4.6875</v>
      </c>
      <c r="BM91" s="319">
        <v>0.82333640239999994</v>
      </c>
      <c r="BN91" s="320">
        <v>1.1349170355</v>
      </c>
      <c r="BO91" s="320">
        <v>1.1260015193999999</v>
      </c>
      <c r="BP91" s="321">
        <v>1.9213248811999999</v>
      </c>
      <c r="BQ91" s="185">
        <v>29.477499999999999</v>
      </c>
      <c r="BR91" s="186">
        <v>30.329799999999999</v>
      </c>
      <c r="BS91" s="186">
        <v>32.2913</v>
      </c>
      <c r="BT91" s="186">
        <v>26.722208722797422</v>
      </c>
      <c r="BU91" s="186">
        <v>30.831800000000001</v>
      </c>
      <c r="BV91" s="186">
        <v>29.372399999999999</v>
      </c>
      <c r="BW91" s="186">
        <v>20.188600000000001</v>
      </c>
      <c r="BX91" s="187">
        <v>22.158164879372464</v>
      </c>
    </row>
    <row r="92" spans="1:76" x14ac:dyDescent="0.3">
      <c r="A92" s="373"/>
      <c r="B92" s="77" t="s">
        <v>292</v>
      </c>
      <c r="C92" s="78" t="s">
        <v>355</v>
      </c>
      <c r="D92" s="182">
        <v>30.622493426796964</v>
      </c>
      <c r="E92" s="183">
        <v>31.173742921230772</v>
      </c>
      <c r="F92" s="184">
        <v>32.059294378424973</v>
      </c>
      <c r="G92" s="239">
        <v>2.4706434945983999</v>
      </c>
      <c r="H92" s="228">
        <v>2.66384405045426</v>
      </c>
      <c r="I92" s="228">
        <v>5.1479567872240501</v>
      </c>
      <c r="J92" s="240">
        <v>5.6805151274587597</v>
      </c>
      <c r="K92" s="34" t="s">
        <v>595</v>
      </c>
      <c r="L92" s="35" t="s">
        <v>595</v>
      </c>
      <c r="M92" s="35" t="s">
        <v>595</v>
      </c>
      <c r="N92" s="35" t="s">
        <v>595</v>
      </c>
      <c r="O92" s="36" t="s">
        <v>595</v>
      </c>
      <c r="P92" s="221" t="s">
        <v>595</v>
      </c>
      <c r="Q92" s="222" t="s">
        <v>595</v>
      </c>
      <c r="R92" s="222" t="s">
        <v>595</v>
      </c>
      <c r="S92" s="35" t="s">
        <v>595</v>
      </c>
      <c r="T92" s="36" t="s">
        <v>595</v>
      </c>
      <c r="U92" s="34">
        <v>31.1111111111111</v>
      </c>
      <c r="V92" s="35">
        <v>17.8571428571429</v>
      </c>
      <c r="W92" s="35">
        <v>43.8888888888889</v>
      </c>
      <c r="X92" s="36">
        <v>40.758293838862599</v>
      </c>
      <c r="Y92" s="34">
        <v>3.4220532319391599</v>
      </c>
      <c r="Z92" s="35">
        <v>2.9801324503311299</v>
      </c>
      <c r="AA92" s="35">
        <v>5.6569343065693403</v>
      </c>
      <c r="AB92" s="35">
        <v>6.3664596273291902</v>
      </c>
      <c r="AC92" s="35">
        <v>6.6666666666666696</v>
      </c>
      <c r="AD92" s="35">
        <v>1.78571428571429</v>
      </c>
      <c r="AE92" s="35">
        <v>5.5555555555555598</v>
      </c>
      <c r="AF92" s="35">
        <v>7.1090047393364904</v>
      </c>
      <c r="AG92" s="35">
        <v>3</v>
      </c>
      <c r="AH92" s="35">
        <v>2.9787234042553199</v>
      </c>
      <c r="AI92" s="35">
        <v>5.45977011494253</v>
      </c>
      <c r="AJ92" s="36">
        <v>6.25</v>
      </c>
      <c r="AK92" s="34">
        <v>89.130434782608702</v>
      </c>
      <c r="AL92" s="35">
        <v>88.625592417061597</v>
      </c>
      <c r="AM92" s="35">
        <v>84.197530864197503</v>
      </c>
      <c r="AN92" s="36">
        <v>83.643892339544493</v>
      </c>
      <c r="AO92" s="34">
        <v>1241.5304878048801</v>
      </c>
      <c r="AP92" s="35">
        <v>1112.0588235294099</v>
      </c>
      <c r="AQ92" s="35">
        <v>733.86510263929597</v>
      </c>
      <c r="AR92" s="36">
        <v>706.23514851485197</v>
      </c>
      <c r="AS92" s="34" t="s">
        <v>619</v>
      </c>
      <c r="AT92" s="35" t="s">
        <v>619</v>
      </c>
      <c r="AU92" s="35" t="s">
        <v>619</v>
      </c>
      <c r="AV92" s="35" t="s">
        <v>619</v>
      </c>
      <c r="AW92" s="35" t="s">
        <v>619</v>
      </c>
      <c r="AX92" s="35" t="s">
        <v>619</v>
      </c>
      <c r="AY92" s="35" t="s">
        <v>619</v>
      </c>
      <c r="AZ92" s="35" t="s">
        <v>619</v>
      </c>
      <c r="BA92" s="35" t="s">
        <v>619</v>
      </c>
      <c r="BB92" s="35" t="s">
        <v>619</v>
      </c>
      <c r="BC92" s="35" t="s">
        <v>619</v>
      </c>
      <c r="BD92" s="36" t="s">
        <v>619</v>
      </c>
      <c r="BE92" s="34">
        <v>6.5474289364420297</v>
      </c>
      <c r="BF92" s="35">
        <v>7.0618264322178099</v>
      </c>
      <c r="BG92" s="35">
        <v>3.54330708661417</v>
      </c>
      <c r="BH92" s="35">
        <v>4.2303172737955403</v>
      </c>
      <c r="BI92" s="35">
        <v>7.2243346007604599</v>
      </c>
      <c r="BJ92" s="35">
        <v>9.27152317880795</v>
      </c>
      <c r="BK92" s="35">
        <v>5.6569343065693403</v>
      </c>
      <c r="BL92" s="36">
        <v>6.0559006211180098</v>
      </c>
      <c r="BM92" s="319">
        <v>0.91846708499999996</v>
      </c>
      <c r="BN92" s="320">
        <v>1.2227429423</v>
      </c>
      <c r="BO92" s="320">
        <v>1.0887112963000001</v>
      </c>
      <c r="BP92" s="321">
        <v>1.1738691534000001</v>
      </c>
      <c r="BQ92" s="185">
        <v>36.993699999999997</v>
      </c>
      <c r="BR92" s="186">
        <v>36.560400000000001</v>
      </c>
      <c r="BS92" s="186">
        <v>32.216099999999997</v>
      </c>
      <c r="BT92" s="186">
        <v>33.614361515140985</v>
      </c>
      <c r="BU92" s="186">
        <v>31.873100000000001</v>
      </c>
      <c r="BV92" s="186">
        <v>26.696300000000001</v>
      </c>
      <c r="BW92" s="186">
        <v>20.394600000000001</v>
      </c>
      <c r="BX92" s="187">
        <v>24.275585305220712</v>
      </c>
    </row>
    <row r="93" spans="1:76" x14ac:dyDescent="0.3">
      <c r="A93" s="373"/>
      <c r="B93" s="77" t="s">
        <v>292</v>
      </c>
      <c r="C93" s="78" t="s">
        <v>356</v>
      </c>
      <c r="D93" s="182">
        <v>27.961125733954241</v>
      </c>
      <c r="E93" s="183">
        <v>28.464508747676025</v>
      </c>
      <c r="F93" s="184">
        <v>28.893557614661319</v>
      </c>
      <c r="G93" s="239">
        <v>1.9178612940720701</v>
      </c>
      <c r="H93" s="228">
        <v>1.4546810891458399</v>
      </c>
      <c r="I93" s="228">
        <v>4.6493607129019798</v>
      </c>
      <c r="J93" s="240">
        <v>4.69041402461768</v>
      </c>
      <c r="K93" s="34" t="s">
        <v>595</v>
      </c>
      <c r="L93" s="35" t="s">
        <v>595</v>
      </c>
      <c r="M93" s="35" t="s">
        <v>595</v>
      </c>
      <c r="N93" s="35" t="s">
        <v>595</v>
      </c>
      <c r="O93" s="36" t="s">
        <v>595</v>
      </c>
      <c r="P93" s="221" t="s">
        <v>595</v>
      </c>
      <c r="Q93" s="222" t="s">
        <v>595</v>
      </c>
      <c r="R93" s="222" t="s">
        <v>595</v>
      </c>
      <c r="S93" s="35" t="s">
        <v>595</v>
      </c>
      <c r="T93" s="36" t="s">
        <v>595</v>
      </c>
      <c r="U93" s="34">
        <v>56.818181818181799</v>
      </c>
      <c r="V93" s="35">
        <v>67.647058823529406</v>
      </c>
      <c r="W93" s="35">
        <v>54.2222222222222</v>
      </c>
      <c r="X93" s="36">
        <v>58.506224066389997</v>
      </c>
      <c r="Y93" s="34">
        <v>3.0303030303030298</v>
      </c>
      <c r="Z93" s="35">
        <v>1.92307692307692</v>
      </c>
      <c r="AA93" s="35">
        <v>7.9166666666666696</v>
      </c>
      <c r="AB93" s="35">
        <v>7.5546719681908501</v>
      </c>
      <c r="AC93" s="35">
        <v>9.0909090909090899</v>
      </c>
      <c r="AD93" s="35">
        <v>8.8235294117647101</v>
      </c>
      <c r="AE93" s="35">
        <v>10.6666666666667</v>
      </c>
      <c r="AF93" s="35">
        <v>9.1286307053941904</v>
      </c>
      <c r="AG93" s="35">
        <v>0.68965517241379304</v>
      </c>
      <c r="AH93" s="35" t="s">
        <v>619</v>
      </c>
      <c r="AI93" s="35">
        <v>5.4393305439330604</v>
      </c>
      <c r="AJ93" s="36">
        <v>6.4516129032258096</v>
      </c>
      <c r="AK93" s="34">
        <v>88.721804511278194</v>
      </c>
      <c r="AL93" s="35">
        <v>90.291262135922295</v>
      </c>
      <c r="AM93" s="35">
        <v>77.308707124010596</v>
      </c>
      <c r="AN93" s="36">
        <v>79.629629629629605</v>
      </c>
      <c r="AO93" s="34">
        <v>1304.8813559322</v>
      </c>
      <c r="AP93" s="35">
        <v>1058.23655913978</v>
      </c>
      <c r="AQ93" s="35">
        <v>726.32423208191096</v>
      </c>
      <c r="AR93" s="36">
        <v>698.31561461794001</v>
      </c>
      <c r="AS93" s="34" t="s">
        <v>619</v>
      </c>
      <c r="AT93" s="35" t="s">
        <v>619</v>
      </c>
      <c r="AU93" s="35" t="s">
        <v>619</v>
      </c>
      <c r="AV93" s="35" t="s">
        <v>619</v>
      </c>
      <c r="AW93" s="35" t="s">
        <v>619</v>
      </c>
      <c r="AX93" s="35" t="s">
        <v>619</v>
      </c>
      <c r="AY93" s="35" t="s">
        <v>619</v>
      </c>
      <c r="AZ93" s="35" t="s">
        <v>619</v>
      </c>
      <c r="BA93" s="35" t="s">
        <v>619</v>
      </c>
      <c r="BB93" s="35" t="s">
        <v>619</v>
      </c>
      <c r="BC93" s="35" t="s">
        <v>619</v>
      </c>
      <c r="BD93" s="36" t="s">
        <v>619</v>
      </c>
      <c r="BE93" s="34">
        <v>7.8031212484993997</v>
      </c>
      <c r="BF93" s="35">
        <v>7.1671067521689897</v>
      </c>
      <c r="BG93" s="35">
        <v>5.2631578947368398</v>
      </c>
      <c r="BH93" s="35">
        <v>4.1666666666666696</v>
      </c>
      <c r="BI93" s="35">
        <v>14.141414141414099</v>
      </c>
      <c r="BJ93" s="35">
        <v>8.9743589743589691</v>
      </c>
      <c r="BK93" s="35">
        <v>7.9166666666666696</v>
      </c>
      <c r="BL93" s="36">
        <v>6.5606361829025897</v>
      </c>
      <c r="BM93" s="319">
        <v>0.85950226539999997</v>
      </c>
      <c r="BN93" s="320">
        <v>1.3378932298999999</v>
      </c>
      <c r="BO93" s="320">
        <v>1.2556582237</v>
      </c>
      <c r="BP93" s="321">
        <v>1.2276401162999999</v>
      </c>
      <c r="BQ93" s="185">
        <v>31.849799999999998</v>
      </c>
      <c r="BR93" s="186">
        <v>34.875599999999999</v>
      </c>
      <c r="BS93" s="186">
        <v>33.590400000000002</v>
      </c>
      <c r="BT93" s="186">
        <v>29.749789590472176</v>
      </c>
      <c r="BU93" s="186">
        <v>33.784100000000002</v>
      </c>
      <c r="BV93" s="186">
        <v>27.225300000000001</v>
      </c>
      <c r="BW93" s="186">
        <v>20.825399999999998</v>
      </c>
      <c r="BX93" s="187">
        <v>24.609953857026291</v>
      </c>
    </row>
    <row r="94" spans="1:76" x14ac:dyDescent="0.3">
      <c r="A94" s="373"/>
      <c r="B94" s="77" t="s">
        <v>294</v>
      </c>
      <c r="C94" s="78" t="s">
        <v>357</v>
      </c>
      <c r="D94" s="182">
        <v>16.4981819960542</v>
      </c>
      <c r="E94" s="183">
        <v>17.380906562454253</v>
      </c>
      <c r="F94" s="184">
        <v>18.424145184040892</v>
      </c>
      <c r="G94" s="239">
        <v>0.54653455705139098</v>
      </c>
      <c r="H94" s="228">
        <v>0.60029264266329796</v>
      </c>
      <c r="I94" s="228">
        <v>1.38642062468048</v>
      </c>
      <c r="J94" s="240">
        <v>1.2881279623816599</v>
      </c>
      <c r="K94" s="34">
        <v>3.2609936247574636</v>
      </c>
      <c r="L94" s="35">
        <v>3.2895331987914256</v>
      </c>
      <c r="M94" s="35">
        <v>3.3150068703517386</v>
      </c>
      <c r="N94" s="35">
        <v>1.6447665993957128</v>
      </c>
      <c r="O94" s="36">
        <v>1.6575034351758693</v>
      </c>
      <c r="P94" s="221">
        <v>8.1524840618936594</v>
      </c>
      <c r="Q94" s="222">
        <v>9.8685995963742759</v>
      </c>
      <c r="R94" s="222">
        <v>9.9450206110552166</v>
      </c>
      <c r="S94" s="35">
        <v>3.2895331987914256</v>
      </c>
      <c r="T94" s="36">
        <v>3.3150068703517386</v>
      </c>
      <c r="U94" s="34">
        <v>47.703180212014097</v>
      </c>
      <c r="V94" s="35">
        <v>47.122302158273399</v>
      </c>
      <c r="W94" s="35">
        <v>57.011795543905599</v>
      </c>
      <c r="X94" s="36">
        <v>59.174964438122302</v>
      </c>
      <c r="Y94" s="34">
        <v>3.5634743875278398</v>
      </c>
      <c r="Z94" s="35">
        <v>3.75</v>
      </c>
      <c r="AA94" s="35">
        <v>3.77524143985953</v>
      </c>
      <c r="AB94" s="35">
        <v>4.5631067961165002</v>
      </c>
      <c r="AC94" s="35">
        <v>3.8869257950530001</v>
      </c>
      <c r="AD94" s="35">
        <v>5.3956834532374103</v>
      </c>
      <c r="AE94" s="35">
        <v>3.2765399737876799</v>
      </c>
      <c r="AF94" s="35">
        <v>4.9786628733997196</v>
      </c>
      <c r="AG94" s="35">
        <v>1.4492753623188399</v>
      </c>
      <c r="AH94" s="35">
        <v>1.7441860465116299</v>
      </c>
      <c r="AI94" s="35">
        <v>5.2941176470588198</v>
      </c>
      <c r="AJ94" s="36">
        <v>3.4722222222222201</v>
      </c>
      <c r="AK94" s="34">
        <v>90.112994350282506</v>
      </c>
      <c r="AL94" s="35">
        <v>92.487046632124304</v>
      </c>
      <c r="AM94" s="35">
        <v>83.9092872570194</v>
      </c>
      <c r="AN94" s="36">
        <v>83.964646464646506</v>
      </c>
      <c r="AO94" s="34">
        <v>443.54231974921601</v>
      </c>
      <c r="AP94" s="35">
        <v>439.37535014005601</v>
      </c>
      <c r="AQ94" s="35">
        <v>487.24195624195602</v>
      </c>
      <c r="AR94" s="36">
        <v>508.26466165413501</v>
      </c>
      <c r="AS94" s="34">
        <v>79.064587973273902</v>
      </c>
      <c r="AT94" s="35">
        <v>78.125</v>
      </c>
      <c r="AU94" s="35">
        <v>76.0316066725198</v>
      </c>
      <c r="AV94" s="35">
        <v>73.980582524271796</v>
      </c>
      <c r="AW94" s="35">
        <v>90.8127208480565</v>
      </c>
      <c r="AX94" s="35">
        <v>91.726618705036003</v>
      </c>
      <c r="AY94" s="35">
        <v>87.024901703800793</v>
      </c>
      <c r="AZ94" s="35">
        <v>83.499288762446696</v>
      </c>
      <c r="BA94" s="35">
        <v>55.797101449275402</v>
      </c>
      <c r="BB94" s="35">
        <v>54.651162790697697</v>
      </c>
      <c r="BC94" s="35">
        <v>53.823529411764703</v>
      </c>
      <c r="BD94" s="36">
        <v>52.0833333333333</v>
      </c>
      <c r="BE94" s="34">
        <v>5.7527836049701504</v>
      </c>
      <c r="BF94" s="35">
        <v>5.9180208585981102</v>
      </c>
      <c r="BG94" s="35">
        <v>1.97592550533727</v>
      </c>
      <c r="BH94" s="35">
        <v>1.9621421975992599</v>
      </c>
      <c r="BI94" s="35">
        <v>11.358574610245</v>
      </c>
      <c r="BJ94" s="35">
        <v>9.5833333333333304</v>
      </c>
      <c r="BK94" s="35">
        <v>8.1650570676031595</v>
      </c>
      <c r="BL94" s="36">
        <v>9.4174757281553401</v>
      </c>
      <c r="BM94" s="319">
        <v>1.0724619578000001</v>
      </c>
      <c r="BN94" s="320">
        <v>1.1377318590000001</v>
      </c>
      <c r="BO94" s="320">
        <v>0.9703511655</v>
      </c>
      <c r="BP94" s="321">
        <v>0.95575116419999995</v>
      </c>
      <c r="BQ94" s="185">
        <v>32.141800000000003</v>
      </c>
      <c r="BR94" s="186">
        <v>33.993899999999996</v>
      </c>
      <c r="BS94" s="186">
        <v>31.075500000000002</v>
      </c>
      <c r="BT94" s="186">
        <v>25.869682544900357</v>
      </c>
      <c r="BU94" s="186">
        <v>29.178000000000001</v>
      </c>
      <c r="BV94" s="186">
        <v>22.213899999999999</v>
      </c>
      <c r="BW94" s="186">
        <v>18.301200000000001</v>
      </c>
      <c r="BX94" s="187">
        <v>20.743918409095365</v>
      </c>
    </row>
    <row r="95" spans="1:76" x14ac:dyDescent="0.3">
      <c r="A95" s="373"/>
      <c r="B95" s="77" t="s">
        <v>294</v>
      </c>
      <c r="C95" s="78" t="s">
        <v>358</v>
      </c>
      <c r="D95" s="182">
        <v>19.636984406115378</v>
      </c>
      <c r="E95" s="183">
        <v>20.311526103629742</v>
      </c>
      <c r="F95" s="184">
        <v>21.074993184902262</v>
      </c>
      <c r="G95" s="239">
        <v>1.47949980746235</v>
      </c>
      <c r="H95" s="228">
        <v>1.2480559875583199</v>
      </c>
      <c r="I95" s="228">
        <v>3.1191098680610398</v>
      </c>
      <c r="J95" s="240">
        <v>2.9996111975116602</v>
      </c>
      <c r="K95" s="34">
        <v>1.5120609542011856</v>
      </c>
      <c r="L95" s="35">
        <v>1.5091856585105243</v>
      </c>
      <c r="M95" s="35">
        <v>1.5060989476886653</v>
      </c>
      <c r="N95" s="35" t="s">
        <v>595</v>
      </c>
      <c r="O95" s="36" t="s">
        <v>595</v>
      </c>
      <c r="P95" s="221">
        <v>3.0241219084023716</v>
      </c>
      <c r="Q95" s="222">
        <v>3.0183713170210487</v>
      </c>
      <c r="R95" s="222">
        <v>3.0121978953773305</v>
      </c>
      <c r="S95" s="35" t="s">
        <v>595</v>
      </c>
      <c r="T95" s="36" t="s">
        <v>595</v>
      </c>
      <c r="U95" s="34">
        <v>41.6909620991254</v>
      </c>
      <c r="V95" s="35">
        <v>49.337748344370901</v>
      </c>
      <c r="W95" s="35">
        <v>48.468848996832101</v>
      </c>
      <c r="X95" s="36">
        <v>53.451882845188301</v>
      </c>
      <c r="Y95" s="34">
        <v>2.1917808219178099</v>
      </c>
      <c r="Z95" s="35">
        <v>2.64797507788162</v>
      </c>
      <c r="AA95" s="35">
        <v>3.8336582196231301</v>
      </c>
      <c r="AB95" s="35">
        <v>3.9533376539209302</v>
      </c>
      <c r="AC95" s="35">
        <v>2.6239067055393601</v>
      </c>
      <c r="AD95" s="35">
        <v>1.98675496688742</v>
      </c>
      <c r="AE95" s="35">
        <v>3.8014783526927101</v>
      </c>
      <c r="AF95" s="35">
        <v>4.6025104602510503</v>
      </c>
      <c r="AG95" s="35">
        <v>1.9774011299434999</v>
      </c>
      <c r="AH95" s="35">
        <v>2.8846153846153801</v>
      </c>
      <c r="AI95" s="35">
        <v>4.3151969981238301</v>
      </c>
      <c r="AJ95" s="36">
        <v>2.8517110266159702</v>
      </c>
      <c r="AK95" s="34">
        <v>89.5027624309392</v>
      </c>
      <c r="AL95" s="35">
        <v>91.078838174273898</v>
      </c>
      <c r="AM95" s="35">
        <v>84.290540540540505</v>
      </c>
      <c r="AN95" s="36">
        <v>84.422110552763797</v>
      </c>
      <c r="AO95" s="34">
        <v>906.97942386831301</v>
      </c>
      <c r="AP95" s="35">
        <v>844.14350797266502</v>
      </c>
      <c r="AQ95" s="35">
        <v>618.26653306613196</v>
      </c>
      <c r="AR95" s="36">
        <v>650.02579365079396</v>
      </c>
      <c r="AS95" s="34">
        <v>22.4657534246575</v>
      </c>
      <c r="AT95" s="35">
        <v>16.3551401869159</v>
      </c>
      <c r="AU95" s="35">
        <v>28.914879792072799</v>
      </c>
      <c r="AV95" s="35">
        <v>24.238496435515199</v>
      </c>
      <c r="AW95" s="35">
        <v>40.233236151603499</v>
      </c>
      <c r="AX95" s="35">
        <v>30.132450331125799</v>
      </c>
      <c r="AY95" s="35">
        <v>41.077085533262903</v>
      </c>
      <c r="AZ95" s="35">
        <v>35.564853556485403</v>
      </c>
      <c r="BA95" s="35">
        <v>3.3898305084745801</v>
      </c>
      <c r="BB95" s="35">
        <v>1.6025641025641</v>
      </c>
      <c r="BC95" s="35">
        <v>8.2551594746716699</v>
      </c>
      <c r="BD95" s="36">
        <v>3.4220532319391599</v>
      </c>
      <c r="BE95" s="34">
        <v>7.3538398859238097</v>
      </c>
      <c r="BF95" s="35">
        <v>7.2397741903535699</v>
      </c>
      <c r="BG95" s="35">
        <v>4.1444398851046396</v>
      </c>
      <c r="BH95" s="35">
        <v>4.0660736975857699</v>
      </c>
      <c r="BI95" s="35">
        <v>7.9452054794520599</v>
      </c>
      <c r="BJ95" s="35">
        <v>8.0996884735202492</v>
      </c>
      <c r="BK95" s="35">
        <v>6.8875893437296902</v>
      </c>
      <c r="BL95" s="36">
        <v>6.7401166558651999</v>
      </c>
      <c r="BM95" s="319">
        <v>1.0120246877000001</v>
      </c>
      <c r="BN95" s="320">
        <v>1.3853069856</v>
      </c>
      <c r="BO95" s="320">
        <v>1.1272484518000001</v>
      </c>
      <c r="BP95" s="321">
        <v>1.2621427262</v>
      </c>
      <c r="BQ95" s="185">
        <v>41.726900000000001</v>
      </c>
      <c r="BR95" s="186">
        <v>42.340299999999999</v>
      </c>
      <c r="BS95" s="186">
        <v>38.380800000000001</v>
      </c>
      <c r="BT95" s="186">
        <v>37.586372564617001</v>
      </c>
      <c r="BU95" s="186">
        <v>28.058900000000001</v>
      </c>
      <c r="BV95" s="186">
        <v>27.131699999999999</v>
      </c>
      <c r="BW95" s="186">
        <v>22.661100000000001</v>
      </c>
      <c r="BX95" s="187">
        <v>22.364608207931379</v>
      </c>
    </row>
    <row r="96" spans="1:76" x14ac:dyDescent="0.3">
      <c r="A96" s="373"/>
      <c r="B96" s="77" t="s">
        <v>294</v>
      </c>
      <c r="C96" s="78" t="s">
        <v>359</v>
      </c>
      <c r="D96" s="182">
        <v>26.9622498869814</v>
      </c>
      <c r="E96" s="183">
        <v>28.068469696852315</v>
      </c>
      <c r="F96" s="184">
        <v>29.0775359136817</v>
      </c>
      <c r="G96" s="239">
        <v>0.54534437487376297</v>
      </c>
      <c r="H96" s="228">
        <v>0.56148491879350304</v>
      </c>
      <c r="I96" s="228">
        <v>2.3317399403038701</v>
      </c>
      <c r="J96" s="240">
        <v>2.45707656612529</v>
      </c>
      <c r="K96" s="34">
        <v>3.7989446531753481</v>
      </c>
      <c r="L96" s="35">
        <v>3.8735967895629808</v>
      </c>
      <c r="M96" s="35">
        <v>3.9207076093093285</v>
      </c>
      <c r="N96" s="35">
        <v>3.8735967895629808</v>
      </c>
      <c r="O96" s="36">
        <v>3.9207076093093285</v>
      </c>
      <c r="P96" s="221">
        <v>7.5978893063506963</v>
      </c>
      <c r="Q96" s="222">
        <v>11.620790368688942</v>
      </c>
      <c r="R96" s="222">
        <v>11.762122827927984</v>
      </c>
      <c r="S96" s="35">
        <v>11.620790368688942</v>
      </c>
      <c r="T96" s="36">
        <v>11.762122827927984</v>
      </c>
      <c r="U96" s="34">
        <v>45.890410958904098</v>
      </c>
      <c r="V96" s="35">
        <v>52.903225806451601</v>
      </c>
      <c r="W96" s="35">
        <v>54.145077720207297</v>
      </c>
      <c r="X96" s="36">
        <v>49.1547464239272</v>
      </c>
      <c r="Y96" s="34">
        <v>2.4691358024691401</v>
      </c>
      <c r="Z96" s="35">
        <v>0.826446280991736</v>
      </c>
      <c r="AA96" s="35">
        <v>4.4273339749759399</v>
      </c>
      <c r="AB96" s="35">
        <v>3.8715769593956599</v>
      </c>
      <c r="AC96" s="35">
        <v>1.3698630136986301</v>
      </c>
      <c r="AD96" s="35">
        <v>1.2903225806451599</v>
      </c>
      <c r="AE96" s="35">
        <v>3.6269430051813498</v>
      </c>
      <c r="AF96" s="35">
        <v>3.9011703511053302</v>
      </c>
      <c r="AG96" s="35">
        <v>4.7058823529411802</v>
      </c>
      <c r="AH96" s="35" t="s">
        <v>619</v>
      </c>
      <c r="AI96" s="35">
        <v>6.6666666666666696</v>
      </c>
      <c r="AJ96" s="36">
        <v>4.1353383458646604</v>
      </c>
      <c r="AK96" s="34">
        <v>92.746113989637294</v>
      </c>
      <c r="AL96" s="35">
        <v>90.909090909090907</v>
      </c>
      <c r="AM96" s="35">
        <v>87.515762925599006</v>
      </c>
      <c r="AN96" s="36">
        <v>87.620192307692307</v>
      </c>
      <c r="AO96" s="34">
        <v>902.73184357541902</v>
      </c>
      <c r="AP96" s="35">
        <v>632.74705882352896</v>
      </c>
      <c r="AQ96" s="35">
        <v>581.49279538904898</v>
      </c>
      <c r="AR96" s="36">
        <v>536.76817558299001</v>
      </c>
      <c r="AS96" s="34">
        <v>70.781893004115204</v>
      </c>
      <c r="AT96" s="35">
        <v>71.074380165289298</v>
      </c>
      <c r="AU96" s="35">
        <v>74.590952839268496</v>
      </c>
      <c r="AV96" s="35">
        <v>73.748819641170897</v>
      </c>
      <c r="AW96" s="35">
        <v>83.561643835616394</v>
      </c>
      <c r="AX96" s="35">
        <v>80.645161290322605</v>
      </c>
      <c r="AY96" s="35">
        <v>84.585492227979302</v>
      </c>
      <c r="AZ96" s="35">
        <v>84.135240572171696</v>
      </c>
      <c r="BA96" s="35">
        <v>55.294117647058798</v>
      </c>
      <c r="BB96" s="35">
        <v>51.25</v>
      </c>
      <c r="BC96" s="35">
        <v>45.4166666666667</v>
      </c>
      <c r="BD96" s="36">
        <v>46.2406015037594</v>
      </c>
      <c r="BE96" s="34">
        <v>7.6139258420605698</v>
      </c>
      <c r="BF96" s="35">
        <v>8.0301805443276706</v>
      </c>
      <c r="BG96" s="35">
        <v>2.8516377649325602</v>
      </c>
      <c r="BH96" s="35">
        <v>3.0291109362706501</v>
      </c>
      <c r="BI96" s="35">
        <v>17.283950617283899</v>
      </c>
      <c r="BJ96" s="35">
        <v>14.876033057851201</v>
      </c>
      <c r="BK96" s="35">
        <v>8.3734359961501408</v>
      </c>
      <c r="BL96" s="36">
        <v>7.7431539187913101</v>
      </c>
      <c r="BM96" s="319">
        <v>1.4326868816</v>
      </c>
      <c r="BN96" s="320">
        <v>1.6391685628999999</v>
      </c>
      <c r="BO96" s="320">
        <v>0.86340484350000002</v>
      </c>
      <c r="BP96" s="321">
        <v>0.99092631070000003</v>
      </c>
      <c r="BQ96" s="185">
        <v>34.601900000000001</v>
      </c>
      <c r="BR96" s="186">
        <v>36.043700000000001</v>
      </c>
      <c r="BS96" s="186">
        <v>36.544699999999999</v>
      </c>
      <c r="BT96" s="186">
        <v>32.816664494045497</v>
      </c>
      <c r="BU96" s="186">
        <v>32.061</v>
      </c>
      <c r="BV96" s="186">
        <v>26.703600000000002</v>
      </c>
      <c r="BW96" s="186">
        <v>22.5108</v>
      </c>
      <c r="BX96" s="187">
        <v>21.181629230970252</v>
      </c>
    </row>
    <row r="97" spans="1:76" x14ac:dyDescent="0.3">
      <c r="A97" s="373"/>
      <c r="B97" s="77" t="s">
        <v>294</v>
      </c>
      <c r="C97" s="78" t="s">
        <v>360</v>
      </c>
      <c r="D97" s="182">
        <v>13.984800150121973</v>
      </c>
      <c r="E97" s="183">
        <v>14.552878340098035</v>
      </c>
      <c r="F97" s="184">
        <v>15.23689718843198</v>
      </c>
      <c r="G97" s="239">
        <v>0.63838276366538105</v>
      </c>
      <c r="H97" s="228">
        <v>0.727440552063646</v>
      </c>
      <c r="I97" s="228">
        <v>1.7207689238544399</v>
      </c>
      <c r="J97" s="240">
        <v>1.8900268120082599</v>
      </c>
      <c r="K97" s="34">
        <v>1.2679220785807388</v>
      </c>
      <c r="L97" s="35">
        <v>1.2771620437657889</v>
      </c>
      <c r="M97" s="35">
        <v>1.2849357981828438</v>
      </c>
      <c r="N97" s="35" t="s">
        <v>595</v>
      </c>
      <c r="O97" s="36" t="s">
        <v>595</v>
      </c>
      <c r="P97" s="221">
        <v>3.8037662357422164</v>
      </c>
      <c r="Q97" s="222">
        <v>3.8314861312973663</v>
      </c>
      <c r="R97" s="222">
        <v>5.139743192731375</v>
      </c>
      <c r="S97" s="35" t="s">
        <v>595</v>
      </c>
      <c r="T97" s="36" t="s">
        <v>595</v>
      </c>
      <c r="U97" s="34">
        <v>50.267379679144398</v>
      </c>
      <c r="V97" s="35">
        <v>42.822384428223799</v>
      </c>
      <c r="W97" s="35">
        <v>52.571926765475197</v>
      </c>
      <c r="X97" s="36">
        <v>50</v>
      </c>
      <c r="Y97" s="34">
        <v>4.8076923076923102</v>
      </c>
      <c r="Z97" s="35">
        <v>6.3444108761329296</v>
      </c>
      <c r="AA97" s="35">
        <v>7.4316290130796698</v>
      </c>
      <c r="AB97" s="35">
        <v>6.8023255813953503</v>
      </c>
      <c r="AC97" s="35">
        <v>6.4171122994652396</v>
      </c>
      <c r="AD97" s="35">
        <v>8.0291970802919703</v>
      </c>
      <c r="AE97" s="35">
        <v>8.5440278988666094</v>
      </c>
      <c r="AF97" s="35">
        <v>7.8414839797639102</v>
      </c>
      <c r="AG97" s="35">
        <v>1.3452914798206299</v>
      </c>
      <c r="AH97" s="35">
        <v>3.8961038961039001</v>
      </c>
      <c r="AI97" s="35">
        <v>5.0847457627118704</v>
      </c>
      <c r="AJ97" s="36">
        <v>4.9676025917926596</v>
      </c>
      <c r="AK97" s="34">
        <v>90.040650406504099</v>
      </c>
      <c r="AL97" s="35">
        <v>86.266924564796895</v>
      </c>
      <c r="AM97" s="35">
        <v>82.993730407523501</v>
      </c>
      <c r="AN97" s="36">
        <v>82.403100775193806</v>
      </c>
      <c r="AO97" s="34">
        <v>663.96613995485302</v>
      </c>
      <c r="AP97" s="35">
        <v>691.03587443946196</v>
      </c>
      <c r="AQ97" s="35">
        <v>568.687440982059</v>
      </c>
      <c r="AR97" s="36">
        <v>565.10065851364095</v>
      </c>
      <c r="AS97" s="34">
        <v>60.256410256410298</v>
      </c>
      <c r="AT97" s="35">
        <v>62.235649546827801</v>
      </c>
      <c r="AU97" s="35">
        <v>53.891859774212698</v>
      </c>
      <c r="AV97" s="35">
        <v>52.790697674418603</v>
      </c>
      <c r="AW97" s="35">
        <v>69.518716577540104</v>
      </c>
      <c r="AX97" s="35">
        <v>69.343065693430702</v>
      </c>
      <c r="AY97" s="35">
        <v>64.982578397212507</v>
      </c>
      <c r="AZ97" s="35">
        <v>63.1534569983137</v>
      </c>
      <c r="BA97" s="35">
        <v>43.946188340807197</v>
      </c>
      <c r="BB97" s="35">
        <v>50.216450216450198</v>
      </c>
      <c r="BC97" s="35">
        <v>31.144067796610202</v>
      </c>
      <c r="BD97" s="36">
        <v>28.725701943844498</v>
      </c>
      <c r="BE97" s="34">
        <v>6.46554991283256</v>
      </c>
      <c r="BF97" s="35">
        <v>6.2411664063081203</v>
      </c>
      <c r="BG97" s="35">
        <v>2.4558182235483099</v>
      </c>
      <c r="BH97" s="35">
        <v>2.19925225423356</v>
      </c>
      <c r="BI97" s="35">
        <v>9.6153846153846203</v>
      </c>
      <c r="BJ97" s="35">
        <v>7.7039274924471304</v>
      </c>
      <c r="BK97" s="35">
        <v>6.4209274673008299</v>
      </c>
      <c r="BL97" s="36">
        <v>8.4883720930232496</v>
      </c>
      <c r="BM97" s="319">
        <v>0.96565576590000002</v>
      </c>
      <c r="BN97" s="320">
        <v>1.0696065104000001</v>
      </c>
      <c r="BO97" s="320">
        <v>1.1709127909999999</v>
      </c>
      <c r="BP97" s="321">
        <v>1.3943420666999999</v>
      </c>
      <c r="BQ97" s="185">
        <v>35.848999999999997</v>
      </c>
      <c r="BR97" s="186">
        <v>36.883899999999997</v>
      </c>
      <c r="BS97" s="186">
        <v>35.392800000000001</v>
      </c>
      <c r="BT97" s="186">
        <v>28.469188883836555</v>
      </c>
      <c r="BU97" s="186">
        <v>28.4528</v>
      </c>
      <c r="BV97" s="186">
        <v>28.7729</v>
      </c>
      <c r="BW97" s="186">
        <v>20.8323</v>
      </c>
      <c r="BX97" s="187">
        <v>21.42724814247056</v>
      </c>
    </row>
    <row r="98" spans="1:76" x14ac:dyDescent="0.3">
      <c r="A98" s="373"/>
      <c r="B98" s="77" t="s">
        <v>294</v>
      </c>
      <c r="C98" s="78" t="s">
        <v>361</v>
      </c>
      <c r="D98" s="182">
        <v>27.213004824945124</v>
      </c>
      <c r="E98" s="183">
        <v>27.606029504763679</v>
      </c>
      <c r="F98" s="184">
        <v>28.531019098675625</v>
      </c>
      <c r="G98" s="239">
        <v>0.86083213773314204</v>
      </c>
      <c r="H98" s="228">
        <v>0.96001807092839397</v>
      </c>
      <c r="I98" s="228">
        <v>4.2324246771879501</v>
      </c>
      <c r="J98" s="240">
        <v>4.42173029139372</v>
      </c>
      <c r="K98" s="34" t="s">
        <v>595</v>
      </c>
      <c r="L98" s="35" t="s">
        <v>595</v>
      </c>
      <c r="M98" s="35" t="s">
        <v>595</v>
      </c>
      <c r="N98" s="35" t="s">
        <v>595</v>
      </c>
      <c r="O98" s="36" t="s">
        <v>595</v>
      </c>
      <c r="P98" s="221" t="s">
        <v>595</v>
      </c>
      <c r="Q98" s="222" t="s">
        <v>595</v>
      </c>
      <c r="R98" s="222" t="s">
        <v>595</v>
      </c>
      <c r="S98" s="35" t="s">
        <v>595</v>
      </c>
      <c r="T98" s="36" t="s">
        <v>595</v>
      </c>
      <c r="U98" s="34">
        <v>42.553191489361701</v>
      </c>
      <c r="V98" s="35">
        <v>48.529411764705898</v>
      </c>
      <c r="W98" s="35">
        <v>47.794117647058798</v>
      </c>
      <c r="X98" s="36">
        <v>46.8827930174564</v>
      </c>
      <c r="Y98" s="34">
        <v>3.8461538461538498</v>
      </c>
      <c r="Z98" s="35">
        <v>4.7058823529411802</v>
      </c>
      <c r="AA98" s="35">
        <v>3.3898305084745801</v>
      </c>
      <c r="AB98" s="35">
        <v>3.83141762452107</v>
      </c>
      <c r="AC98" s="35">
        <v>6.3829787234042596</v>
      </c>
      <c r="AD98" s="35">
        <v>5.8823529411764701</v>
      </c>
      <c r="AE98" s="35">
        <v>3.9215686274509798</v>
      </c>
      <c r="AF98" s="35">
        <v>6.4837905236907698</v>
      </c>
      <c r="AG98" s="35">
        <v>2.9411764705882399</v>
      </c>
      <c r="AH98" s="35">
        <v>4.0816326530612201</v>
      </c>
      <c r="AI98" s="35">
        <v>2.6011560693641602</v>
      </c>
      <c r="AJ98" s="36">
        <v>1.1142061281336999</v>
      </c>
      <c r="AK98" s="34">
        <v>95.762711864406796</v>
      </c>
      <c r="AL98" s="35">
        <v>92.248062015503905</v>
      </c>
      <c r="AM98" s="35">
        <v>90.909090909090907</v>
      </c>
      <c r="AN98" s="36">
        <v>92.092257001647496</v>
      </c>
      <c r="AO98" s="34">
        <v>939.64601769911496</v>
      </c>
      <c r="AP98" s="35">
        <v>669.63865546218506</v>
      </c>
      <c r="AQ98" s="35">
        <v>619.83518518518497</v>
      </c>
      <c r="AR98" s="36">
        <v>486.52772808586798</v>
      </c>
      <c r="AS98" s="34" t="s">
        <v>619</v>
      </c>
      <c r="AT98" s="35" t="s">
        <v>619</v>
      </c>
      <c r="AU98" s="35" t="s">
        <v>619</v>
      </c>
      <c r="AV98" s="35" t="s">
        <v>619</v>
      </c>
      <c r="AW98" s="35" t="s">
        <v>619</v>
      </c>
      <c r="AX98" s="35" t="s">
        <v>619</v>
      </c>
      <c r="AY98" s="35" t="s">
        <v>619</v>
      </c>
      <c r="AZ98" s="35" t="s">
        <v>619</v>
      </c>
      <c r="BA98" s="35" t="s">
        <v>619</v>
      </c>
      <c r="BB98" s="35" t="s">
        <v>619</v>
      </c>
      <c r="BC98" s="35" t="s">
        <v>619</v>
      </c>
      <c r="BD98" s="36" t="s">
        <v>619</v>
      </c>
      <c r="BE98" s="34">
        <v>8.4779874213836504</v>
      </c>
      <c r="BF98" s="35">
        <v>9.1371850343598897</v>
      </c>
      <c r="BG98" s="35">
        <v>4.5578851412944399</v>
      </c>
      <c r="BH98" s="35">
        <v>4.3394406943105102</v>
      </c>
      <c r="BI98" s="35">
        <v>17.307692307692299</v>
      </c>
      <c r="BJ98" s="35">
        <v>13.5294117647059</v>
      </c>
      <c r="BK98" s="35">
        <v>9.77835723598435</v>
      </c>
      <c r="BL98" s="36">
        <v>8.8122605363984707</v>
      </c>
      <c r="BM98" s="319">
        <v>1.2557672674</v>
      </c>
      <c r="BN98" s="320">
        <v>0.91659326809999997</v>
      </c>
      <c r="BO98" s="320">
        <v>1.0480345737000001</v>
      </c>
      <c r="BP98" s="321">
        <v>1.3812675894999999</v>
      </c>
      <c r="BQ98" s="185">
        <v>31.645900000000001</v>
      </c>
      <c r="BR98" s="186">
        <v>30.067</v>
      </c>
      <c r="BS98" s="186">
        <v>30.3399</v>
      </c>
      <c r="BT98" s="186">
        <v>24.370078406124538</v>
      </c>
      <c r="BU98" s="186">
        <v>31.659700000000001</v>
      </c>
      <c r="BV98" s="186">
        <v>22.96</v>
      </c>
      <c r="BW98" s="186">
        <v>22.5867</v>
      </c>
      <c r="BX98" s="187">
        <v>22.210314159424627</v>
      </c>
    </row>
    <row r="99" spans="1:76" x14ac:dyDescent="0.3">
      <c r="A99" s="373"/>
      <c r="B99" s="77" t="s">
        <v>294</v>
      </c>
      <c r="C99" s="78" t="s">
        <v>362</v>
      </c>
      <c r="D99" s="182">
        <v>27.784505369000406</v>
      </c>
      <c r="E99" s="183">
        <v>28.706344274006657</v>
      </c>
      <c r="F99" s="184">
        <v>29.325738738217776</v>
      </c>
      <c r="G99" s="239">
        <v>1.03740502630041</v>
      </c>
      <c r="H99" s="228">
        <v>1.20900710291673</v>
      </c>
      <c r="I99" s="228">
        <v>2.7371907266705602</v>
      </c>
      <c r="J99" s="240">
        <v>2.8411666918543101</v>
      </c>
      <c r="K99" s="34" t="s">
        <v>595</v>
      </c>
      <c r="L99" s="35" t="s">
        <v>595</v>
      </c>
      <c r="M99" s="35" t="s">
        <v>595</v>
      </c>
      <c r="N99" s="35" t="s">
        <v>595</v>
      </c>
      <c r="O99" s="36" t="s">
        <v>595</v>
      </c>
      <c r="P99" s="221" t="s">
        <v>595</v>
      </c>
      <c r="Q99" s="222" t="s">
        <v>595</v>
      </c>
      <c r="R99" s="222" t="s">
        <v>595</v>
      </c>
      <c r="S99" s="35" t="s">
        <v>595</v>
      </c>
      <c r="T99" s="36" t="s">
        <v>595</v>
      </c>
      <c r="U99" s="34">
        <v>42.372881355932201</v>
      </c>
      <c r="V99" s="35">
        <v>46.052631578947398</v>
      </c>
      <c r="W99" s="35">
        <v>54.545454545454497</v>
      </c>
      <c r="X99" s="36">
        <v>55.395683453237403</v>
      </c>
      <c r="Y99" s="34">
        <v>16.431924882629101</v>
      </c>
      <c r="Z99" s="35">
        <v>20.8333333333333</v>
      </c>
      <c r="AA99" s="35">
        <v>12.9893238434164</v>
      </c>
      <c r="AB99" s="35">
        <v>15.9574468085106</v>
      </c>
      <c r="AC99" s="35">
        <v>45.762711864406803</v>
      </c>
      <c r="AD99" s="35">
        <v>50</v>
      </c>
      <c r="AE99" s="35">
        <v>20.454545454545499</v>
      </c>
      <c r="AF99" s="35">
        <v>28.0575539568345</v>
      </c>
      <c r="AG99" s="35">
        <v>5.4054054054054097</v>
      </c>
      <c r="AH99" s="35">
        <v>5.7692307692307701</v>
      </c>
      <c r="AI99" s="35">
        <v>3.8297872340425498</v>
      </c>
      <c r="AJ99" s="36">
        <v>4</v>
      </c>
      <c r="AK99" s="34">
        <v>75</v>
      </c>
      <c r="AL99" s="35">
        <v>77.419354838709694</v>
      </c>
      <c r="AM99" s="35">
        <v>79.951100244498804</v>
      </c>
      <c r="AN99" s="36">
        <v>75.581395348837205</v>
      </c>
      <c r="AO99" s="34">
        <v>855.35135135135101</v>
      </c>
      <c r="AP99" s="35">
        <v>714.45138888888903</v>
      </c>
      <c r="AQ99" s="35">
        <v>554.39449541284398</v>
      </c>
      <c r="AR99" s="36">
        <v>592.04615384615397</v>
      </c>
      <c r="AS99" s="34">
        <v>21.5962441314554</v>
      </c>
      <c r="AT99" s="35">
        <v>21.6666666666667</v>
      </c>
      <c r="AU99" s="35">
        <v>35.879218472468899</v>
      </c>
      <c r="AV99" s="35">
        <v>36.283185840708001</v>
      </c>
      <c r="AW99" s="35">
        <v>62.711864406779704</v>
      </c>
      <c r="AX99" s="35">
        <v>57.894736842105303</v>
      </c>
      <c r="AY99" s="35">
        <v>60.517799352750799</v>
      </c>
      <c r="AZ99" s="35">
        <v>65.591397849462396</v>
      </c>
      <c r="BA99" s="35">
        <v>6.0810810810810798</v>
      </c>
      <c r="BB99" s="35">
        <v>3.2051282051282</v>
      </c>
      <c r="BC99" s="35">
        <v>4.2553191489361701</v>
      </c>
      <c r="BD99" s="36">
        <v>6.9090909090909101</v>
      </c>
      <c r="BE99" s="34">
        <v>8.0547512503290299</v>
      </c>
      <c r="BF99" s="35">
        <v>7.0785070785070801</v>
      </c>
      <c r="BG99" s="35">
        <v>2.7842227378190301</v>
      </c>
      <c r="BH99" s="35">
        <v>2.8127313101406402</v>
      </c>
      <c r="BI99" s="35">
        <v>11.7370892018779</v>
      </c>
      <c r="BJ99" s="35">
        <v>7.5</v>
      </c>
      <c r="BK99" s="35">
        <v>10.3202846975089</v>
      </c>
      <c r="BL99" s="36">
        <v>9.2198581560283692</v>
      </c>
      <c r="BM99" s="319">
        <v>1.279260815</v>
      </c>
      <c r="BN99" s="320">
        <v>1.7868070367</v>
      </c>
      <c r="BO99" s="320">
        <v>0.99877252270000005</v>
      </c>
      <c r="BP99" s="321">
        <v>1.2551399208</v>
      </c>
      <c r="BQ99" s="185">
        <v>37.285400000000003</v>
      </c>
      <c r="BR99" s="186">
        <v>31.844200000000001</v>
      </c>
      <c r="BS99" s="186">
        <v>38.743899999999996</v>
      </c>
      <c r="BT99" s="186">
        <v>30.171692909564079</v>
      </c>
      <c r="BU99" s="186">
        <v>31.5167</v>
      </c>
      <c r="BV99" s="186">
        <v>25.848500000000001</v>
      </c>
      <c r="BW99" s="186">
        <v>20.8901</v>
      </c>
      <c r="BX99" s="187">
        <v>15.845737258531999</v>
      </c>
    </row>
    <row r="100" spans="1:76" x14ac:dyDescent="0.3">
      <c r="A100" s="373"/>
      <c r="B100" s="77" t="s">
        <v>296</v>
      </c>
      <c r="C100" s="78" t="s">
        <v>363</v>
      </c>
      <c r="D100" s="182">
        <v>13.693189800433622</v>
      </c>
      <c r="E100" s="183">
        <v>14.364742107917131</v>
      </c>
      <c r="F100" s="184">
        <v>15.302444540930832</v>
      </c>
      <c r="G100" s="239">
        <v>0.58951617186255201</v>
      </c>
      <c r="H100" s="228">
        <v>0.579833008093669</v>
      </c>
      <c r="I100" s="228">
        <v>1.7951032981039901</v>
      </c>
      <c r="J100" s="240">
        <v>1.8362711539076699</v>
      </c>
      <c r="K100" s="34">
        <v>1.643130195885766</v>
      </c>
      <c r="L100" s="35">
        <v>2.4758828379229323</v>
      </c>
      <c r="M100" s="35">
        <v>2.5001270897937311</v>
      </c>
      <c r="N100" s="35">
        <v>2.4758828379229323</v>
      </c>
      <c r="O100" s="36">
        <v>2.5001270897937311</v>
      </c>
      <c r="P100" s="221">
        <v>4.1078254897144157</v>
      </c>
      <c r="Q100" s="222">
        <v>7.4276485137687969</v>
      </c>
      <c r="R100" s="222">
        <v>6.6670055727832827</v>
      </c>
      <c r="S100" s="35">
        <v>9.9035313516917292</v>
      </c>
      <c r="T100" s="36">
        <v>10.000508359174924</v>
      </c>
      <c r="U100" s="34">
        <v>45.199063231850097</v>
      </c>
      <c r="V100" s="35">
        <v>44.630071599045301</v>
      </c>
      <c r="W100" s="35">
        <v>50.572390572390603</v>
      </c>
      <c r="X100" s="36">
        <v>53.118712273641897</v>
      </c>
      <c r="Y100" s="34">
        <v>0.77220077220077199</v>
      </c>
      <c r="Z100" s="35">
        <v>1.6551724137931001</v>
      </c>
      <c r="AA100" s="35">
        <v>5.0295857988165702</v>
      </c>
      <c r="AB100" s="35">
        <v>7.0993031358885004</v>
      </c>
      <c r="AC100" s="35">
        <v>0.23419203747072601</v>
      </c>
      <c r="AD100" s="35">
        <v>2.6252983293556098</v>
      </c>
      <c r="AE100" s="35">
        <v>5.7239057239057196</v>
      </c>
      <c r="AF100" s="35">
        <v>7.3775989268947004</v>
      </c>
      <c r="AG100" s="35">
        <v>1.2820512820512799</v>
      </c>
      <c r="AH100" s="35">
        <v>0.34482758620689702</v>
      </c>
      <c r="AI100" s="35">
        <v>3.7593984962406002</v>
      </c>
      <c r="AJ100" s="36">
        <v>6.7476383265856903</v>
      </c>
      <c r="AK100" s="34">
        <v>94.336569579287996</v>
      </c>
      <c r="AL100" s="35">
        <v>95.547945205479493</v>
      </c>
      <c r="AM100" s="35">
        <v>84.717607973421906</v>
      </c>
      <c r="AN100" s="36">
        <v>87.305251009809595</v>
      </c>
      <c r="AO100" s="34">
        <v>576.88164665523198</v>
      </c>
      <c r="AP100" s="35">
        <v>538.42652329749103</v>
      </c>
      <c r="AQ100" s="35">
        <v>639.05751633986904</v>
      </c>
      <c r="AR100" s="36">
        <v>599.98810310641102</v>
      </c>
      <c r="AS100" s="34">
        <v>81.595881595881593</v>
      </c>
      <c r="AT100" s="35">
        <v>79.172413793103402</v>
      </c>
      <c r="AU100" s="35">
        <v>79.298690325306296</v>
      </c>
      <c r="AV100" s="35">
        <v>78.919860627177698</v>
      </c>
      <c r="AW100" s="35">
        <v>84.7775175644028</v>
      </c>
      <c r="AX100" s="35">
        <v>82.100238663484504</v>
      </c>
      <c r="AY100" s="35">
        <v>86.473755047106295</v>
      </c>
      <c r="AZ100" s="35">
        <v>85.848423876592904</v>
      </c>
      <c r="BA100" s="35">
        <v>78.205128205128204</v>
      </c>
      <c r="BB100" s="35">
        <v>75.862068965517196</v>
      </c>
      <c r="BC100" s="35">
        <v>65.538847117794504</v>
      </c>
      <c r="BD100" s="36">
        <v>65.047233468286095</v>
      </c>
      <c r="BE100" s="34">
        <v>6.4234228487593299</v>
      </c>
      <c r="BF100" s="35">
        <v>6.5745472900498498</v>
      </c>
      <c r="BG100" s="35">
        <v>2.7197122948977301</v>
      </c>
      <c r="BH100" s="35">
        <v>3.0389363722697098</v>
      </c>
      <c r="BI100" s="35">
        <v>9.6525096525096501</v>
      </c>
      <c r="BJ100" s="35">
        <v>7.31034482758621</v>
      </c>
      <c r="BK100" s="35">
        <v>6.7202028740490301</v>
      </c>
      <c r="BL100" s="36">
        <v>8.4494773519163804</v>
      </c>
      <c r="BM100" s="319">
        <v>1.1370579717</v>
      </c>
      <c r="BN100" s="320">
        <v>1.1716450661</v>
      </c>
      <c r="BO100" s="320">
        <v>1.2050118822</v>
      </c>
      <c r="BP100" s="321">
        <v>1.3006004786000001</v>
      </c>
      <c r="BQ100" s="185">
        <v>48.267200000000003</v>
      </c>
      <c r="BR100" s="186">
        <v>47.5398</v>
      </c>
      <c r="BS100" s="186">
        <v>44.075099999999999</v>
      </c>
      <c r="BT100" s="186">
        <v>40.216969160370702</v>
      </c>
      <c r="BU100" s="186">
        <v>34.246499999999997</v>
      </c>
      <c r="BV100" s="186">
        <v>26.066400000000002</v>
      </c>
      <c r="BW100" s="186">
        <v>30.541799999999999</v>
      </c>
      <c r="BX100" s="187">
        <v>23.706404369828554</v>
      </c>
    </row>
    <row r="101" spans="1:76" x14ac:dyDescent="0.3">
      <c r="A101" s="373"/>
      <c r="B101" s="77" t="s">
        <v>296</v>
      </c>
      <c r="C101" s="78" t="s">
        <v>364</v>
      </c>
      <c r="D101" s="182">
        <v>19.649731018068678</v>
      </c>
      <c r="E101" s="183">
        <v>20.218098237847961</v>
      </c>
      <c r="F101" s="184">
        <v>21.009383249668304</v>
      </c>
      <c r="G101" s="239">
        <v>0.93180855569673904</v>
      </c>
      <c r="H101" s="228">
        <v>1.0663575775137599</v>
      </c>
      <c r="I101" s="228">
        <v>2.3866084746699099</v>
      </c>
      <c r="J101" s="240">
        <v>2.6813484014295401</v>
      </c>
      <c r="K101" s="34">
        <v>1.6927748981795898</v>
      </c>
      <c r="L101" s="35">
        <v>1.7025623563463013</v>
      </c>
      <c r="M101" s="35">
        <v>1.7097758141952426</v>
      </c>
      <c r="N101" s="35">
        <v>1.7025623563463013</v>
      </c>
      <c r="O101" s="36">
        <v>1.7097758141952426</v>
      </c>
      <c r="P101" s="221">
        <v>6.7710995927183601</v>
      </c>
      <c r="Q101" s="222">
        <v>8.5128117817315054</v>
      </c>
      <c r="R101" s="222">
        <v>8.5488790709762146</v>
      </c>
      <c r="S101" s="35">
        <v>6.8102494253852051</v>
      </c>
      <c r="T101" s="36">
        <v>6.8391032567809704</v>
      </c>
      <c r="U101" s="34">
        <v>50.4</v>
      </c>
      <c r="V101" s="35">
        <v>55.228758169934601</v>
      </c>
      <c r="W101" s="35">
        <v>59.473023839397698</v>
      </c>
      <c r="X101" s="36">
        <v>58.896396396396398</v>
      </c>
      <c r="Y101" s="34">
        <v>7.11462450592885</v>
      </c>
      <c r="Z101" s="35">
        <v>5.6159420289855104</v>
      </c>
      <c r="AA101" s="35">
        <v>9.5679012345679002</v>
      </c>
      <c r="AB101" s="35">
        <v>8.4293948126801208</v>
      </c>
      <c r="AC101" s="35">
        <v>10</v>
      </c>
      <c r="AD101" s="35">
        <v>8.1699346405228805</v>
      </c>
      <c r="AE101" s="35">
        <v>11.292346298619799</v>
      </c>
      <c r="AF101" s="35">
        <v>9.2342342342342292</v>
      </c>
      <c r="AG101" s="35">
        <v>2.8571428571428599</v>
      </c>
      <c r="AH101" s="35">
        <v>2.0920502092050199</v>
      </c>
      <c r="AI101" s="35">
        <v>6.9473684210526301</v>
      </c>
      <c r="AJ101" s="36">
        <v>7.3529411764705896</v>
      </c>
      <c r="AK101" s="34">
        <v>89.336492890995302</v>
      </c>
      <c r="AL101" s="35">
        <v>89.351851851851805</v>
      </c>
      <c r="AM101" s="35">
        <v>83.252662149080393</v>
      </c>
      <c r="AN101" s="36">
        <v>83.4837545126354</v>
      </c>
      <c r="AO101" s="34">
        <v>774.10344827586198</v>
      </c>
      <c r="AP101" s="35">
        <v>722.44818652849699</v>
      </c>
      <c r="AQ101" s="35">
        <v>801.34883720930202</v>
      </c>
      <c r="AR101" s="36">
        <v>688.70270270270305</v>
      </c>
      <c r="AS101" s="34">
        <v>88.9328063241107</v>
      </c>
      <c r="AT101" s="35">
        <v>90.036231884057997</v>
      </c>
      <c r="AU101" s="35">
        <v>83.796296296296305</v>
      </c>
      <c r="AV101" s="35">
        <v>82.997118155619603</v>
      </c>
      <c r="AW101" s="35">
        <v>92.8</v>
      </c>
      <c r="AX101" s="35">
        <v>93.137254901960802</v>
      </c>
      <c r="AY101" s="35">
        <v>91.091593475533202</v>
      </c>
      <c r="AZ101" s="35">
        <v>89.527027027027003</v>
      </c>
      <c r="BA101" s="35">
        <v>84.897959183673507</v>
      </c>
      <c r="BB101" s="35">
        <v>86.610878661087895</v>
      </c>
      <c r="BC101" s="35">
        <v>72.631578947368396</v>
      </c>
      <c r="BD101" s="36">
        <v>72.478991596638707</v>
      </c>
      <c r="BE101" s="34">
        <v>6.6141917293233101</v>
      </c>
      <c r="BF101" s="35">
        <v>6.2002807674309803</v>
      </c>
      <c r="BG101" s="35">
        <v>3.7468354430379698</v>
      </c>
      <c r="BH101" s="35">
        <v>3.2710280373831799</v>
      </c>
      <c r="BI101" s="35">
        <v>10.4743083003953</v>
      </c>
      <c r="BJ101" s="35">
        <v>7.6086956521739104</v>
      </c>
      <c r="BK101" s="35">
        <v>8.1790123456790091</v>
      </c>
      <c r="BL101" s="36">
        <v>7.0605187319884699</v>
      </c>
      <c r="BM101" s="319">
        <v>1.118813539</v>
      </c>
      <c r="BN101" s="320">
        <v>1.2042585232</v>
      </c>
      <c r="BO101" s="320">
        <v>0.95475651120000005</v>
      </c>
      <c r="BP101" s="321">
        <v>1.0124270578000001</v>
      </c>
      <c r="BQ101" s="185">
        <v>47.999299999999998</v>
      </c>
      <c r="BR101" s="186">
        <v>41.2744</v>
      </c>
      <c r="BS101" s="186">
        <v>44.443100000000001</v>
      </c>
      <c r="BT101" s="186">
        <v>27.817373381097699</v>
      </c>
      <c r="BU101" s="186">
        <v>26.126899999999999</v>
      </c>
      <c r="BV101" s="186">
        <v>20.794699999999999</v>
      </c>
      <c r="BW101" s="186">
        <v>25.594799999999999</v>
      </c>
      <c r="BX101" s="187">
        <v>20.148196513880301</v>
      </c>
    </row>
    <row r="102" spans="1:76" x14ac:dyDescent="0.3">
      <c r="A102" s="373"/>
      <c r="B102" s="77" t="s">
        <v>296</v>
      </c>
      <c r="C102" s="78" t="s">
        <v>365</v>
      </c>
      <c r="D102" s="182">
        <v>13.319938914241181</v>
      </c>
      <c r="E102" s="183">
        <v>14.048217171567092</v>
      </c>
      <c r="F102" s="184">
        <v>14.900591726935151</v>
      </c>
      <c r="G102" s="239">
        <v>2.3672518027532998</v>
      </c>
      <c r="H102" s="228">
        <v>2.5073099415204698</v>
      </c>
      <c r="I102" s="228">
        <v>4.1882147279481403</v>
      </c>
      <c r="J102" s="240">
        <v>4.3128654970760198</v>
      </c>
      <c r="K102" s="34" t="s">
        <v>595</v>
      </c>
      <c r="L102" s="35" t="s">
        <v>595</v>
      </c>
      <c r="M102" s="35" t="s">
        <v>595</v>
      </c>
      <c r="N102" s="35" t="s">
        <v>595</v>
      </c>
      <c r="O102" s="36" t="s">
        <v>595</v>
      </c>
      <c r="P102" s="221" t="s">
        <v>595</v>
      </c>
      <c r="Q102" s="222" t="s">
        <v>595</v>
      </c>
      <c r="R102" s="222" t="s">
        <v>595</v>
      </c>
      <c r="S102" s="35" t="s">
        <v>595</v>
      </c>
      <c r="T102" s="36" t="s">
        <v>595</v>
      </c>
      <c r="U102" s="34">
        <v>29.230769230769202</v>
      </c>
      <c r="V102" s="35">
        <v>25</v>
      </c>
      <c r="W102" s="35">
        <v>53.960396039603999</v>
      </c>
      <c r="X102" s="36">
        <v>46.2222222222222</v>
      </c>
      <c r="Y102" s="34">
        <v>1.2307692307692299</v>
      </c>
      <c r="Z102" s="35">
        <v>0.87463556851311997</v>
      </c>
      <c r="AA102" s="35">
        <v>7.1304347826086998</v>
      </c>
      <c r="AB102" s="35">
        <v>4.0677966101694896</v>
      </c>
      <c r="AC102" s="35">
        <v>3.0769230769230802</v>
      </c>
      <c r="AD102" s="35">
        <v>3.125</v>
      </c>
      <c r="AE102" s="35">
        <v>9.9009900990098991</v>
      </c>
      <c r="AF102" s="35">
        <v>3.5555555555555598</v>
      </c>
      <c r="AG102" s="35">
        <v>0.79365079365079405</v>
      </c>
      <c r="AH102" s="35">
        <v>0.36764705882352899</v>
      </c>
      <c r="AI102" s="35">
        <v>5.8495821727019504</v>
      </c>
      <c r="AJ102" s="36">
        <v>4.5325779036827196</v>
      </c>
      <c r="AK102" s="34">
        <v>94.53125</v>
      </c>
      <c r="AL102" s="35">
        <v>92.338709677419303</v>
      </c>
      <c r="AM102" s="35">
        <v>84.397163120567399</v>
      </c>
      <c r="AN102" s="36">
        <v>89.955357142857096</v>
      </c>
      <c r="AO102" s="34">
        <v>814.76033057851203</v>
      </c>
      <c r="AP102" s="35">
        <v>844.978165938865</v>
      </c>
      <c r="AQ102" s="35">
        <v>724.86834733893602</v>
      </c>
      <c r="AR102" s="36">
        <v>724.481389578164</v>
      </c>
      <c r="AS102" s="34" t="s">
        <v>619</v>
      </c>
      <c r="AT102" s="35" t="s">
        <v>619</v>
      </c>
      <c r="AU102" s="35" t="s">
        <v>619</v>
      </c>
      <c r="AV102" s="35" t="s">
        <v>619</v>
      </c>
      <c r="AW102" s="35" t="s">
        <v>619</v>
      </c>
      <c r="AX102" s="35" t="s">
        <v>619</v>
      </c>
      <c r="AY102" s="35" t="s">
        <v>619</v>
      </c>
      <c r="AZ102" s="35" t="s">
        <v>619</v>
      </c>
      <c r="BA102" s="35" t="s">
        <v>619</v>
      </c>
      <c r="BB102" s="35" t="s">
        <v>619</v>
      </c>
      <c r="BC102" s="35" t="s">
        <v>619</v>
      </c>
      <c r="BD102" s="36" t="s">
        <v>619</v>
      </c>
      <c r="BE102" s="34">
        <v>6.0312944523470797</v>
      </c>
      <c r="BF102" s="35">
        <v>5.8361391694725002</v>
      </c>
      <c r="BG102" s="35">
        <v>6.25</v>
      </c>
      <c r="BH102" s="35">
        <v>4.2833607907743003</v>
      </c>
      <c r="BI102" s="35">
        <v>4.3076923076923102</v>
      </c>
      <c r="BJ102" s="35">
        <v>5.5393586005830899</v>
      </c>
      <c r="BK102" s="35">
        <v>6.4347826086956497</v>
      </c>
      <c r="BL102" s="36">
        <v>6.7796610169491496</v>
      </c>
      <c r="BM102" s="319">
        <v>0.9222129228</v>
      </c>
      <c r="BN102" s="320">
        <v>1.4266396539999999</v>
      </c>
      <c r="BO102" s="320">
        <v>1.1937579373</v>
      </c>
      <c r="BP102" s="321">
        <v>1.5569623989000001</v>
      </c>
      <c r="BQ102" s="185">
        <v>41.504600000000003</v>
      </c>
      <c r="BR102" s="186">
        <v>41.994500000000002</v>
      </c>
      <c r="BS102" s="186">
        <v>43.701599999999999</v>
      </c>
      <c r="BT102" s="186">
        <v>30.749561742319312</v>
      </c>
      <c r="BU102" s="186">
        <v>30.9085</v>
      </c>
      <c r="BV102" s="186">
        <v>24.938400000000001</v>
      </c>
      <c r="BW102" s="186">
        <v>28.297499999999999</v>
      </c>
      <c r="BX102" s="187">
        <v>24.398855931164594</v>
      </c>
    </row>
    <row r="103" spans="1:76" x14ac:dyDescent="0.3">
      <c r="A103" s="373"/>
      <c r="B103" s="77" t="s">
        <v>296</v>
      </c>
      <c r="C103" s="78" t="s">
        <v>366</v>
      </c>
      <c r="D103" s="182">
        <v>11.941874070705575</v>
      </c>
      <c r="E103" s="183">
        <v>12.433888914165541</v>
      </c>
      <c r="F103" s="184">
        <v>13.087349789640415</v>
      </c>
      <c r="G103" s="239">
        <v>0.72446181103317697</v>
      </c>
      <c r="H103" s="228">
        <v>0.72431077694235602</v>
      </c>
      <c r="I103" s="228">
        <v>2.0544620537339502</v>
      </c>
      <c r="J103" s="240">
        <v>2.2117794486215501</v>
      </c>
      <c r="K103" s="34">
        <v>1.0219045234603732</v>
      </c>
      <c r="L103" s="35">
        <v>1.0110661186688303</v>
      </c>
      <c r="M103" s="35">
        <v>2.002471049274805</v>
      </c>
      <c r="N103" s="35" t="s">
        <v>595</v>
      </c>
      <c r="O103" s="36" t="s">
        <v>595</v>
      </c>
      <c r="P103" s="221">
        <v>4.0876180938414928</v>
      </c>
      <c r="Q103" s="222">
        <v>4.0442644746753214</v>
      </c>
      <c r="R103" s="222">
        <v>5.0061776231870123</v>
      </c>
      <c r="S103" s="35" t="s">
        <v>595</v>
      </c>
      <c r="T103" s="36" t="s">
        <v>595</v>
      </c>
      <c r="U103" s="34">
        <v>45.7413249211356</v>
      </c>
      <c r="V103" s="35">
        <v>45.238095238095198</v>
      </c>
      <c r="W103" s="35">
        <v>57.750759878419501</v>
      </c>
      <c r="X103" s="36">
        <v>54.6983184965381</v>
      </c>
      <c r="Y103" s="34">
        <v>5.6951423785594599</v>
      </c>
      <c r="Z103" s="35">
        <v>5.0173010380622802</v>
      </c>
      <c r="AA103" s="35">
        <v>6.7926757235676298</v>
      </c>
      <c r="AB103" s="35">
        <v>5.2124645892351298</v>
      </c>
      <c r="AC103" s="35">
        <v>9.4637223974763405</v>
      </c>
      <c r="AD103" s="35">
        <v>7.1428571428571397</v>
      </c>
      <c r="AE103" s="35">
        <v>8.1053698074974694</v>
      </c>
      <c r="AF103" s="35">
        <v>5.3412462908011902</v>
      </c>
      <c r="AG103" s="35">
        <v>1.15384615384615</v>
      </c>
      <c r="AH103" s="35">
        <v>2.97397769516729</v>
      </c>
      <c r="AI103" s="35">
        <v>5.2395209580838298</v>
      </c>
      <c r="AJ103" s="36">
        <v>5.3160919540229896</v>
      </c>
      <c r="AK103" s="34">
        <v>83.844580777096098</v>
      </c>
      <c r="AL103" s="35">
        <v>87.272727272727295</v>
      </c>
      <c r="AM103" s="35">
        <v>81.2452543659833</v>
      </c>
      <c r="AN103" s="36">
        <v>81.798084008843006</v>
      </c>
      <c r="AO103" s="34">
        <v>788.86341463414601</v>
      </c>
      <c r="AP103" s="35">
        <v>785.02604166666697</v>
      </c>
      <c r="AQ103" s="35">
        <v>805.88598130841103</v>
      </c>
      <c r="AR103" s="36">
        <v>761.22882882882902</v>
      </c>
      <c r="AS103" s="34">
        <v>57.118927973199298</v>
      </c>
      <c r="AT103" s="35">
        <v>62.110726643598603</v>
      </c>
      <c r="AU103" s="35">
        <v>55.522740696987597</v>
      </c>
      <c r="AV103" s="35">
        <v>50.991501416430602</v>
      </c>
      <c r="AW103" s="35">
        <v>68.138801261829698</v>
      </c>
      <c r="AX103" s="35">
        <v>67.346938775510196</v>
      </c>
      <c r="AY103" s="35">
        <v>64.437689969604904</v>
      </c>
      <c r="AZ103" s="35">
        <v>57.2700296735905</v>
      </c>
      <c r="BA103" s="35">
        <v>45</v>
      </c>
      <c r="BB103" s="35">
        <v>57.249070631970298</v>
      </c>
      <c r="BC103" s="35">
        <v>42.365269461077801</v>
      </c>
      <c r="BD103" s="36">
        <v>40.517241379310299</v>
      </c>
      <c r="BE103" s="34">
        <v>5.9374164215030802</v>
      </c>
      <c r="BF103" s="35">
        <v>6.2937667502377401</v>
      </c>
      <c r="BG103" s="35">
        <v>3.1367200818274799</v>
      </c>
      <c r="BH103" s="35">
        <v>4.0858018386108297</v>
      </c>
      <c r="BI103" s="35">
        <v>7.7051926298157403</v>
      </c>
      <c r="BJ103" s="35">
        <v>5.8823529411764701</v>
      </c>
      <c r="BK103" s="35">
        <v>6.9108092144122901</v>
      </c>
      <c r="BL103" s="36">
        <v>6.9688385269121804</v>
      </c>
      <c r="BM103" s="319">
        <v>0.88710514880000002</v>
      </c>
      <c r="BN103" s="320">
        <v>0.77704063570000004</v>
      </c>
      <c r="BO103" s="320">
        <v>1.0527155544</v>
      </c>
      <c r="BP103" s="321">
        <v>1.1029780571000001</v>
      </c>
      <c r="BQ103" s="185">
        <v>41.676099999999998</v>
      </c>
      <c r="BR103" s="186">
        <v>46.694499999999998</v>
      </c>
      <c r="BS103" s="186">
        <v>40.959000000000003</v>
      </c>
      <c r="BT103" s="186">
        <v>33.756193040517132</v>
      </c>
      <c r="BU103" s="186">
        <v>27.1829</v>
      </c>
      <c r="BV103" s="186">
        <v>23.154499999999999</v>
      </c>
      <c r="BW103" s="186">
        <v>27.040600000000001</v>
      </c>
      <c r="BX103" s="187">
        <v>21.97987755182697</v>
      </c>
    </row>
    <row r="104" spans="1:76" x14ac:dyDescent="0.3">
      <c r="A104" s="373"/>
      <c r="B104" s="77" t="s">
        <v>296</v>
      </c>
      <c r="C104" s="78" t="s">
        <v>367</v>
      </c>
      <c r="D104" s="182">
        <v>30.487935013138763</v>
      </c>
      <c r="E104" s="183">
        <v>30.941616413435302</v>
      </c>
      <c r="F104" s="184">
        <v>31.752822745204735</v>
      </c>
      <c r="G104" s="239">
        <v>1.77829099307159</v>
      </c>
      <c r="H104" s="228">
        <v>1.9695280564845801</v>
      </c>
      <c r="I104" s="228">
        <v>5.9353348729792197</v>
      </c>
      <c r="J104" s="240">
        <v>6.0448408274495202</v>
      </c>
      <c r="K104" s="34" t="s">
        <v>595</v>
      </c>
      <c r="L104" s="35" t="s">
        <v>595</v>
      </c>
      <c r="M104" s="35" t="s">
        <v>595</v>
      </c>
      <c r="N104" s="35" t="s">
        <v>595</v>
      </c>
      <c r="O104" s="36" t="s">
        <v>595</v>
      </c>
      <c r="P104" s="221" t="s">
        <v>595</v>
      </c>
      <c r="Q104" s="222" t="s">
        <v>595</v>
      </c>
      <c r="R104" s="222" t="s">
        <v>595</v>
      </c>
      <c r="S104" s="35" t="s">
        <v>595</v>
      </c>
      <c r="T104" s="36" t="s">
        <v>595</v>
      </c>
      <c r="U104" s="34">
        <v>38.095238095238102</v>
      </c>
      <c r="V104" s="35">
        <v>43.1034482758621</v>
      </c>
      <c r="W104" s="35">
        <v>41.964285714285701</v>
      </c>
      <c r="X104" s="36">
        <v>42.857142857142897</v>
      </c>
      <c r="Y104" s="34">
        <v>1.2987012987013</v>
      </c>
      <c r="Z104" s="35">
        <v>1.88679245283019</v>
      </c>
      <c r="AA104" s="35">
        <v>8.9494163424124498</v>
      </c>
      <c r="AB104" s="35">
        <v>6.7622950819672099</v>
      </c>
      <c r="AC104" s="35" t="s">
        <v>619</v>
      </c>
      <c r="AD104" s="35">
        <v>3.4482758620689702</v>
      </c>
      <c r="AE104" s="35">
        <v>9.8214285714285694</v>
      </c>
      <c r="AF104" s="35">
        <v>7.1428571428571397</v>
      </c>
      <c r="AG104" s="35">
        <v>0.952380952380952</v>
      </c>
      <c r="AH104" s="35">
        <v>1.0309278350515501</v>
      </c>
      <c r="AI104" s="35">
        <v>8.8235294117647101</v>
      </c>
      <c r="AJ104" s="36">
        <v>6.83760683760684</v>
      </c>
      <c r="AK104" s="34">
        <v>95.081967213114794</v>
      </c>
      <c r="AL104" s="35">
        <v>92.682926829268297</v>
      </c>
      <c r="AM104" s="35">
        <v>79.842931937172807</v>
      </c>
      <c r="AN104" s="36">
        <v>80.289855072463794</v>
      </c>
      <c r="AO104" s="34">
        <v>1062.8706896551701</v>
      </c>
      <c r="AP104" s="35">
        <v>739.06140350877195</v>
      </c>
      <c r="AQ104" s="35">
        <v>888.19016393442598</v>
      </c>
      <c r="AR104" s="36">
        <v>754.79061371841203</v>
      </c>
      <c r="AS104" s="34" t="s">
        <v>619</v>
      </c>
      <c r="AT104" s="35" t="s">
        <v>619</v>
      </c>
      <c r="AU104" s="35" t="s">
        <v>619</v>
      </c>
      <c r="AV104" s="35" t="s">
        <v>619</v>
      </c>
      <c r="AW104" s="35" t="s">
        <v>619</v>
      </c>
      <c r="AX104" s="35" t="s">
        <v>619</v>
      </c>
      <c r="AY104" s="35" t="s">
        <v>619</v>
      </c>
      <c r="AZ104" s="35" t="s">
        <v>619</v>
      </c>
      <c r="BA104" s="35" t="s">
        <v>619</v>
      </c>
      <c r="BB104" s="35" t="s">
        <v>619</v>
      </c>
      <c r="BC104" s="35" t="s">
        <v>619</v>
      </c>
      <c r="BD104" s="36" t="s">
        <v>619</v>
      </c>
      <c r="BE104" s="34">
        <v>7.8315789473684196</v>
      </c>
      <c r="BF104" s="35">
        <v>7.3045706962836396</v>
      </c>
      <c r="BG104" s="35">
        <v>5.2631578947368398</v>
      </c>
      <c r="BH104" s="35">
        <v>4.8523206751054904</v>
      </c>
      <c r="BI104" s="35">
        <v>5.8441558441558401</v>
      </c>
      <c r="BJ104" s="35">
        <v>8.8050314465408803</v>
      </c>
      <c r="BK104" s="35">
        <v>6.0311284046692597</v>
      </c>
      <c r="BL104" s="36">
        <v>4.7131147540983598</v>
      </c>
      <c r="BM104" s="319">
        <v>1.1166695625</v>
      </c>
      <c r="BN104" s="320">
        <v>2.2997267293000001</v>
      </c>
      <c r="BO104" s="320">
        <v>1.037934999</v>
      </c>
      <c r="BP104" s="321">
        <v>1.7209701749999999</v>
      </c>
      <c r="BQ104" s="185">
        <v>40.206800000000001</v>
      </c>
      <c r="BR104" s="186">
        <v>51.881500000000003</v>
      </c>
      <c r="BS104" s="186">
        <v>53.96</v>
      </c>
      <c r="BT104" s="186">
        <v>32.599584048954689</v>
      </c>
      <c r="BU104" s="186">
        <v>23.9617</v>
      </c>
      <c r="BV104" s="186">
        <v>15.966900000000001</v>
      </c>
      <c r="BW104" s="186">
        <v>24.577200000000001</v>
      </c>
      <c r="BX104" s="187">
        <v>17.147046338465149</v>
      </c>
    </row>
    <row r="105" spans="1:76" x14ac:dyDescent="0.3">
      <c r="A105" s="373"/>
      <c r="B105" s="77" t="s">
        <v>298</v>
      </c>
      <c r="C105" s="78" t="s">
        <v>368</v>
      </c>
      <c r="D105" s="182">
        <v>12.879256319197827</v>
      </c>
      <c r="E105" s="183">
        <v>13.131705992023804</v>
      </c>
      <c r="F105" s="184">
        <v>13.626750850522573</v>
      </c>
      <c r="G105" s="239">
        <v>0.38286402711698297</v>
      </c>
      <c r="H105" s="228">
        <v>0.38392548069358301</v>
      </c>
      <c r="I105" s="228">
        <v>1.0995854858799701</v>
      </c>
      <c r="J105" s="240">
        <v>1.2440863937229201</v>
      </c>
      <c r="K105" s="34">
        <v>4.1779820346772505</v>
      </c>
      <c r="L105" s="35">
        <v>4.1156836356302957</v>
      </c>
      <c r="M105" s="35">
        <v>4.0865949469253486</v>
      </c>
      <c r="N105" s="35">
        <v>2.0578418178151479</v>
      </c>
      <c r="O105" s="36">
        <v>2.0432974734626743</v>
      </c>
      <c r="P105" s="221">
        <v>10.444955086693128</v>
      </c>
      <c r="Q105" s="222">
        <v>10.28920908907574</v>
      </c>
      <c r="R105" s="222">
        <v>8.1731898938506955</v>
      </c>
      <c r="S105" s="35">
        <v>14.404892724706038</v>
      </c>
      <c r="T105" s="36">
        <v>14.303082314238718</v>
      </c>
      <c r="U105" s="34">
        <v>54.4</v>
      </c>
      <c r="V105" s="35">
        <v>48.763250883392203</v>
      </c>
      <c r="W105" s="35">
        <v>53.950338600451502</v>
      </c>
      <c r="X105" s="36">
        <v>57.099080694586299</v>
      </c>
      <c r="Y105" s="34">
        <v>8.5333333333333297</v>
      </c>
      <c r="Z105" s="35">
        <v>6.8306010928961802</v>
      </c>
      <c r="AA105" s="35">
        <v>5.1996285979572896</v>
      </c>
      <c r="AB105" s="35">
        <v>3.4569983136593598</v>
      </c>
      <c r="AC105" s="35">
        <v>12.4</v>
      </c>
      <c r="AD105" s="35">
        <v>8.8339222614840995</v>
      </c>
      <c r="AE105" s="35">
        <v>5.5304740406320496</v>
      </c>
      <c r="AF105" s="35">
        <v>3.5750766087844701</v>
      </c>
      <c r="AG105" s="35">
        <v>0.94339622641509402</v>
      </c>
      <c r="AH105" s="35" t="s">
        <v>619</v>
      </c>
      <c r="AI105" s="35">
        <v>3.59281437125748</v>
      </c>
      <c r="AJ105" s="36">
        <v>2.9411764705882399</v>
      </c>
      <c r="AK105" s="34">
        <v>88.161993769470399</v>
      </c>
      <c r="AL105" s="35">
        <v>86.520376175548606</v>
      </c>
      <c r="AM105" s="35">
        <v>85.614849187934993</v>
      </c>
      <c r="AN105" s="36">
        <v>85.353003161222304</v>
      </c>
      <c r="AO105" s="34">
        <v>473</v>
      </c>
      <c r="AP105" s="35">
        <v>462.45652173912998</v>
      </c>
      <c r="AQ105" s="35">
        <v>506</v>
      </c>
      <c r="AR105" s="36">
        <v>556.15308641975298</v>
      </c>
      <c r="AS105" s="34">
        <v>94.933333333333294</v>
      </c>
      <c r="AT105" s="35">
        <v>95.355191256830594</v>
      </c>
      <c r="AU105" s="35">
        <v>96.285979572887598</v>
      </c>
      <c r="AV105" s="35">
        <v>95.4468802698145</v>
      </c>
      <c r="AW105" s="35">
        <v>95.6</v>
      </c>
      <c r="AX105" s="35">
        <v>96.466431095406406</v>
      </c>
      <c r="AY105" s="35">
        <v>97.4040632054176</v>
      </c>
      <c r="AZ105" s="35">
        <v>95.914198161389194</v>
      </c>
      <c r="BA105" s="35">
        <v>94.339622641509393</v>
      </c>
      <c r="BB105" s="35">
        <v>94.520547945205493</v>
      </c>
      <c r="BC105" s="35">
        <v>91.616766467065901</v>
      </c>
      <c r="BD105" s="36">
        <v>92.941176470588204</v>
      </c>
      <c r="BE105" s="34">
        <v>5.0285503776017704</v>
      </c>
      <c r="BF105" s="35">
        <v>5.0438398264485196</v>
      </c>
      <c r="BG105" s="35">
        <v>1.6248839368616499</v>
      </c>
      <c r="BH105" s="35">
        <v>1.8049695264885099</v>
      </c>
      <c r="BI105" s="35">
        <v>10.9333333333333</v>
      </c>
      <c r="BJ105" s="35">
        <v>7.10382513661202</v>
      </c>
      <c r="BK105" s="35">
        <v>6.4066852367687996</v>
      </c>
      <c r="BL105" s="36">
        <v>7.5042158516020203</v>
      </c>
      <c r="BM105" s="319">
        <v>0.9402481842</v>
      </c>
      <c r="BN105" s="320">
        <v>0.94501461659999997</v>
      </c>
      <c r="BO105" s="320">
        <v>0.88491917720000002</v>
      </c>
      <c r="BP105" s="321">
        <v>0.89273596180000003</v>
      </c>
      <c r="BQ105" s="185">
        <v>29.411899999999999</v>
      </c>
      <c r="BR105" s="186">
        <v>26.498799999999999</v>
      </c>
      <c r="BS105" s="186">
        <v>28.430099999999999</v>
      </c>
      <c r="BT105" s="186">
        <v>23.780194218849626</v>
      </c>
      <c r="BU105" s="186">
        <v>24.413900000000002</v>
      </c>
      <c r="BV105" s="186">
        <v>19.411899999999999</v>
      </c>
      <c r="BW105" s="186">
        <v>18.260300000000001</v>
      </c>
      <c r="BX105" s="187">
        <v>16.452694628266695</v>
      </c>
    </row>
    <row r="106" spans="1:76" ht="17.25" thickBot="1" x14ac:dyDescent="0.35">
      <c r="A106" s="374"/>
      <c r="B106" s="79" t="s">
        <v>298</v>
      </c>
      <c r="C106" s="80" t="s">
        <v>369</v>
      </c>
      <c r="D106" s="188">
        <v>17.638452094650276</v>
      </c>
      <c r="E106" s="189">
        <v>17.873044773648928</v>
      </c>
      <c r="F106" s="190">
        <v>18.562758833377391</v>
      </c>
      <c r="G106" s="289">
        <v>0.32733978792070101</v>
      </c>
      <c r="H106" s="290">
        <v>0.44175276095475602</v>
      </c>
      <c r="I106" s="290">
        <v>1.6067312125403399</v>
      </c>
      <c r="J106" s="291">
        <v>1.8905118156988501</v>
      </c>
      <c r="K106" s="72" t="s">
        <v>595</v>
      </c>
      <c r="L106" s="73" t="s">
        <v>595</v>
      </c>
      <c r="M106" s="73" t="s">
        <v>595</v>
      </c>
      <c r="N106" s="73" t="s">
        <v>595</v>
      </c>
      <c r="O106" s="74" t="s">
        <v>595</v>
      </c>
      <c r="P106" s="223" t="s">
        <v>595</v>
      </c>
      <c r="Q106" s="224" t="s">
        <v>595</v>
      </c>
      <c r="R106" s="224" t="s">
        <v>595</v>
      </c>
      <c r="S106" s="73" t="s">
        <v>595</v>
      </c>
      <c r="T106" s="74" t="s">
        <v>595</v>
      </c>
      <c r="U106" s="72">
        <v>57.142857142857103</v>
      </c>
      <c r="V106" s="73">
        <v>51.492537313432798</v>
      </c>
      <c r="W106" s="73">
        <v>55.049504950495098</v>
      </c>
      <c r="X106" s="74">
        <v>55.2083333333333</v>
      </c>
      <c r="Y106" s="72">
        <v>7.7464788732394396</v>
      </c>
      <c r="Z106" s="73">
        <v>10.215053763440901</v>
      </c>
      <c r="AA106" s="73">
        <v>12.338593974175</v>
      </c>
      <c r="AB106" s="73">
        <v>15.2010050251256</v>
      </c>
      <c r="AC106" s="73">
        <v>11.2244897959184</v>
      </c>
      <c r="AD106" s="73">
        <v>12.686567164179101</v>
      </c>
      <c r="AE106" s="73">
        <v>15.841584158415801</v>
      </c>
      <c r="AF106" s="73">
        <v>19.4444444444444</v>
      </c>
      <c r="AG106" s="73" t="s">
        <v>619</v>
      </c>
      <c r="AH106" s="73">
        <v>4.4444444444444402</v>
      </c>
      <c r="AI106" s="73">
        <v>3.5714285714285698</v>
      </c>
      <c r="AJ106" s="74">
        <v>3.5353535353535399</v>
      </c>
      <c r="AK106" s="72">
        <v>87.5</v>
      </c>
      <c r="AL106" s="73">
        <v>84.827586206896598</v>
      </c>
      <c r="AM106" s="73">
        <v>74.731182795698899</v>
      </c>
      <c r="AN106" s="74">
        <v>68.362480127186004</v>
      </c>
      <c r="AO106" s="72">
        <v>450</v>
      </c>
      <c r="AP106" s="73">
        <v>412.28455284552803</v>
      </c>
      <c r="AQ106" s="73">
        <v>543</v>
      </c>
      <c r="AR106" s="74">
        <v>529.80697674418604</v>
      </c>
      <c r="AS106" s="72">
        <v>33.802816901408399</v>
      </c>
      <c r="AT106" s="73">
        <v>35.4838709677419</v>
      </c>
      <c r="AU106" s="73">
        <v>39.454806312769001</v>
      </c>
      <c r="AV106" s="73">
        <v>39.070351758793997</v>
      </c>
      <c r="AW106" s="73">
        <v>43.877551020408198</v>
      </c>
      <c r="AX106" s="73">
        <v>44.0298507462687</v>
      </c>
      <c r="AY106" s="73">
        <v>47.722772277227698</v>
      </c>
      <c r="AZ106" s="73">
        <v>47.0486111111111</v>
      </c>
      <c r="BA106" s="73">
        <v>7.5</v>
      </c>
      <c r="BB106" s="73">
        <v>11.1111111111111</v>
      </c>
      <c r="BC106" s="73">
        <v>13.6904761904762</v>
      </c>
      <c r="BD106" s="74">
        <v>13.1313131313131</v>
      </c>
      <c r="BE106" s="72">
        <v>5.4634316634665696</v>
      </c>
      <c r="BF106" s="73">
        <v>5.4743850564083596</v>
      </c>
      <c r="BG106" s="73">
        <v>1.86654223051797</v>
      </c>
      <c r="BH106" s="73">
        <v>1.8255578093306299</v>
      </c>
      <c r="BI106" s="73">
        <v>12.6760563380282</v>
      </c>
      <c r="BJ106" s="73">
        <v>9.67741935483871</v>
      </c>
      <c r="BK106" s="73">
        <v>7.7474892395982797</v>
      </c>
      <c r="BL106" s="74">
        <v>8.0402010050251196</v>
      </c>
      <c r="BM106" s="322">
        <v>1.1529862583999999</v>
      </c>
      <c r="BN106" s="323">
        <v>1.8779459772</v>
      </c>
      <c r="BO106" s="323">
        <v>0.92432239660000004</v>
      </c>
      <c r="BP106" s="324">
        <v>1.2962291358</v>
      </c>
      <c r="BQ106" s="191">
        <v>21.2623</v>
      </c>
      <c r="BR106" s="192">
        <v>24.9192</v>
      </c>
      <c r="BS106" s="192">
        <v>23.281400000000001</v>
      </c>
      <c r="BT106" s="192">
        <v>22.540366253847878</v>
      </c>
      <c r="BU106" s="192">
        <v>20.194800000000001</v>
      </c>
      <c r="BV106" s="192">
        <v>17.7683</v>
      </c>
      <c r="BW106" s="192">
        <v>19.4727</v>
      </c>
      <c r="BX106" s="193">
        <v>13.501044877750175</v>
      </c>
    </row>
    <row r="107" spans="1:76" x14ac:dyDescent="0.3">
      <c r="A107" s="356" t="s">
        <v>370</v>
      </c>
      <c r="B107" s="63" t="s">
        <v>266</v>
      </c>
      <c r="C107" s="64" t="s">
        <v>371</v>
      </c>
      <c r="D107" s="176">
        <v>16.818504878206369</v>
      </c>
      <c r="E107" s="177">
        <v>17.359945121353672</v>
      </c>
      <c r="F107" s="178">
        <v>18.056712274439818</v>
      </c>
      <c r="G107" s="65">
        <v>0.66773504273504303</v>
      </c>
      <c r="H107" s="66">
        <v>0.57411764705882395</v>
      </c>
      <c r="I107" s="66">
        <v>2.0655270655270699</v>
      </c>
      <c r="J107" s="67">
        <v>2.1035294117647099</v>
      </c>
      <c r="K107" s="196"/>
      <c r="L107" s="197"/>
      <c r="M107" s="197"/>
      <c r="N107" s="197"/>
      <c r="O107" s="198"/>
      <c r="P107" s="196"/>
      <c r="Q107" s="197"/>
      <c r="R107" s="197"/>
      <c r="S107" s="197"/>
      <c r="T107" s="198"/>
      <c r="U107" s="65">
        <v>61.682242990654203</v>
      </c>
      <c r="V107" s="66">
        <v>62.7659574468085</v>
      </c>
      <c r="W107" s="66">
        <v>63.013698630137</v>
      </c>
      <c r="X107" s="67">
        <v>57.103064066852397</v>
      </c>
      <c r="Y107" s="65">
        <v>2</v>
      </c>
      <c r="Z107" s="66">
        <v>4.9180327868852496</v>
      </c>
      <c r="AA107" s="66">
        <v>6.0344827586206904</v>
      </c>
      <c r="AB107" s="66">
        <v>4.9217002237136498</v>
      </c>
      <c r="AC107" s="66">
        <v>1.86915887850467</v>
      </c>
      <c r="AD107" s="66">
        <v>5.31914893617021</v>
      </c>
      <c r="AE107" s="66">
        <v>5.75342465753425</v>
      </c>
      <c r="AF107" s="66">
        <v>4.45682451253482</v>
      </c>
      <c r="AG107" s="66">
        <v>2.7027027027027</v>
      </c>
      <c r="AH107" s="66">
        <v>4</v>
      </c>
      <c r="AI107" s="66">
        <v>8.3333333333333304</v>
      </c>
      <c r="AJ107" s="67">
        <v>7.3170731707317103</v>
      </c>
      <c r="AK107" s="65">
        <v>88.3333333333333</v>
      </c>
      <c r="AL107" s="66">
        <v>91.836734693877602</v>
      </c>
      <c r="AM107" s="66">
        <v>81.899109792284904</v>
      </c>
      <c r="AN107" s="67">
        <v>77.388535031847098</v>
      </c>
      <c r="AO107" s="65">
        <v>610</v>
      </c>
      <c r="AP107" s="66">
        <v>519.64444444444405</v>
      </c>
      <c r="AQ107" s="66">
        <v>649</v>
      </c>
      <c r="AR107" s="67">
        <v>654.526748971193</v>
      </c>
      <c r="AS107" s="65">
        <v>100</v>
      </c>
      <c r="AT107" s="66">
        <v>100</v>
      </c>
      <c r="AU107" s="66">
        <v>100</v>
      </c>
      <c r="AV107" s="66">
        <v>100</v>
      </c>
      <c r="AW107" s="66">
        <v>100</v>
      </c>
      <c r="AX107" s="66">
        <v>100</v>
      </c>
      <c r="AY107" s="66">
        <v>100</v>
      </c>
      <c r="AZ107" s="66">
        <v>100</v>
      </c>
      <c r="BA107" s="66">
        <v>100</v>
      </c>
      <c r="BB107" s="66">
        <v>100</v>
      </c>
      <c r="BC107" s="66">
        <v>100</v>
      </c>
      <c r="BD107" s="67">
        <v>100</v>
      </c>
      <c r="BE107" s="65">
        <v>7.2825354012137602</v>
      </c>
      <c r="BF107" s="66">
        <v>6.9890575361807299</v>
      </c>
      <c r="BG107" s="66">
        <v>2.6751592356687901</v>
      </c>
      <c r="BH107" s="66">
        <v>1.6460905349794199</v>
      </c>
      <c r="BI107" s="66">
        <v>9.3333333333333304</v>
      </c>
      <c r="BJ107" s="66">
        <v>7.3770491803278704</v>
      </c>
      <c r="BK107" s="66">
        <v>4.9568965517241397</v>
      </c>
      <c r="BL107" s="67">
        <v>6.71140939597315</v>
      </c>
      <c r="BM107" s="313"/>
      <c r="BN107" s="314"/>
      <c r="BO107" s="314"/>
      <c r="BP107" s="315"/>
      <c r="BQ107" s="199">
        <v>33.179099999999998</v>
      </c>
      <c r="BR107" s="200">
        <v>29.841000000000001</v>
      </c>
      <c r="BS107" s="200">
        <v>39.018599999999999</v>
      </c>
      <c r="BT107" s="200">
        <v>31.316791222119111</v>
      </c>
      <c r="BU107" s="200">
        <v>23.282699999999998</v>
      </c>
      <c r="BV107" s="200">
        <v>21.636399999999998</v>
      </c>
      <c r="BW107" s="200">
        <v>17.361499999999999</v>
      </c>
      <c r="BX107" s="201">
        <v>20.759534124971779</v>
      </c>
    </row>
    <row r="108" spans="1:76" x14ac:dyDescent="0.3">
      <c r="A108" s="357"/>
      <c r="B108" s="68" t="s">
        <v>266</v>
      </c>
      <c r="C108" s="69" t="s">
        <v>372</v>
      </c>
      <c r="D108" s="182">
        <v>16.822980057116038</v>
      </c>
      <c r="E108" s="183">
        <v>17.299661960628356</v>
      </c>
      <c r="F108" s="184">
        <v>18.208621632546308</v>
      </c>
      <c r="G108" s="34">
        <v>0.56719421827829097</v>
      </c>
      <c r="H108" s="35">
        <v>0.50369685767098005</v>
      </c>
      <c r="I108" s="35">
        <v>1.77934315250206</v>
      </c>
      <c r="J108" s="36">
        <v>1.7144177449168201</v>
      </c>
      <c r="K108" s="202"/>
      <c r="L108" s="203"/>
      <c r="M108" s="203"/>
      <c r="N108" s="203"/>
      <c r="O108" s="204"/>
      <c r="P108" s="202"/>
      <c r="Q108" s="203"/>
      <c r="R108" s="203"/>
      <c r="S108" s="203"/>
      <c r="T108" s="204"/>
      <c r="U108" s="34">
        <v>62.352941176470601</v>
      </c>
      <c r="V108" s="35">
        <v>54.117647058823501</v>
      </c>
      <c r="W108" s="35">
        <v>61.414790996784603</v>
      </c>
      <c r="X108" s="36">
        <v>62.190812720848101</v>
      </c>
      <c r="Y108" s="34">
        <v>4.8387096774193497</v>
      </c>
      <c r="Z108" s="35">
        <v>2.75229357798165</v>
      </c>
      <c r="AA108" s="35">
        <v>5.9125964010282797</v>
      </c>
      <c r="AB108" s="35">
        <v>7.8167115902965003</v>
      </c>
      <c r="AC108" s="35">
        <v>5.8823529411764701</v>
      </c>
      <c r="AD108" s="35">
        <v>3.52941176470588</v>
      </c>
      <c r="AE108" s="35">
        <v>6.4308681672025703</v>
      </c>
      <c r="AF108" s="35">
        <v>7.7738515901060099</v>
      </c>
      <c r="AG108" s="35">
        <v>3.2258064516128999</v>
      </c>
      <c r="AH108" s="35" t="s">
        <v>619</v>
      </c>
      <c r="AI108" s="35">
        <v>4.6875</v>
      </c>
      <c r="AJ108" s="36">
        <v>9.3333333333333304</v>
      </c>
      <c r="AK108" s="34">
        <v>85.869565217391298</v>
      </c>
      <c r="AL108" s="35">
        <v>92.207792207792195</v>
      </c>
      <c r="AM108" s="35">
        <v>79.442508710801405</v>
      </c>
      <c r="AN108" s="36">
        <v>79.569892473118301</v>
      </c>
      <c r="AO108" s="34">
        <v>701</v>
      </c>
      <c r="AP108" s="35">
        <v>550.92957746478896</v>
      </c>
      <c r="AQ108" s="35">
        <v>648</v>
      </c>
      <c r="AR108" s="36">
        <v>605.34234234234202</v>
      </c>
      <c r="AS108" s="34">
        <v>48.322147651006702</v>
      </c>
      <c r="AT108" s="35">
        <v>53.6</v>
      </c>
      <c r="AU108" s="35">
        <v>47.3333333333333</v>
      </c>
      <c r="AV108" s="35">
        <v>41.037735849056602</v>
      </c>
      <c r="AW108" s="35">
        <v>57.142857142857103</v>
      </c>
      <c r="AX108" s="35">
        <v>60</v>
      </c>
      <c r="AY108" s="35">
        <v>50.549450549450498</v>
      </c>
      <c r="AZ108" s="35">
        <v>44.910179640718603</v>
      </c>
      <c r="BA108" s="35">
        <v>25</v>
      </c>
      <c r="BB108" s="35">
        <v>25</v>
      </c>
      <c r="BC108" s="35">
        <v>27.536231884058001</v>
      </c>
      <c r="BD108" s="36">
        <v>27.272727272727298</v>
      </c>
      <c r="BE108" s="34">
        <v>6.8409742120343804</v>
      </c>
      <c r="BF108" s="35">
        <v>6.9108761329305102</v>
      </c>
      <c r="BG108" s="35">
        <v>2.4940617577197099</v>
      </c>
      <c r="BH108" s="35">
        <v>2.5139664804469302</v>
      </c>
      <c r="BI108" s="35">
        <v>13.709677419354801</v>
      </c>
      <c r="BJ108" s="35">
        <v>13.7614678899083</v>
      </c>
      <c r="BK108" s="35">
        <v>8.48329048843188</v>
      </c>
      <c r="BL108" s="36">
        <v>7.2776280323450102</v>
      </c>
      <c r="BM108" s="307"/>
      <c r="BN108" s="308"/>
      <c r="BO108" s="308"/>
      <c r="BP108" s="309"/>
      <c r="BQ108" s="205">
        <v>31.249099999999999</v>
      </c>
      <c r="BR108" s="206">
        <v>39.935099999999998</v>
      </c>
      <c r="BS108" s="206">
        <v>27.511500000000002</v>
      </c>
      <c r="BT108" s="206">
        <v>29.718695878901976</v>
      </c>
      <c r="BU108" s="206">
        <v>25.409800000000001</v>
      </c>
      <c r="BV108" s="206">
        <v>18.660399999999999</v>
      </c>
      <c r="BW108" s="206">
        <v>21.093599999999999</v>
      </c>
      <c r="BX108" s="207">
        <v>16.324450725847516</v>
      </c>
    </row>
    <row r="109" spans="1:76" x14ac:dyDescent="0.3">
      <c r="A109" s="357"/>
      <c r="B109" s="68" t="s">
        <v>266</v>
      </c>
      <c r="C109" s="69" t="s">
        <v>373</v>
      </c>
      <c r="D109" s="182">
        <v>15.922430081907478</v>
      </c>
      <c r="E109" s="183">
        <v>16.249852619443754</v>
      </c>
      <c r="F109" s="184">
        <v>16.769143306948877</v>
      </c>
      <c r="G109" s="34">
        <v>0.52318187073650102</v>
      </c>
      <c r="H109" s="35">
        <v>0.57513210521706104</v>
      </c>
      <c r="I109" s="35">
        <v>1.5811076425020201</v>
      </c>
      <c r="J109" s="36">
        <v>1.51811520158818</v>
      </c>
      <c r="K109" s="202"/>
      <c r="L109" s="203"/>
      <c r="M109" s="203"/>
      <c r="N109" s="203"/>
      <c r="O109" s="204"/>
      <c r="P109" s="202"/>
      <c r="Q109" s="203"/>
      <c r="R109" s="203"/>
      <c r="S109" s="203"/>
      <c r="T109" s="204"/>
      <c r="U109" s="34">
        <v>60</v>
      </c>
      <c r="V109" s="35">
        <v>47.169811320754697</v>
      </c>
      <c r="W109" s="35">
        <v>63.1111111111111</v>
      </c>
      <c r="X109" s="36">
        <v>62.531017369727003</v>
      </c>
      <c r="Y109" s="34">
        <v>2.7624309392265198</v>
      </c>
      <c r="Z109" s="35">
        <v>2.53807106598985</v>
      </c>
      <c r="AA109" s="35">
        <v>4.7531992687385696</v>
      </c>
      <c r="AB109" s="35">
        <v>4.6153846153846203</v>
      </c>
      <c r="AC109" s="35">
        <v>2.8571428571428599</v>
      </c>
      <c r="AD109" s="35">
        <v>3.1446540880503102</v>
      </c>
      <c r="AE109" s="35">
        <v>5.5555555555555598</v>
      </c>
      <c r="AF109" s="35">
        <v>4.9627791563275396</v>
      </c>
      <c r="AG109" s="35">
        <v>2.7777777777777799</v>
      </c>
      <c r="AH109" s="35" t="s">
        <v>619</v>
      </c>
      <c r="AI109" s="35">
        <v>1.26582278481013</v>
      </c>
      <c r="AJ109" s="36">
        <v>3.8461538461538498</v>
      </c>
      <c r="AK109" s="34">
        <v>91.946308724832207</v>
      </c>
      <c r="AL109" s="35">
        <v>89.171974522292999</v>
      </c>
      <c r="AM109" s="35">
        <v>78.217821782178206</v>
      </c>
      <c r="AN109" s="36">
        <v>79.691516709511603</v>
      </c>
      <c r="AO109" s="34">
        <v>529</v>
      </c>
      <c r="AP109" s="35">
        <v>642.80714285714305</v>
      </c>
      <c r="AQ109" s="35">
        <v>608</v>
      </c>
      <c r="AR109" s="36">
        <v>602.11935483871002</v>
      </c>
      <c r="AS109" s="34">
        <v>38.043478260869598</v>
      </c>
      <c r="AT109" s="35">
        <v>31.658291457286399</v>
      </c>
      <c r="AU109" s="35">
        <v>25.7246376811594</v>
      </c>
      <c r="AV109" s="35">
        <v>29.558541266794599</v>
      </c>
      <c r="AW109" s="35">
        <v>40.425531914893597</v>
      </c>
      <c r="AX109" s="35">
        <v>34.7826086956522</v>
      </c>
      <c r="AY109" s="35">
        <v>28.0353200883002</v>
      </c>
      <c r="AZ109" s="35">
        <v>31.930693069306901</v>
      </c>
      <c r="BA109" s="35">
        <v>26.315789473684202</v>
      </c>
      <c r="BB109" s="35">
        <v>17.1428571428571</v>
      </c>
      <c r="BC109" s="35">
        <v>17.283950617283899</v>
      </c>
      <c r="BD109" s="36">
        <v>23.076923076923102</v>
      </c>
      <c r="BE109" s="34">
        <v>6.5521915951197496</v>
      </c>
      <c r="BF109" s="35">
        <v>6.5686506995494396</v>
      </c>
      <c r="BG109" s="35">
        <v>2.0139426800929501</v>
      </c>
      <c r="BH109" s="35">
        <v>1.57604412923562</v>
      </c>
      <c r="BI109" s="35">
        <v>8.2872928176795604</v>
      </c>
      <c r="BJ109" s="35">
        <v>13.705583756345201</v>
      </c>
      <c r="BK109" s="35">
        <v>7.6782449725776996</v>
      </c>
      <c r="BL109" s="36">
        <v>6.9230769230769198</v>
      </c>
      <c r="BM109" s="307"/>
      <c r="BN109" s="308"/>
      <c r="BO109" s="308"/>
      <c r="BP109" s="309"/>
      <c r="BQ109" s="205">
        <v>32.945500000000003</v>
      </c>
      <c r="BR109" s="206">
        <v>30.611699999999999</v>
      </c>
      <c r="BS109" s="206">
        <v>33.555700000000002</v>
      </c>
      <c r="BT109" s="206">
        <v>23.982581309941629</v>
      </c>
      <c r="BU109" s="206">
        <v>20.4087</v>
      </c>
      <c r="BV109" s="206">
        <v>17.388500000000001</v>
      </c>
      <c r="BW109" s="206">
        <v>17.551600000000001</v>
      </c>
      <c r="BX109" s="207">
        <v>15.145103734434873</v>
      </c>
    </row>
    <row r="110" spans="1:76" x14ac:dyDescent="0.3">
      <c r="A110" s="357"/>
      <c r="B110" s="68" t="s">
        <v>266</v>
      </c>
      <c r="C110" s="69" t="s">
        <v>374</v>
      </c>
      <c r="D110" s="182">
        <v>13.500957980105511</v>
      </c>
      <c r="E110" s="183">
        <v>13.830660467651457</v>
      </c>
      <c r="F110" s="184">
        <v>14.555533768266704</v>
      </c>
      <c r="G110" s="34">
        <v>0.52017432869394098</v>
      </c>
      <c r="H110" s="35">
        <v>0.546672794562299</v>
      </c>
      <c r="I110" s="35">
        <v>1.5769248793289301</v>
      </c>
      <c r="J110" s="36">
        <v>1.5529377615442299</v>
      </c>
      <c r="K110" s="202"/>
      <c r="L110" s="203"/>
      <c r="M110" s="203"/>
      <c r="N110" s="203"/>
      <c r="O110" s="204"/>
      <c r="P110" s="202"/>
      <c r="Q110" s="203"/>
      <c r="R110" s="203"/>
      <c r="S110" s="203"/>
      <c r="T110" s="204"/>
      <c r="U110" s="34">
        <v>57.485029940119801</v>
      </c>
      <c r="V110" s="35">
        <v>54.597701149425298</v>
      </c>
      <c r="W110" s="35">
        <v>57.598499061913699</v>
      </c>
      <c r="X110" s="36">
        <v>58.171206225680898</v>
      </c>
      <c r="Y110" s="34">
        <v>0.90090090090090102</v>
      </c>
      <c r="Z110" s="35">
        <v>1.76991150442478</v>
      </c>
      <c r="AA110" s="35">
        <v>4.6062407132243699</v>
      </c>
      <c r="AB110" s="35">
        <v>5.29595015576324</v>
      </c>
      <c r="AC110" s="35" t="s">
        <v>619</v>
      </c>
      <c r="AD110" s="35">
        <v>2.29885057471264</v>
      </c>
      <c r="AE110" s="35">
        <v>5.2532833020637897</v>
      </c>
      <c r="AF110" s="35">
        <v>5.6420233463034997</v>
      </c>
      <c r="AG110" s="35">
        <v>4.3478260869565197</v>
      </c>
      <c r="AH110" s="35" t="s">
        <v>619</v>
      </c>
      <c r="AI110" s="35">
        <v>1.8018018018018001</v>
      </c>
      <c r="AJ110" s="36">
        <v>4.7169811320754702</v>
      </c>
      <c r="AK110" s="34">
        <v>95.428571428571402</v>
      </c>
      <c r="AL110" s="35">
        <v>92.105263157894697</v>
      </c>
      <c r="AM110" s="35">
        <v>82.024793388429799</v>
      </c>
      <c r="AN110" s="36">
        <v>80.476190476190496</v>
      </c>
      <c r="AO110" s="34">
        <v>654</v>
      </c>
      <c r="AP110" s="35">
        <v>559.16428571428605</v>
      </c>
      <c r="AQ110" s="35">
        <v>626</v>
      </c>
      <c r="AR110" s="36">
        <v>605.48520710059199</v>
      </c>
      <c r="AS110" s="34">
        <v>42.6666666666667</v>
      </c>
      <c r="AT110" s="35">
        <v>45.614035087719301</v>
      </c>
      <c r="AU110" s="35">
        <v>35.745937961595303</v>
      </c>
      <c r="AV110" s="35">
        <v>40.494590417310697</v>
      </c>
      <c r="AW110" s="35">
        <v>42.011834319526599</v>
      </c>
      <c r="AX110" s="35">
        <v>47.1264367816092</v>
      </c>
      <c r="AY110" s="35">
        <v>36.516853932584297</v>
      </c>
      <c r="AZ110" s="35">
        <v>42.829457364341103</v>
      </c>
      <c r="BA110" s="35">
        <v>38.297872340425499</v>
      </c>
      <c r="BB110" s="35">
        <v>36.734693877551003</v>
      </c>
      <c r="BC110" s="35">
        <v>30.7017543859649</v>
      </c>
      <c r="BD110" s="36">
        <v>28.440366972477101</v>
      </c>
      <c r="BE110" s="34">
        <v>6.2768701633705897</v>
      </c>
      <c r="BF110" s="35">
        <v>6.1314791403287003</v>
      </c>
      <c r="BG110" s="35">
        <v>2.3986765922249802</v>
      </c>
      <c r="BH110" s="35">
        <v>2.34248788368336</v>
      </c>
      <c r="BI110" s="35">
        <v>12.612612612612599</v>
      </c>
      <c r="BJ110" s="35">
        <v>8.8495575221238898</v>
      </c>
      <c r="BK110" s="35">
        <v>6.8350668647845501</v>
      </c>
      <c r="BL110" s="36">
        <v>5.1401869158878499</v>
      </c>
      <c r="BM110" s="307"/>
      <c r="BN110" s="308"/>
      <c r="BO110" s="308"/>
      <c r="BP110" s="309"/>
      <c r="BQ110" s="205">
        <v>25.2715</v>
      </c>
      <c r="BR110" s="206">
        <v>26.979500000000002</v>
      </c>
      <c r="BS110" s="206">
        <v>25.202500000000001</v>
      </c>
      <c r="BT110" s="206">
        <v>23.67771792668546</v>
      </c>
      <c r="BU110" s="206">
        <v>22.329000000000001</v>
      </c>
      <c r="BV110" s="206">
        <v>21.839300000000001</v>
      </c>
      <c r="BW110" s="206">
        <v>24.4893</v>
      </c>
      <c r="BX110" s="207">
        <v>16.10993344682424</v>
      </c>
    </row>
    <row r="111" spans="1:76" x14ac:dyDescent="0.3">
      <c r="A111" s="357"/>
      <c r="B111" s="68" t="s">
        <v>266</v>
      </c>
      <c r="C111" s="69" t="s">
        <v>375</v>
      </c>
      <c r="D111" s="182">
        <v>12.241999647752465</v>
      </c>
      <c r="E111" s="183">
        <v>12.777626216746024</v>
      </c>
      <c r="F111" s="184">
        <v>13.57079834922442</v>
      </c>
      <c r="G111" s="34">
        <v>0.48363355996355201</v>
      </c>
      <c r="H111" s="35">
        <v>0.58128499572933501</v>
      </c>
      <c r="I111" s="35">
        <v>2.0022896661292999</v>
      </c>
      <c r="J111" s="36">
        <v>1.8458764354180499</v>
      </c>
      <c r="K111" s="202"/>
      <c r="L111" s="203"/>
      <c r="M111" s="203"/>
      <c r="N111" s="203"/>
      <c r="O111" s="204"/>
      <c r="P111" s="202"/>
      <c r="Q111" s="203"/>
      <c r="R111" s="203"/>
      <c r="S111" s="203"/>
      <c r="T111" s="204"/>
      <c r="U111" s="34">
        <v>54.545454545454497</v>
      </c>
      <c r="V111" s="35">
        <v>53.977272727272698</v>
      </c>
      <c r="W111" s="35">
        <v>58.173784977908703</v>
      </c>
      <c r="X111" s="36">
        <v>60.793650793650798</v>
      </c>
      <c r="Y111" s="34">
        <v>3.3816425120772902</v>
      </c>
      <c r="Z111" s="35">
        <v>1.6326530612244901</v>
      </c>
      <c r="AA111" s="35">
        <v>5.9509918319719999</v>
      </c>
      <c r="AB111" s="35">
        <v>4.7557840616966596</v>
      </c>
      <c r="AC111" s="35">
        <v>1.94805194805195</v>
      </c>
      <c r="AD111" s="35">
        <v>1.13636363636364</v>
      </c>
      <c r="AE111" s="35">
        <v>6.1855670103092804</v>
      </c>
      <c r="AF111" s="35">
        <v>5.3968253968253999</v>
      </c>
      <c r="AG111" s="35">
        <v>8.5106382978723403</v>
      </c>
      <c r="AH111" s="35">
        <v>3.27868852459016</v>
      </c>
      <c r="AI111" s="35">
        <v>5.0955414012738904</v>
      </c>
      <c r="AJ111" s="36">
        <v>2.2222222222222201</v>
      </c>
      <c r="AK111" s="34">
        <v>90.243902439024396</v>
      </c>
      <c r="AL111" s="35">
        <v>93.846153846153797</v>
      </c>
      <c r="AM111" s="35">
        <v>75.075987841945306</v>
      </c>
      <c r="AN111" s="36">
        <v>76.013513513513502</v>
      </c>
      <c r="AO111" s="34">
        <v>519</v>
      </c>
      <c r="AP111" s="35">
        <v>501.72131147541</v>
      </c>
      <c r="AQ111" s="35">
        <v>573</v>
      </c>
      <c r="AR111" s="36">
        <v>598.29777777777804</v>
      </c>
      <c r="AS111" s="34">
        <v>57.487922705313999</v>
      </c>
      <c r="AT111" s="35">
        <v>59.591836734693899</v>
      </c>
      <c r="AU111" s="35">
        <v>61.305361305361302</v>
      </c>
      <c r="AV111" s="35">
        <v>64.184852374839494</v>
      </c>
      <c r="AW111" s="35">
        <v>61.6883116883117</v>
      </c>
      <c r="AX111" s="35">
        <v>63.636363636363598</v>
      </c>
      <c r="AY111" s="35">
        <v>65.832106038291599</v>
      </c>
      <c r="AZ111" s="35">
        <v>69.047619047619094</v>
      </c>
      <c r="BA111" s="35">
        <v>44.680851063829799</v>
      </c>
      <c r="BB111" s="35">
        <v>49.180327868852501</v>
      </c>
      <c r="BC111" s="35">
        <v>47.468354430379698</v>
      </c>
      <c r="BD111" s="36">
        <v>43.382352941176499</v>
      </c>
      <c r="BE111" s="34">
        <v>7.4669966996699699</v>
      </c>
      <c r="BF111" s="35">
        <v>6.9777397260273997</v>
      </c>
      <c r="BG111" s="35">
        <v>2.3519163763066202</v>
      </c>
      <c r="BH111" s="35">
        <v>2.152466367713</v>
      </c>
      <c r="BI111" s="35">
        <v>14.009661835748799</v>
      </c>
      <c r="BJ111" s="35">
        <v>8.1632653061224492</v>
      </c>
      <c r="BK111" s="35">
        <v>6.1843640606767796</v>
      </c>
      <c r="BL111" s="36">
        <v>5.6555269922879203</v>
      </c>
      <c r="BM111" s="307"/>
      <c r="BN111" s="308"/>
      <c r="BO111" s="308"/>
      <c r="BP111" s="309"/>
      <c r="BQ111" s="205">
        <v>28.2315</v>
      </c>
      <c r="BR111" s="206">
        <v>28.6998</v>
      </c>
      <c r="BS111" s="206">
        <v>35.219499999999996</v>
      </c>
      <c r="BT111" s="206">
        <v>26.500593697345675</v>
      </c>
      <c r="BU111" s="206">
        <v>22.470700000000001</v>
      </c>
      <c r="BV111" s="206">
        <v>18.836400000000001</v>
      </c>
      <c r="BW111" s="206">
        <v>23.591000000000001</v>
      </c>
      <c r="BX111" s="207">
        <v>17.325208424825657</v>
      </c>
    </row>
    <row r="112" spans="1:76" x14ac:dyDescent="0.3">
      <c r="A112" s="357"/>
      <c r="B112" s="68" t="s">
        <v>266</v>
      </c>
      <c r="C112" s="69" t="s">
        <v>376</v>
      </c>
      <c r="D112" s="182">
        <v>15.841287676780352</v>
      </c>
      <c r="E112" s="183">
        <v>16.374277406824266</v>
      </c>
      <c r="F112" s="184">
        <v>17.091572933095318</v>
      </c>
      <c r="G112" s="34">
        <v>0.67946144840274303</v>
      </c>
      <c r="H112" s="35">
        <v>0.714318632195032</v>
      </c>
      <c r="I112" s="35">
        <v>2.1638233818364299</v>
      </c>
      <c r="J112" s="36">
        <v>2.2374302963270201</v>
      </c>
      <c r="K112" s="202"/>
      <c r="L112" s="203"/>
      <c r="M112" s="203"/>
      <c r="N112" s="203"/>
      <c r="O112" s="204"/>
      <c r="P112" s="202"/>
      <c r="Q112" s="203"/>
      <c r="R112" s="203"/>
      <c r="S112" s="203"/>
      <c r="T112" s="204"/>
      <c r="U112" s="34">
        <v>58.3333333333333</v>
      </c>
      <c r="V112" s="35">
        <v>57.740585774058601</v>
      </c>
      <c r="W112" s="35">
        <v>54.611650485436897</v>
      </c>
      <c r="X112" s="36">
        <v>60.051880674448803</v>
      </c>
      <c r="Y112" s="34">
        <v>1.84615384615385</v>
      </c>
      <c r="Z112" s="35">
        <v>2.5806451612903198</v>
      </c>
      <c r="AA112" s="35">
        <v>4.7342995169082096</v>
      </c>
      <c r="AB112" s="35">
        <v>5.6642636457260602</v>
      </c>
      <c r="AC112" s="35">
        <v>1.89393939393939</v>
      </c>
      <c r="AD112" s="35">
        <v>2.92887029288703</v>
      </c>
      <c r="AE112" s="35">
        <v>4.8543689320388301</v>
      </c>
      <c r="AF112" s="35">
        <v>5.8365758754863801</v>
      </c>
      <c r="AG112" s="35">
        <v>1.8181818181818199</v>
      </c>
      <c r="AH112" s="35">
        <v>1.51515151515152</v>
      </c>
      <c r="AI112" s="35">
        <v>4.6875</v>
      </c>
      <c r="AJ112" s="36">
        <v>5.1428571428571397</v>
      </c>
      <c r="AK112" s="34">
        <v>88.492063492063494</v>
      </c>
      <c r="AL112" s="35">
        <v>91.150442477876098</v>
      </c>
      <c r="AM112" s="35">
        <v>74.385510996118995</v>
      </c>
      <c r="AN112" s="36">
        <v>77.233429394812703</v>
      </c>
      <c r="AO112" s="34">
        <v>586</v>
      </c>
      <c r="AP112" s="35">
        <v>484.121359223301</v>
      </c>
      <c r="AQ112" s="35">
        <v>586</v>
      </c>
      <c r="AR112" s="36">
        <v>537.02798507462705</v>
      </c>
      <c r="AS112" s="34">
        <v>60.830860534124596</v>
      </c>
      <c r="AT112" s="35">
        <v>48.397435897435898</v>
      </c>
      <c r="AU112" s="35">
        <v>60.018993352326703</v>
      </c>
      <c r="AV112" s="35">
        <v>51.580020387359802</v>
      </c>
      <c r="AW112" s="35">
        <v>63.736263736263702</v>
      </c>
      <c r="AX112" s="35">
        <v>53.138075313807498</v>
      </c>
      <c r="AY112" s="35">
        <v>64.994026284348905</v>
      </c>
      <c r="AZ112" s="35">
        <v>57.106274007682501</v>
      </c>
      <c r="BA112" s="35">
        <v>48.275862068965502</v>
      </c>
      <c r="BB112" s="35">
        <v>30.882352941176499</v>
      </c>
      <c r="BC112" s="35">
        <v>39.5939086294416</v>
      </c>
      <c r="BD112" s="36">
        <v>27.428571428571399</v>
      </c>
      <c r="BE112" s="34">
        <v>6.9878405417885201</v>
      </c>
      <c r="BF112" s="35">
        <v>7.2613105780067597</v>
      </c>
      <c r="BG112" s="35">
        <v>1.9906323185011701</v>
      </c>
      <c r="BH112" s="35">
        <v>2.6143790849673199</v>
      </c>
      <c r="BI112" s="35">
        <v>14.7692307692308</v>
      </c>
      <c r="BJ112" s="35">
        <v>14.8387096774194</v>
      </c>
      <c r="BK112" s="35">
        <v>6.9565217391304301</v>
      </c>
      <c r="BL112" s="36">
        <v>7.3120494335736304</v>
      </c>
      <c r="BM112" s="307"/>
      <c r="BN112" s="308"/>
      <c r="BO112" s="308"/>
      <c r="BP112" s="309"/>
      <c r="BQ112" s="205">
        <v>37.373800000000003</v>
      </c>
      <c r="BR112" s="206">
        <v>31.728000000000002</v>
      </c>
      <c r="BS112" s="206">
        <v>37.216000000000001</v>
      </c>
      <c r="BT112" s="206">
        <v>30.873056464131768</v>
      </c>
      <c r="BU112" s="206">
        <v>24.424099999999999</v>
      </c>
      <c r="BV112" s="206">
        <v>23.081900000000001</v>
      </c>
      <c r="BW112" s="206">
        <v>25.882200000000001</v>
      </c>
      <c r="BX112" s="207">
        <v>18.918273682903354</v>
      </c>
    </row>
    <row r="113" spans="1:76" x14ac:dyDescent="0.3">
      <c r="A113" s="357"/>
      <c r="B113" s="68" t="s">
        <v>266</v>
      </c>
      <c r="C113" s="69" t="s">
        <v>377</v>
      </c>
      <c r="D113" s="182">
        <v>14.499076491943189</v>
      </c>
      <c r="E113" s="183">
        <v>15.314142293450791</v>
      </c>
      <c r="F113" s="184">
        <v>16.388549551024521</v>
      </c>
      <c r="G113" s="34">
        <v>0.53427646926029004</v>
      </c>
      <c r="H113" s="35">
        <v>0.50534959927356005</v>
      </c>
      <c r="I113" s="35">
        <v>2.1088870494393901</v>
      </c>
      <c r="J113" s="36">
        <v>2.0885151407477598</v>
      </c>
      <c r="K113" s="202"/>
      <c r="L113" s="203"/>
      <c r="M113" s="203"/>
      <c r="N113" s="203"/>
      <c r="O113" s="204"/>
      <c r="P113" s="202"/>
      <c r="Q113" s="203"/>
      <c r="R113" s="203"/>
      <c r="S113" s="203"/>
      <c r="T113" s="204"/>
      <c r="U113" s="34">
        <v>51.442307692307701</v>
      </c>
      <c r="V113" s="35">
        <v>55.865921787709503</v>
      </c>
      <c r="W113" s="35">
        <v>58.891454965358001</v>
      </c>
      <c r="X113" s="36">
        <v>58.722358722358699</v>
      </c>
      <c r="Y113" s="34">
        <v>1.76056338028169</v>
      </c>
      <c r="Z113" s="35">
        <v>1.953125</v>
      </c>
      <c r="AA113" s="35">
        <v>5.2631578947368398</v>
      </c>
      <c r="AB113" s="35">
        <v>5.1039697542533098</v>
      </c>
      <c r="AC113" s="35">
        <v>1.92307692307692</v>
      </c>
      <c r="AD113" s="35">
        <v>2.7932960893854699</v>
      </c>
      <c r="AE113" s="35">
        <v>6.0046189376443397</v>
      </c>
      <c r="AF113" s="35">
        <v>6.0196560196560203</v>
      </c>
      <c r="AG113" s="35">
        <v>1.47058823529412</v>
      </c>
      <c r="AH113" s="35" t="s">
        <v>619</v>
      </c>
      <c r="AI113" s="35">
        <v>2.8301886792452802</v>
      </c>
      <c r="AJ113" s="36">
        <v>2.4038461538461502</v>
      </c>
      <c r="AK113" s="34">
        <v>92.626728110599103</v>
      </c>
      <c r="AL113" s="35">
        <v>89.847715736040598</v>
      </c>
      <c r="AM113" s="35">
        <v>76.789838337182402</v>
      </c>
      <c r="AN113" s="36">
        <v>75.615763546797993</v>
      </c>
      <c r="AO113" s="34">
        <v>540</v>
      </c>
      <c r="AP113" s="35">
        <v>529.40677966101703</v>
      </c>
      <c r="AQ113" s="35">
        <v>596</v>
      </c>
      <c r="AR113" s="36">
        <v>593.03583061889299</v>
      </c>
      <c r="AS113" s="34">
        <v>22.887323943662</v>
      </c>
      <c r="AT113" s="35">
        <v>20.703125</v>
      </c>
      <c r="AU113" s="35">
        <v>31.996434937611401</v>
      </c>
      <c r="AV113" s="35">
        <v>30.217186024551498</v>
      </c>
      <c r="AW113" s="35">
        <v>26.923076923076898</v>
      </c>
      <c r="AX113" s="35">
        <v>24.022346368715102</v>
      </c>
      <c r="AY113" s="35">
        <v>35.103926096997697</v>
      </c>
      <c r="AZ113" s="35">
        <v>33.987730061349701</v>
      </c>
      <c r="BA113" s="35">
        <v>8.8235294117647101</v>
      </c>
      <c r="BB113" s="35">
        <v>13.4328358208955</v>
      </c>
      <c r="BC113" s="35">
        <v>15.962441314554001</v>
      </c>
      <c r="BD113" s="36">
        <v>12.9807692307692</v>
      </c>
      <c r="BE113" s="34">
        <v>7.35399114665144</v>
      </c>
      <c r="BF113" s="35">
        <v>7.28982951205173</v>
      </c>
      <c r="BG113" s="35">
        <v>2.1232522009321602</v>
      </c>
      <c r="BH113" s="35">
        <v>2.12314225053079</v>
      </c>
      <c r="BI113" s="35">
        <v>10.915492957746499</v>
      </c>
      <c r="BJ113" s="35">
        <v>9.375</v>
      </c>
      <c r="BK113" s="35">
        <v>7.7609277430865298</v>
      </c>
      <c r="BL113" s="36">
        <v>6.3327032136105901</v>
      </c>
      <c r="BM113" s="307"/>
      <c r="BN113" s="308"/>
      <c r="BO113" s="308"/>
      <c r="BP113" s="309"/>
      <c r="BQ113" s="205">
        <v>24.5093</v>
      </c>
      <c r="BR113" s="206">
        <v>25.533300000000001</v>
      </c>
      <c r="BS113" s="206">
        <v>28.590299999999999</v>
      </c>
      <c r="BT113" s="206">
        <v>22.079546832883484</v>
      </c>
      <c r="BU113" s="206">
        <v>22.110900000000001</v>
      </c>
      <c r="BV113" s="206">
        <v>22.159700000000001</v>
      </c>
      <c r="BW113" s="206">
        <v>20.794799999999999</v>
      </c>
      <c r="BX113" s="207">
        <v>17.795147048411234</v>
      </c>
    </row>
    <row r="114" spans="1:76" x14ac:dyDescent="0.3">
      <c r="A114" s="357"/>
      <c r="B114" s="68" t="s">
        <v>266</v>
      </c>
      <c r="C114" s="69" t="s">
        <v>378</v>
      </c>
      <c r="D114" s="182">
        <v>14.890272601366947</v>
      </c>
      <c r="E114" s="183">
        <v>15.519836280708835</v>
      </c>
      <c r="F114" s="184">
        <v>15.971760984976843</v>
      </c>
      <c r="G114" s="34">
        <v>0.591088208548045</v>
      </c>
      <c r="H114" s="35">
        <v>0.64093576621867898</v>
      </c>
      <c r="I114" s="35">
        <v>1.95324340709306</v>
      </c>
      <c r="J114" s="36">
        <v>1.9548540869669699</v>
      </c>
      <c r="K114" s="202"/>
      <c r="L114" s="203"/>
      <c r="M114" s="203"/>
      <c r="N114" s="203"/>
      <c r="O114" s="204"/>
      <c r="P114" s="202"/>
      <c r="Q114" s="203"/>
      <c r="R114" s="203"/>
      <c r="S114" s="203"/>
      <c r="T114" s="204"/>
      <c r="U114" s="34">
        <v>61.038961038960998</v>
      </c>
      <c r="V114" s="35">
        <v>60.085836909871198</v>
      </c>
      <c r="W114" s="35">
        <v>63.387297633872997</v>
      </c>
      <c r="X114" s="36">
        <v>59.746835443038002</v>
      </c>
      <c r="Y114" s="34">
        <v>3.52564102564103</v>
      </c>
      <c r="Z114" s="35">
        <v>1.25</v>
      </c>
      <c r="AA114" s="35">
        <v>4.8496605237633403</v>
      </c>
      <c r="AB114" s="35">
        <v>4.3032786885245899</v>
      </c>
      <c r="AC114" s="35">
        <v>4.7619047619047601</v>
      </c>
      <c r="AD114" s="35">
        <v>1.28755364806867</v>
      </c>
      <c r="AE114" s="35">
        <v>5.1058530510585296</v>
      </c>
      <c r="AF114" s="35">
        <v>4.1772151898734204</v>
      </c>
      <c r="AG114" s="35" t="s">
        <v>619</v>
      </c>
      <c r="AH114" s="35">
        <v>1.4492753623188399</v>
      </c>
      <c r="AI114" s="35">
        <v>4.4334975369458096</v>
      </c>
      <c r="AJ114" s="36">
        <v>4.7619047619047601</v>
      </c>
      <c r="AK114" s="34">
        <v>93.410852713178301</v>
      </c>
      <c r="AL114" s="35">
        <v>91.050583657587595</v>
      </c>
      <c r="AM114" s="35">
        <v>84.615384615384599</v>
      </c>
      <c r="AN114" s="36">
        <v>84.572230014025195</v>
      </c>
      <c r="AO114" s="34">
        <v>516</v>
      </c>
      <c r="AP114" s="35">
        <v>481.73504273504301</v>
      </c>
      <c r="AQ114" s="35">
        <v>603</v>
      </c>
      <c r="AR114" s="36">
        <v>568.21558872305104</v>
      </c>
      <c r="AS114" s="34">
        <v>36.5625</v>
      </c>
      <c r="AT114" s="35">
        <v>46.449704142011797</v>
      </c>
      <c r="AU114" s="35">
        <v>40.502793296089401</v>
      </c>
      <c r="AV114" s="35">
        <v>38.067061143984198</v>
      </c>
      <c r="AW114" s="35">
        <v>36.554621848739501</v>
      </c>
      <c r="AX114" s="35">
        <v>47.2</v>
      </c>
      <c r="AY114" s="35">
        <v>43.198090692124097</v>
      </c>
      <c r="AZ114" s="35">
        <v>38.827838827838796</v>
      </c>
      <c r="BA114" s="35">
        <v>36.486486486486498</v>
      </c>
      <c r="BB114" s="35">
        <v>51.428571428571402</v>
      </c>
      <c r="BC114" s="35">
        <v>32.227488151658797</v>
      </c>
      <c r="BD114" s="36">
        <v>34.090909090909101</v>
      </c>
      <c r="BE114" s="34">
        <v>7.6442377561401003</v>
      </c>
      <c r="BF114" s="35">
        <v>8.0895795246800706</v>
      </c>
      <c r="BG114" s="35">
        <v>2.8251912889935298</v>
      </c>
      <c r="BH114" s="35">
        <v>3.3653846153846199</v>
      </c>
      <c r="BI114" s="35">
        <v>9.9358974358974397</v>
      </c>
      <c r="BJ114" s="35">
        <v>13.4375</v>
      </c>
      <c r="BK114" s="35">
        <v>6.30455868089234</v>
      </c>
      <c r="BL114" s="36">
        <v>7.2745901639344304</v>
      </c>
      <c r="BM114" s="307"/>
      <c r="BN114" s="308"/>
      <c r="BO114" s="308"/>
      <c r="BP114" s="309"/>
      <c r="BQ114" s="205">
        <v>29.538</v>
      </c>
      <c r="BR114" s="206">
        <v>32.455399999999997</v>
      </c>
      <c r="BS114" s="206">
        <v>32.430799999999998</v>
      </c>
      <c r="BT114" s="206">
        <v>29.44777781463565</v>
      </c>
      <c r="BU114" s="206">
        <v>27.046700000000001</v>
      </c>
      <c r="BV114" s="206">
        <v>20.630099999999999</v>
      </c>
      <c r="BW114" s="206">
        <v>22.5259</v>
      </c>
      <c r="BX114" s="207">
        <v>19.191687684084812</v>
      </c>
    </row>
    <row r="115" spans="1:76" x14ac:dyDescent="0.3">
      <c r="A115" s="357"/>
      <c r="B115" s="68" t="s">
        <v>266</v>
      </c>
      <c r="C115" s="69" t="s">
        <v>379</v>
      </c>
      <c r="D115" s="182">
        <v>17.39311326773073</v>
      </c>
      <c r="E115" s="183">
        <v>18.204747402589263</v>
      </c>
      <c r="F115" s="184">
        <v>19.262057498869261</v>
      </c>
      <c r="G115" s="34">
        <v>0.76986997751490904</v>
      </c>
      <c r="H115" s="35">
        <v>0.81382246149993698</v>
      </c>
      <c r="I115" s="35">
        <v>2.0480985433571202</v>
      </c>
      <c r="J115" s="36">
        <v>2.1084261925629102</v>
      </c>
      <c r="K115" s="202"/>
      <c r="L115" s="203"/>
      <c r="M115" s="203"/>
      <c r="N115" s="203"/>
      <c r="O115" s="204"/>
      <c r="P115" s="202"/>
      <c r="Q115" s="203"/>
      <c r="R115" s="203"/>
      <c r="S115" s="203"/>
      <c r="T115" s="204"/>
      <c r="U115" s="34">
        <v>58.620689655172399</v>
      </c>
      <c r="V115" s="35">
        <v>57.487922705313999</v>
      </c>
      <c r="W115" s="35">
        <v>61.500815660685198</v>
      </c>
      <c r="X115" s="36">
        <v>66.131621187801002</v>
      </c>
      <c r="Y115" s="34">
        <v>8.5714285714285694</v>
      </c>
      <c r="Z115" s="35">
        <v>8.6153846153846096</v>
      </c>
      <c r="AA115" s="35">
        <v>9.6658711217183804</v>
      </c>
      <c r="AB115" s="35">
        <v>8.1947743467933503</v>
      </c>
      <c r="AC115" s="35">
        <v>12.3152709359606</v>
      </c>
      <c r="AD115" s="35">
        <v>11.1111111111111</v>
      </c>
      <c r="AE115" s="35">
        <v>11.9086460032626</v>
      </c>
      <c r="AF115" s="35">
        <v>9.7913322632423707</v>
      </c>
      <c r="AG115" s="35">
        <v>1.94174757281553</v>
      </c>
      <c r="AH115" s="35">
        <v>4.7619047619047601</v>
      </c>
      <c r="AI115" s="35">
        <v>3.3653846153846199</v>
      </c>
      <c r="AJ115" s="36">
        <v>4</v>
      </c>
      <c r="AK115" s="34">
        <v>86.122448979591795</v>
      </c>
      <c r="AL115" s="35">
        <v>84.090909090909093</v>
      </c>
      <c r="AM115" s="35">
        <v>80.989180834621294</v>
      </c>
      <c r="AN115" s="36">
        <v>79.392971246006397</v>
      </c>
      <c r="AO115" s="34">
        <v>546</v>
      </c>
      <c r="AP115" s="35">
        <v>533.95045045045003</v>
      </c>
      <c r="AQ115" s="35">
        <v>602</v>
      </c>
      <c r="AR115" s="36">
        <v>583.09054325955697</v>
      </c>
      <c r="AS115" s="34" t="s">
        <v>619</v>
      </c>
      <c r="AT115" s="35" t="s">
        <v>619</v>
      </c>
      <c r="AU115" s="35" t="s">
        <v>619</v>
      </c>
      <c r="AV115" s="35" t="s">
        <v>619</v>
      </c>
      <c r="AW115" s="35" t="s">
        <v>619</v>
      </c>
      <c r="AX115" s="35" t="s">
        <v>619</v>
      </c>
      <c r="AY115" s="35" t="s">
        <v>619</v>
      </c>
      <c r="AZ115" s="35" t="s">
        <v>619</v>
      </c>
      <c r="BA115" s="35" t="s">
        <v>619</v>
      </c>
      <c r="BB115" s="35" t="s">
        <v>619</v>
      </c>
      <c r="BC115" s="35" t="s">
        <v>619</v>
      </c>
      <c r="BD115" s="36" t="s">
        <v>619</v>
      </c>
      <c r="BE115" s="34">
        <v>8.6369290918784394</v>
      </c>
      <c r="BF115" s="35">
        <v>7.9184704184704202</v>
      </c>
      <c r="BG115" s="35">
        <v>3.27978580990629</v>
      </c>
      <c r="BH115" s="35">
        <v>2.0962732919254701</v>
      </c>
      <c r="BI115" s="35">
        <v>10.158730158730201</v>
      </c>
      <c r="BJ115" s="35">
        <v>9.5384615384615401</v>
      </c>
      <c r="BK115" s="35">
        <v>6.9212410501193302</v>
      </c>
      <c r="BL115" s="36">
        <v>6.0570071258907401</v>
      </c>
      <c r="BM115" s="307"/>
      <c r="BN115" s="308"/>
      <c r="BO115" s="308"/>
      <c r="BP115" s="309"/>
      <c r="BQ115" s="205">
        <v>33.8001</v>
      </c>
      <c r="BR115" s="206">
        <v>25.515499999999999</v>
      </c>
      <c r="BS115" s="206">
        <v>26.8581</v>
      </c>
      <c r="BT115" s="206">
        <v>23.036599946071437</v>
      </c>
      <c r="BU115" s="206">
        <v>29.094899999999999</v>
      </c>
      <c r="BV115" s="206">
        <v>20.6083</v>
      </c>
      <c r="BW115" s="206">
        <v>22.943899999999999</v>
      </c>
      <c r="BX115" s="207">
        <v>19.469083872890149</v>
      </c>
    </row>
    <row r="116" spans="1:76" x14ac:dyDescent="0.3">
      <c r="A116" s="357"/>
      <c r="B116" s="68" t="s">
        <v>266</v>
      </c>
      <c r="C116" s="69" t="s">
        <v>380</v>
      </c>
      <c r="D116" s="182">
        <v>15.528843639406563</v>
      </c>
      <c r="E116" s="183">
        <v>16.477271053259599</v>
      </c>
      <c r="F116" s="184">
        <v>17.597686598952489</v>
      </c>
      <c r="G116" s="34">
        <v>0.52486523730393597</v>
      </c>
      <c r="H116" s="35">
        <v>0.63319951992716095</v>
      </c>
      <c r="I116" s="35">
        <v>1.6698415271754501</v>
      </c>
      <c r="J116" s="36">
        <v>1.85614369076687</v>
      </c>
      <c r="K116" s="202"/>
      <c r="L116" s="203"/>
      <c r="M116" s="203"/>
      <c r="N116" s="203"/>
      <c r="O116" s="204"/>
      <c r="P116" s="202"/>
      <c r="Q116" s="203"/>
      <c r="R116" s="203"/>
      <c r="S116" s="203"/>
      <c r="T116" s="204"/>
      <c r="U116" s="34">
        <v>54.705882352941202</v>
      </c>
      <c r="V116" s="35">
        <v>51.785714285714299</v>
      </c>
      <c r="W116" s="35">
        <v>59.8101265822785</v>
      </c>
      <c r="X116" s="36">
        <v>58.2434514637904</v>
      </c>
      <c r="Y116" s="34">
        <v>11.1969111969112</v>
      </c>
      <c r="Z116" s="35">
        <v>9.1503267973856204</v>
      </c>
      <c r="AA116" s="35">
        <v>10.558252427184501</v>
      </c>
      <c r="AB116" s="35">
        <v>11.148272017837201</v>
      </c>
      <c r="AC116" s="35">
        <v>15.294117647058799</v>
      </c>
      <c r="AD116" s="35">
        <v>10.714285714285699</v>
      </c>
      <c r="AE116" s="35">
        <v>12.8164556962025</v>
      </c>
      <c r="AF116" s="35">
        <v>12.9429892141757</v>
      </c>
      <c r="AG116" s="35">
        <v>3.8461538461538498</v>
      </c>
      <c r="AH116" s="35">
        <v>5.6338028169014098</v>
      </c>
      <c r="AI116" s="35">
        <v>3.4090909090909101</v>
      </c>
      <c r="AJ116" s="36">
        <v>6.3829787234042596</v>
      </c>
      <c r="AK116" s="34">
        <v>78.6069651741294</v>
      </c>
      <c r="AL116" s="35">
        <v>83.682008368200798</v>
      </c>
      <c r="AM116" s="35">
        <v>77.279752704791306</v>
      </c>
      <c r="AN116" s="36">
        <v>76.6423357664234</v>
      </c>
      <c r="AO116" s="34">
        <v>562</v>
      </c>
      <c r="AP116" s="35">
        <v>528.95000000000005</v>
      </c>
      <c r="AQ116" s="35">
        <v>629</v>
      </c>
      <c r="AR116" s="36">
        <v>641.08000000000004</v>
      </c>
      <c r="AS116" s="34">
        <v>35.907335907335899</v>
      </c>
      <c r="AT116" s="35">
        <v>31.0457516339869</v>
      </c>
      <c r="AU116" s="35">
        <v>32</v>
      </c>
      <c r="AV116" s="35">
        <v>34.816462736373801</v>
      </c>
      <c r="AW116" s="35">
        <v>50</v>
      </c>
      <c r="AX116" s="35">
        <v>40.178571428571402</v>
      </c>
      <c r="AY116" s="35">
        <v>39.7151898734177</v>
      </c>
      <c r="AZ116" s="35">
        <v>45.538461538461497</v>
      </c>
      <c r="BA116" s="35">
        <v>10.2564102564103</v>
      </c>
      <c r="BB116" s="35">
        <v>7.0422535211267601</v>
      </c>
      <c r="BC116" s="35">
        <v>6.2146892655367196</v>
      </c>
      <c r="BD116" s="36">
        <v>7.2033898305084696</v>
      </c>
      <c r="BE116" s="34">
        <v>8.12708443040197</v>
      </c>
      <c r="BF116" s="35">
        <v>7.6160667709963503</v>
      </c>
      <c r="BG116" s="35">
        <v>2.62172284644195</v>
      </c>
      <c r="BH116" s="35">
        <v>2.42622950819672</v>
      </c>
      <c r="BI116" s="35">
        <v>8.8803088803088794</v>
      </c>
      <c r="BJ116" s="35">
        <v>9.8039215686274499</v>
      </c>
      <c r="BK116" s="35">
        <v>8.3737864077669908</v>
      </c>
      <c r="BL116" s="36">
        <v>7.0234113712374597</v>
      </c>
      <c r="BM116" s="307"/>
      <c r="BN116" s="308"/>
      <c r="BO116" s="308"/>
      <c r="BP116" s="309"/>
      <c r="BQ116" s="205">
        <v>28.541</v>
      </c>
      <c r="BR116" s="206">
        <v>22.1343</v>
      </c>
      <c r="BS116" s="206">
        <v>22.372499999999999</v>
      </c>
      <c r="BT116" s="206">
        <v>24.944003844729103</v>
      </c>
      <c r="BU116" s="206">
        <v>27.9786</v>
      </c>
      <c r="BV116" s="206">
        <v>23.347899999999999</v>
      </c>
      <c r="BW116" s="206">
        <v>23.444900000000001</v>
      </c>
      <c r="BX116" s="207">
        <v>12.815925803954306</v>
      </c>
    </row>
    <row r="117" spans="1:76" x14ac:dyDescent="0.3">
      <c r="A117" s="357"/>
      <c r="B117" s="68" t="s">
        <v>266</v>
      </c>
      <c r="C117" s="69" t="s">
        <v>381</v>
      </c>
      <c r="D117" s="182">
        <v>13.37979772836727</v>
      </c>
      <c r="E117" s="183">
        <v>14.166752490105781</v>
      </c>
      <c r="F117" s="184">
        <v>15.172310261678913</v>
      </c>
      <c r="G117" s="34">
        <v>0.41460404620269797</v>
      </c>
      <c r="H117" s="35">
        <v>0.45288404129836501</v>
      </c>
      <c r="I117" s="35">
        <v>1.4684471067848099</v>
      </c>
      <c r="J117" s="36">
        <v>1.73144413216642</v>
      </c>
      <c r="K117" s="202"/>
      <c r="L117" s="203"/>
      <c r="M117" s="203"/>
      <c r="N117" s="203"/>
      <c r="O117" s="204"/>
      <c r="P117" s="202"/>
      <c r="Q117" s="203"/>
      <c r="R117" s="203"/>
      <c r="S117" s="203"/>
      <c r="T117" s="204"/>
      <c r="U117" s="34">
        <v>57.339449541284402</v>
      </c>
      <c r="V117" s="35">
        <v>53.508771929824597</v>
      </c>
      <c r="W117" s="35">
        <v>59.453032104637302</v>
      </c>
      <c r="X117" s="36">
        <v>61.087866108786599</v>
      </c>
      <c r="Y117" s="34">
        <v>4.3478260869565197</v>
      </c>
      <c r="Z117" s="35">
        <v>6.1093247588424404</v>
      </c>
      <c r="AA117" s="35">
        <v>5.0991501416430598</v>
      </c>
      <c r="AB117" s="35">
        <v>4.2052144659377602</v>
      </c>
      <c r="AC117" s="35">
        <v>5.0458715596330297</v>
      </c>
      <c r="AD117" s="35">
        <v>5.70175438596491</v>
      </c>
      <c r="AE117" s="35">
        <v>5.7074910820451796</v>
      </c>
      <c r="AF117" s="35">
        <v>4.2887029288702898</v>
      </c>
      <c r="AG117" s="35">
        <v>1.5625</v>
      </c>
      <c r="AH117" s="35">
        <v>8.2191780821917799</v>
      </c>
      <c r="AI117" s="35">
        <v>3.2432432432432399</v>
      </c>
      <c r="AJ117" s="36">
        <v>3.9408866995073901</v>
      </c>
      <c r="AK117" s="34">
        <v>89.2</v>
      </c>
      <c r="AL117" s="35">
        <v>91.699604743083</v>
      </c>
      <c r="AM117" s="35">
        <v>79.900124843945093</v>
      </c>
      <c r="AN117" s="36">
        <v>79.064587973273902</v>
      </c>
      <c r="AO117" s="34">
        <v>557</v>
      </c>
      <c r="AP117" s="35">
        <v>575.31465517241395</v>
      </c>
      <c r="AQ117" s="35">
        <v>575</v>
      </c>
      <c r="AR117" s="36">
        <v>632.45774647887299</v>
      </c>
      <c r="AS117" s="34">
        <v>58.6666666666667</v>
      </c>
      <c r="AT117" s="35">
        <v>60.128617363343999</v>
      </c>
      <c r="AU117" s="35">
        <v>57.450796626054398</v>
      </c>
      <c r="AV117" s="35">
        <v>61.0738255033557</v>
      </c>
      <c r="AW117" s="35">
        <v>64.220183486238497</v>
      </c>
      <c r="AX117" s="35">
        <v>66.6666666666667</v>
      </c>
      <c r="AY117" s="35">
        <v>63.033175355450197</v>
      </c>
      <c r="AZ117" s="35">
        <v>65.448851774530297</v>
      </c>
      <c r="BA117" s="35">
        <v>36.923076923076898</v>
      </c>
      <c r="BB117" s="35">
        <v>36.986301369863</v>
      </c>
      <c r="BC117" s="35">
        <v>36.842105263157897</v>
      </c>
      <c r="BD117" s="36">
        <v>41.6666666666667</v>
      </c>
      <c r="BE117" s="34">
        <v>7.7557330584900797</v>
      </c>
      <c r="BF117" s="35">
        <v>7.16093117408907</v>
      </c>
      <c r="BG117" s="35">
        <v>2.4769305488100999</v>
      </c>
      <c r="BH117" s="35">
        <v>1.9702066314272</v>
      </c>
      <c r="BI117" s="35">
        <v>12.040133779264201</v>
      </c>
      <c r="BJ117" s="35">
        <v>10.6109324758842</v>
      </c>
      <c r="BK117" s="35">
        <v>8.1208687440982104</v>
      </c>
      <c r="BL117" s="36">
        <v>7.9058031959629904</v>
      </c>
      <c r="BM117" s="307"/>
      <c r="BN117" s="308"/>
      <c r="BO117" s="308"/>
      <c r="BP117" s="309"/>
      <c r="BQ117" s="205">
        <v>24.329799999999999</v>
      </c>
      <c r="BR117" s="206">
        <v>25.285900000000002</v>
      </c>
      <c r="BS117" s="206">
        <v>28.328099999999999</v>
      </c>
      <c r="BT117" s="206">
        <v>23.928382281922069</v>
      </c>
      <c r="BU117" s="206">
        <v>23.070699999999999</v>
      </c>
      <c r="BV117" s="206">
        <v>23.135000000000002</v>
      </c>
      <c r="BW117" s="206">
        <v>23.491299999999999</v>
      </c>
      <c r="BX117" s="207">
        <v>18.709345979881547</v>
      </c>
    </row>
    <row r="118" spans="1:76" x14ac:dyDescent="0.3">
      <c r="A118" s="357"/>
      <c r="B118" s="68" t="s">
        <v>266</v>
      </c>
      <c r="C118" s="69" t="s">
        <v>382</v>
      </c>
      <c r="D118" s="182">
        <v>15.283672354219648</v>
      </c>
      <c r="E118" s="183">
        <v>15.989958546928065</v>
      </c>
      <c r="F118" s="184">
        <v>16.783672755149656</v>
      </c>
      <c r="G118" s="34">
        <v>0.72537572972301601</v>
      </c>
      <c r="H118" s="35">
        <v>0.82423774107344105</v>
      </c>
      <c r="I118" s="35">
        <v>2.3326294870202502</v>
      </c>
      <c r="J118" s="36">
        <v>2.1475256769374398</v>
      </c>
      <c r="K118" s="202"/>
      <c r="L118" s="203"/>
      <c r="M118" s="203"/>
      <c r="N118" s="203"/>
      <c r="O118" s="204"/>
      <c r="P118" s="202"/>
      <c r="Q118" s="203"/>
      <c r="R118" s="203"/>
      <c r="S118" s="203"/>
      <c r="T118" s="204"/>
      <c r="U118" s="34">
        <v>66.081871345029199</v>
      </c>
      <c r="V118" s="35">
        <v>47.023809523809497</v>
      </c>
      <c r="W118" s="35">
        <v>65.684830633284193</v>
      </c>
      <c r="X118" s="36">
        <v>56.302521008403403</v>
      </c>
      <c r="Y118" s="34">
        <v>0.68493150684931503</v>
      </c>
      <c r="Z118" s="35">
        <v>3.125</v>
      </c>
      <c r="AA118" s="35">
        <v>4.8988285410010697</v>
      </c>
      <c r="AB118" s="35">
        <v>5.3973013493253399</v>
      </c>
      <c r="AC118" s="35">
        <v>0.58479532163742698</v>
      </c>
      <c r="AD118" s="35">
        <v>4.7619047619047601</v>
      </c>
      <c r="AE118" s="35">
        <v>5.4491899852724597</v>
      </c>
      <c r="AF118" s="35">
        <v>5.8823529411764701</v>
      </c>
      <c r="AG118" s="35">
        <v>0.91743119266055095</v>
      </c>
      <c r="AH118" s="35" t="s">
        <v>619</v>
      </c>
      <c r="AI118" s="35">
        <v>3.7037037037037002</v>
      </c>
      <c r="AJ118" s="36">
        <v>4.6242774566474001</v>
      </c>
      <c r="AK118" s="34">
        <v>93.243243243243199</v>
      </c>
      <c r="AL118" s="35">
        <v>86.021505376344095</v>
      </c>
      <c r="AM118" s="35">
        <v>85.302593659942403</v>
      </c>
      <c r="AN118" s="36">
        <v>81.799591002045005</v>
      </c>
      <c r="AO118" s="34">
        <v>578</v>
      </c>
      <c r="AP118" s="35">
        <v>661.25</v>
      </c>
      <c r="AQ118" s="35">
        <v>641</v>
      </c>
      <c r="AR118" s="36">
        <v>706.22749999999996</v>
      </c>
      <c r="AS118" s="34" t="s">
        <v>619</v>
      </c>
      <c r="AT118" s="35" t="s">
        <v>619</v>
      </c>
      <c r="AU118" s="35" t="s">
        <v>619</v>
      </c>
      <c r="AV118" s="35" t="s">
        <v>619</v>
      </c>
      <c r="AW118" s="35" t="s">
        <v>619</v>
      </c>
      <c r="AX118" s="35" t="s">
        <v>619</v>
      </c>
      <c r="AY118" s="35" t="s">
        <v>619</v>
      </c>
      <c r="AZ118" s="35" t="s">
        <v>619</v>
      </c>
      <c r="BA118" s="35" t="s">
        <v>619</v>
      </c>
      <c r="BB118" s="35" t="s">
        <v>619</v>
      </c>
      <c r="BC118" s="35" t="s">
        <v>619</v>
      </c>
      <c r="BD118" s="36" t="s">
        <v>619</v>
      </c>
      <c r="BE118" s="34">
        <v>6.2185419710992003</v>
      </c>
      <c r="BF118" s="35">
        <v>5.51839464882943</v>
      </c>
      <c r="BG118" s="35">
        <v>3.3749082905355801</v>
      </c>
      <c r="BH118" s="35">
        <v>1.57170923379175</v>
      </c>
      <c r="BI118" s="35">
        <v>13.013698630137</v>
      </c>
      <c r="BJ118" s="35">
        <v>5.078125</v>
      </c>
      <c r="BK118" s="35">
        <v>6.9222577209797702</v>
      </c>
      <c r="BL118" s="36">
        <v>5.3973013493253399</v>
      </c>
      <c r="BM118" s="307"/>
      <c r="BN118" s="308"/>
      <c r="BO118" s="308"/>
      <c r="BP118" s="309"/>
      <c r="BQ118" s="205">
        <v>26.788799999999998</v>
      </c>
      <c r="BR118" s="206">
        <v>32.051900000000003</v>
      </c>
      <c r="BS118" s="206">
        <v>33.992699999999999</v>
      </c>
      <c r="BT118" s="206">
        <v>28.054813085434745</v>
      </c>
      <c r="BU118" s="206">
        <v>26.101400000000002</v>
      </c>
      <c r="BV118" s="206">
        <v>23.430700000000002</v>
      </c>
      <c r="BW118" s="206">
        <v>24.4011</v>
      </c>
      <c r="BX118" s="207">
        <v>15.990195371982674</v>
      </c>
    </row>
    <row r="119" spans="1:76" x14ac:dyDescent="0.3">
      <c r="A119" s="357"/>
      <c r="B119" s="68" t="s">
        <v>266</v>
      </c>
      <c r="C119" s="69" t="s">
        <v>383</v>
      </c>
      <c r="D119" s="182">
        <v>15.632352941176469</v>
      </c>
      <c r="E119" s="183">
        <v>16.127265051738085</v>
      </c>
      <c r="F119" s="184">
        <v>16.692146336260532</v>
      </c>
      <c r="G119" s="34">
        <v>0.73169219321634504</v>
      </c>
      <c r="H119" s="35">
        <v>0.76035909395865897</v>
      </c>
      <c r="I119" s="35">
        <v>2.0679605630309399</v>
      </c>
      <c r="J119" s="36">
        <v>2.0031308903868901</v>
      </c>
      <c r="K119" s="202"/>
      <c r="L119" s="203"/>
      <c r="M119" s="203"/>
      <c r="N119" s="203"/>
      <c r="O119" s="204"/>
      <c r="P119" s="202"/>
      <c r="Q119" s="203"/>
      <c r="R119" s="203"/>
      <c r="S119" s="203"/>
      <c r="T119" s="204"/>
      <c r="U119" s="34">
        <v>61.904761904761898</v>
      </c>
      <c r="V119" s="35">
        <v>56.547619047619001</v>
      </c>
      <c r="W119" s="35">
        <v>64.400000000000006</v>
      </c>
      <c r="X119" s="36">
        <v>65.750528541226203</v>
      </c>
      <c r="Y119" s="34">
        <v>1.6949152542372901</v>
      </c>
      <c r="Z119" s="35">
        <v>2.1008403361344499</v>
      </c>
      <c r="AA119" s="35">
        <v>5.8470764617691202</v>
      </c>
      <c r="AB119" s="35">
        <v>7.0175438596491198</v>
      </c>
      <c r="AC119" s="35">
        <v>1.78571428571429</v>
      </c>
      <c r="AD119" s="35">
        <v>1.78571428571429</v>
      </c>
      <c r="AE119" s="35">
        <v>7</v>
      </c>
      <c r="AF119" s="35">
        <v>8.2452431289640593</v>
      </c>
      <c r="AG119" s="35">
        <v>1.5873015873015901</v>
      </c>
      <c r="AH119" s="35">
        <v>3.0303030303030298</v>
      </c>
      <c r="AI119" s="35">
        <v>2.6143790849673199</v>
      </c>
      <c r="AJ119" s="36">
        <v>3.5714285714285698</v>
      </c>
      <c r="AK119" s="34">
        <v>88.202247191011196</v>
      </c>
      <c r="AL119" s="35">
        <v>85.465116279069804</v>
      </c>
      <c r="AM119" s="35">
        <v>80.670611439842205</v>
      </c>
      <c r="AN119" s="36">
        <v>78.747203579418297</v>
      </c>
      <c r="AO119" s="34">
        <v>630</v>
      </c>
      <c r="AP119" s="35">
        <v>569.94557823129298</v>
      </c>
      <c r="AQ119" s="35">
        <v>655</v>
      </c>
      <c r="AR119" s="36">
        <v>626.53125</v>
      </c>
      <c r="AS119" s="34">
        <v>60.317460317460302</v>
      </c>
      <c r="AT119" s="35">
        <v>57.480314960629897</v>
      </c>
      <c r="AU119" s="35">
        <v>41.536273115220503</v>
      </c>
      <c r="AV119" s="35">
        <v>36.544342507645297</v>
      </c>
      <c r="AW119" s="35">
        <v>62.2222222222222</v>
      </c>
      <c r="AX119" s="35">
        <v>60.112359550561798</v>
      </c>
      <c r="AY119" s="35">
        <v>46.768060836501903</v>
      </c>
      <c r="AZ119" s="35">
        <v>40.120967741935502</v>
      </c>
      <c r="BA119" s="35">
        <v>56.716417910447802</v>
      </c>
      <c r="BB119" s="35">
        <v>54.1666666666667</v>
      </c>
      <c r="BC119" s="35">
        <v>24.375</v>
      </c>
      <c r="BD119" s="36">
        <v>24.3055555555556</v>
      </c>
      <c r="BE119" s="34">
        <v>6.4716312056737602</v>
      </c>
      <c r="BF119" s="35">
        <v>5.8849267118792401</v>
      </c>
      <c r="BG119" s="35">
        <v>2.8518859245630201</v>
      </c>
      <c r="BH119" s="35">
        <v>2.8155339805825199</v>
      </c>
      <c r="BI119" s="35">
        <v>10.1694915254237</v>
      </c>
      <c r="BJ119" s="35">
        <v>10.504201680672301</v>
      </c>
      <c r="BK119" s="35">
        <v>5.3973013493253399</v>
      </c>
      <c r="BL119" s="36">
        <v>6.0606060606060597</v>
      </c>
      <c r="BM119" s="307"/>
      <c r="BN119" s="308"/>
      <c r="BO119" s="308"/>
      <c r="BP119" s="309"/>
      <c r="BQ119" s="205">
        <v>26.840199999999999</v>
      </c>
      <c r="BR119" s="206">
        <v>27.675599999999999</v>
      </c>
      <c r="BS119" s="206">
        <v>28.477799999999998</v>
      </c>
      <c r="BT119" s="206">
        <v>25.707630293524293</v>
      </c>
      <c r="BU119" s="206">
        <v>21.991700000000002</v>
      </c>
      <c r="BV119" s="206">
        <v>20.6934</v>
      </c>
      <c r="BW119" s="206">
        <v>21.0518</v>
      </c>
      <c r="BX119" s="207">
        <v>13.788432056463755</v>
      </c>
    </row>
    <row r="120" spans="1:76" x14ac:dyDescent="0.3">
      <c r="A120" s="357"/>
      <c r="B120" s="68" t="s">
        <v>266</v>
      </c>
      <c r="C120" s="69" t="s">
        <v>384</v>
      </c>
      <c r="D120" s="182">
        <v>13.164583972367069</v>
      </c>
      <c r="E120" s="183">
        <v>13.475633003356643</v>
      </c>
      <c r="F120" s="184">
        <v>13.930247169382545</v>
      </c>
      <c r="G120" s="34">
        <v>0.575667516907308</v>
      </c>
      <c r="H120" s="35">
        <v>0.62926960652285702</v>
      </c>
      <c r="I120" s="35">
        <v>1.69424098471907</v>
      </c>
      <c r="J120" s="36">
        <v>1.81925026321589</v>
      </c>
      <c r="K120" s="202"/>
      <c r="L120" s="203"/>
      <c r="M120" s="203"/>
      <c r="N120" s="203"/>
      <c r="O120" s="204"/>
      <c r="P120" s="202"/>
      <c r="Q120" s="203"/>
      <c r="R120" s="203"/>
      <c r="S120" s="203"/>
      <c r="T120" s="204"/>
      <c r="U120" s="34">
        <v>59.788359788359799</v>
      </c>
      <c r="V120" s="35">
        <v>56.6844919786096</v>
      </c>
      <c r="W120" s="35">
        <v>65.0822669104205</v>
      </c>
      <c r="X120" s="36">
        <v>60.036496350364999</v>
      </c>
      <c r="Y120" s="34">
        <v>1.6260162601626</v>
      </c>
      <c r="Z120" s="35">
        <v>2.72373540856031</v>
      </c>
      <c r="AA120" s="35">
        <v>6.4917127071823204</v>
      </c>
      <c r="AB120" s="35">
        <v>8.2099596231493894</v>
      </c>
      <c r="AC120" s="35">
        <v>1.0582010582010599</v>
      </c>
      <c r="AD120" s="35">
        <v>2.6737967914438499</v>
      </c>
      <c r="AE120" s="35">
        <v>7.4954296160877503</v>
      </c>
      <c r="AF120" s="35">
        <v>9.3065693430656893</v>
      </c>
      <c r="AG120" s="35">
        <v>3.6363636363636398</v>
      </c>
      <c r="AH120" s="35">
        <v>3.2258064516128999</v>
      </c>
      <c r="AI120" s="35">
        <v>3.9215686274509798</v>
      </c>
      <c r="AJ120" s="36">
        <v>5.2941176470588198</v>
      </c>
      <c r="AK120" s="34">
        <v>85.9375</v>
      </c>
      <c r="AL120" s="35">
        <v>82.901554404145102</v>
      </c>
      <c r="AM120" s="35">
        <v>78.735632183907995</v>
      </c>
      <c r="AN120" s="36">
        <v>80.327868852459005</v>
      </c>
      <c r="AO120" s="34">
        <v>602</v>
      </c>
      <c r="AP120" s="35">
        <v>638.54999999999995</v>
      </c>
      <c r="AQ120" s="35">
        <v>642</v>
      </c>
      <c r="AR120" s="36">
        <v>684.31972789115696</v>
      </c>
      <c r="AS120" s="34" t="s">
        <v>619</v>
      </c>
      <c r="AT120" s="35" t="s">
        <v>619</v>
      </c>
      <c r="AU120" s="35" t="s">
        <v>619</v>
      </c>
      <c r="AV120" s="35" t="s">
        <v>619</v>
      </c>
      <c r="AW120" s="35" t="s">
        <v>619</v>
      </c>
      <c r="AX120" s="35" t="s">
        <v>619</v>
      </c>
      <c r="AY120" s="35" t="s">
        <v>619</v>
      </c>
      <c r="AZ120" s="35" t="s">
        <v>619</v>
      </c>
      <c r="BA120" s="35" t="s">
        <v>619</v>
      </c>
      <c r="BB120" s="35" t="s">
        <v>619</v>
      </c>
      <c r="BC120" s="35" t="s">
        <v>619</v>
      </c>
      <c r="BD120" s="36" t="s">
        <v>619</v>
      </c>
      <c r="BE120" s="34">
        <v>5.9049360146252301</v>
      </c>
      <c r="BF120" s="35">
        <v>5.7904411764705896</v>
      </c>
      <c r="BG120" s="35">
        <v>1.97044334975369</v>
      </c>
      <c r="BH120" s="35">
        <v>1.6773162939297099</v>
      </c>
      <c r="BI120" s="35">
        <v>11.3821138211382</v>
      </c>
      <c r="BJ120" s="35">
        <v>15.1750972762646</v>
      </c>
      <c r="BK120" s="35">
        <v>5.5248618784530397</v>
      </c>
      <c r="BL120" s="36">
        <v>6.0565275908479101</v>
      </c>
      <c r="BM120" s="307"/>
      <c r="BN120" s="308"/>
      <c r="BO120" s="308"/>
      <c r="BP120" s="309"/>
      <c r="BQ120" s="205">
        <v>25.550599999999999</v>
      </c>
      <c r="BR120" s="206">
        <v>29.8019</v>
      </c>
      <c r="BS120" s="206">
        <v>26.880099999999999</v>
      </c>
      <c r="BT120" s="206">
        <v>22.537895712145037</v>
      </c>
      <c r="BU120" s="206">
        <v>21.1218</v>
      </c>
      <c r="BV120" s="206">
        <v>16.4452</v>
      </c>
      <c r="BW120" s="206">
        <v>22.077400000000001</v>
      </c>
      <c r="BX120" s="207">
        <v>15.682041091257886</v>
      </c>
    </row>
    <row r="121" spans="1:76" x14ac:dyDescent="0.3">
      <c r="A121" s="357"/>
      <c r="B121" s="68" t="s">
        <v>266</v>
      </c>
      <c r="C121" s="69" t="s">
        <v>385</v>
      </c>
      <c r="D121" s="182">
        <v>11.702330872708286</v>
      </c>
      <c r="E121" s="183">
        <v>12.482307700593513</v>
      </c>
      <c r="F121" s="184">
        <v>13.346065282158174</v>
      </c>
      <c r="G121" s="34">
        <v>0.604684453439297</v>
      </c>
      <c r="H121" s="35">
        <v>0.60925869277046996</v>
      </c>
      <c r="I121" s="35">
        <v>1.84120245822741</v>
      </c>
      <c r="J121" s="36">
        <v>1.74365249311716</v>
      </c>
      <c r="K121" s="202"/>
      <c r="L121" s="203"/>
      <c r="M121" s="203"/>
      <c r="N121" s="203"/>
      <c r="O121" s="204"/>
      <c r="P121" s="202"/>
      <c r="Q121" s="203"/>
      <c r="R121" s="203"/>
      <c r="S121" s="203"/>
      <c r="T121" s="204"/>
      <c r="U121" s="34">
        <v>58.433734939758999</v>
      </c>
      <c r="V121" s="35">
        <v>56.578947368420998</v>
      </c>
      <c r="W121" s="35">
        <v>61.859582542694497</v>
      </c>
      <c r="X121" s="36">
        <v>60.557768924302799</v>
      </c>
      <c r="Y121" s="34">
        <v>2.4489795918367299</v>
      </c>
      <c r="Z121" s="35">
        <v>2.5104602510460201</v>
      </c>
      <c r="AA121" s="35">
        <v>6.4343163538874002</v>
      </c>
      <c r="AB121" s="35">
        <v>5.70175438596491</v>
      </c>
      <c r="AC121" s="35">
        <v>2.4096385542168699</v>
      </c>
      <c r="AD121" s="35">
        <v>1.9736842105263199</v>
      </c>
      <c r="AE121" s="35">
        <v>6.4516129032258096</v>
      </c>
      <c r="AF121" s="35">
        <v>6.5737051792828698</v>
      </c>
      <c r="AG121" s="35">
        <v>2.8571428571428599</v>
      </c>
      <c r="AH121" s="35">
        <v>3.5714285714285698</v>
      </c>
      <c r="AI121" s="35">
        <v>6.0913705583756403</v>
      </c>
      <c r="AJ121" s="36">
        <v>3.16455696202532</v>
      </c>
      <c r="AK121" s="34">
        <v>95.897435897435898</v>
      </c>
      <c r="AL121" s="35">
        <v>90.721649484536101</v>
      </c>
      <c r="AM121" s="35">
        <v>81.447124304267206</v>
      </c>
      <c r="AN121" s="36">
        <v>84.523809523809504</v>
      </c>
      <c r="AO121" s="34">
        <v>541</v>
      </c>
      <c r="AP121" s="35">
        <v>517.48295454545496</v>
      </c>
      <c r="AQ121" s="35">
        <v>656</v>
      </c>
      <c r="AR121" s="36">
        <v>654.19718309859104</v>
      </c>
      <c r="AS121" s="34">
        <v>42.276422764227597</v>
      </c>
      <c r="AT121" s="35">
        <v>40.5857740585774</v>
      </c>
      <c r="AU121" s="35">
        <v>42.436412315930397</v>
      </c>
      <c r="AV121" s="35">
        <v>39.416058394160601</v>
      </c>
      <c r="AW121" s="35">
        <v>44.578313253011999</v>
      </c>
      <c r="AX121" s="35">
        <v>44.7368421052632</v>
      </c>
      <c r="AY121" s="35">
        <v>47.628083491461098</v>
      </c>
      <c r="AZ121" s="35">
        <v>44.532803180914499</v>
      </c>
      <c r="BA121" s="35">
        <v>39.436619718309899</v>
      </c>
      <c r="BB121" s="35">
        <v>32.142857142857103</v>
      </c>
      <c r="BC121" s="35">
        <v>30.303030303030301</v>
      </c>
      <c r="BD121" s="36">
        <v>25.3164556962025</v>
      </c>
      <c r="BE121" s="34">
        <v>7.0396443127084103</v>
      </c>
      <c r="BF121" s="35">
        <v>7.0251177394034503</v>
      </c>
      <c r="BG121" s="35">
        <v>2.5129982668977502</v>
      </c>
      <c r="BH121" s="35">
        <v>2.8620988725065</v>
      </c>
      <c r="BI121" s="35">
        <v>10.612244897959201</v>
      </c>
      <c r="BJ121" s="35">
        <v>5.02092050209205</v>
      </c>
      <c r="BK121" s="35">
        <v>6.1662198391420899</v>
      </c>
      <c r="BL121" s="36">
        <v>6.4327485380117002</v>
      </c>
      <c r="BM121" s="307"/>
      <c r="BN121" s="308"/>
      <c r="BO121" s="308"/>
      <c r="BP121" s="309"/>
      <c r="BQ121" s="205">
        <v>31.472799999999999</v>
      </c>
      <c r="BR121" s="206">
        <v>25.855399999999999</v>
      </c>
      <c r="BS121" s="206">
        <v>27.116700000000002</v>
      </c>
      <c r="BT121" s="206">
        <v>24.926810449667109</v>
      </c>
      <c r="BU121" s="206">
        <v>19.512499999999999</v>
      </c>
      <c r="BV121" s="206">
        <v>22.451599999999999</v>
      </c>
      <c r="BW121" s="206">
        <v>18.682300000000001</v>
      </c>
      <c r="BX121" s="207">
        <v>17.387531985946577</v>
      </c>
    </row>
    <row r="122" spans="1:76" x14ac:dyDescent="0.3">
      <c r="A122" s="357"/>
      <c r="B122" s="68" t="s">
        <v>266</v>
      </c>
      <c r="C122" s="69" t="s">
        <v>386</v>
      </c>
      <c r="D122" s="182">
        <v>12.605307375380386</v>
      </c>
      <c r="E122" s="183">
        <v>13.308507091895622</v>
      </c>
      <c r="F122" s="184">
        <v>14.166875071815287</v>
      </c>
      <c r="G122" s="34">
        <v>0.65150324793531</v>
      </c>
      <c r="H122" s="35">
        <v>0.53247390177257803</v>
      </c>
      <c r="I122" s="35">
        <v>2.0311571847394898</v>
      </c>
      <c r="J122" s="36">
        <v>1.6324528830659299</v>
      </c>
      <c r="K122" s="202"/>
      <c r="L122" s="203"/>
      <c r="M122" s="203"/>
      <c r="N122" s="203"/>
      <c r="O122" s="204"/>
      <c r="P122" s="202"/>
      <c r="Q122" s="203"/>
      <c r="R122" s="203"/>
      <c r="S122" s="203"/>
      <c r="T122" s="204"/>
      <c r="U122" s="34">
        <v>62.280701754386001</v>
      </c>
      <c r="V122" s="35">
        <v>52.147239263803698</v>
      </c>
      <c r="W122" s="35">
        <v>65.644955300127705</v>
      </c>
      <c r="X122" s="36">
        <v>58.904109589041099</v>
      </c>
      <c r="Y122" s="34">
        <v>2.0588235294117601</v>
      </c>
      <c r="Z122" s="35">
        <v>3.0701754385964901</v>
      </c>
      <c r="AA122" s="35">
        <v>4.52830188679245</v>
      </c>
      <c r="AB122" s="35">
        <v>8.4406294706723894</v>
      </c>
      <c r="AC122" s="35">
        <v>2.6315789473684199</v>
      </c>
      <c r="AD122" s="35">
        <v>2.4539877300613502</v>
      </c>
      <c r="AE122" s="35">
        <v>5.1085568326947604</v>
      </c>
      <c r="AF122" s="35">
        <v>8.4148727984344394</v>
      </c>
      <c r="AG122" s="35">
        <v>1.0204081632653099</v>
      </c>
      <c r="AH122" s="35">
        <v>5.2631578947368398</v>
      </c>
      <c r="AI122" s="35">
        <v>3.05676855895197</v>
      </c>
      <c r="AJ122" s="36">
        <v>8.3333333333333304</v>
      </c>
      <c r="AK122" s="34">
        <v>90.839694656488504</v>
      </c>
      <c r="AL122" s="35">
        <v>90.697674418604606</v>
      </c>
      <c r="AM122" s="35">
        <v>85.424588086185096</v>
      </c>
      <c r="AN122" s="36">
        <v>79.921259842519703</v>
      </c>
      <c r="AO122" s="34">
        <v>576</v>
      </c>
      <c r="AP122" s="35">
        <v>585.814102564103</v>
      </c>
      <c r="AQ122" s="35">
        <v>630</v>
      </c>
      <c r="AR122" s="36">
        <v>633.11330049261096</v>
      </c>
      <c r="AS122" s="34" t="s">
        <v>619</v>
      </c>
      <c r="AT122" s="35" t="s">
        <v>619</v>
      </c>
      <c r="AU122" s="35" t="s">
        <v>619</v>
      </c>
      <c r="AV122" s="35" t="s">
        <v>619</v>
      </c>
      <c r="AW122" s="35" t="s">
        <v>619</v>
      </c>
      <c r="AX122" s="35" t="s">
        <v>619</v>
      </c>
      <c r="AY122" s="35" t="s">
        <v>619</v>
      </c>
      <c r="AZ122" s="35" t="s">
        <v>619</v>
      </c>
      <c r="BA122" s="35" t="s">
        <v>619</v>
      </c>
      <c r="BB122" s="35" t="s">
        <v>619</v>
      </c>
      <c r="BC122" s="35" t="s">
        <v>619</v>
      </c>
      <c r="BD122" s="36" t="s">
        <v>619</v>
      </c>
      <c r="BE122" s="34">
        <v>7.2614962251201103</v>
      </c>
      <c r="BF122" s="35">
        <v>7.1710999281092702</v>
      </c>
      <c r="BG122" s="35">
        <v>3.9623908663532599</v>
      </c>
      <c r="BH122" s="35">
        <v>3.4482758620689702</v>
      </c>
      <c r="BI122" s="35">
        <v>7.6470588235294104</v>
      </c>
      <c r="BJ122" s="35">
        <v>14.0350877192982</v>
      </c>
      <c r="BK122" s="35">
        <v>6.5094339622641497</v>
      </c>
      <c r="BL122" s="36">
        <v>7.58226037195994</v>
      </c>
      <c r="BM122" s="307"/>
      <c r="BN122" s="308"/>
      <c r="BO122" s="308"/>
      <c r="BP122" s="309"/>
      <c r="BQ122" s="205">
        <v>34.606099999999998</v>
      </c>
      <c r="BR122" s="206">
        <v>30.326799999999999</v>
      </c>
      <c r="BS122" s="206">
        <v>31.465599999999998</v>
      </c>
      <c r="BT122" s="206">
        <v>25.997630639269588</v>
      </c>
      <c r="BU122" s="206">
        <v>28.916799999999999</v>
      </c>
      <c r="BV122" s="206">
        <v>24.9452</v>
      </c>
      <c r="BW122" s="206">
        <v>22.509499999999999</v>
      </c>
      <c r="BX122" s="207">
        <v>19.158940215192015</v>
      </c>
    </row>
    <row r="123" spans="1:76" x14ac:dyDescent="0.3">
      <c r="A123" s="357"/>
      <c r="B123" s="68" t="s">
        <v>266</v>
      </c>
      <c r="C123" s="69" t="s">
        <v>387</v>
      </c>
      <c r="D123" s="182">
        <v>14.17264365465426</v>
      </c>
      <c r="E123" s="183">
        <v>15.1064161168068</v>
      </c>
      <c r="F123" s="184">
        <v>15.966989947475065</v>
      </c>
      <c r="G123" s="34">
        <v>0.560868337166606</v>
      </c>
      <c r="H123" s="35">
        <v>0.57434456541949896</v>
      </c>
      <c r="I123" s="35">
        <v>1.77742807569705</v>
      </c>
      <c r="J123" s="36">
        <v>1.8552569055637</v>
      </c>
      <c r="K123" s="202"/>
      <c r="L123" s="203"/>
      <c r="M123" s="203"/>
      <c r="N123" s="203"/>
      <c r="O123" s="204"/>
      <c r="P123" s="202"/>
      <c r="Q123" s="203"/>
      <c r="R123" s="203"/>
      <c r="S123" s="203"/>
      <c r="T123" s="204"/>
      <c r="U123" s="34">
        <v>53.658536585365901</v>
      </c>
      <c r="V123" s="35">
        <v>53.8888888888889</v>
      </c>
      <c r="W123" s="35">
        <v>59.942775393419197</v>
      </c>
      <c r="X123" s="36">
        <v>55.352112676056301</v>
      </c>
      <c r="Y123" s="34">
        <v>1.7985611510791399</v>
      </c>
      <c r="Z123" s="35">
        <v>5.7553956834532398</v>
      </c>
      <c r="AA123" s="35">
        <v>3.06469920544835</v>
      </c>
      <c r="AB123" s="35">
        <v>4.1202672605790598</v>
      </c>
      <c r="AC123" s="35">
        <v>2.4390243902439002</v>
      </c>
      <c r="AD123" s="35">
        <v>7.7777777777777803</v>
      </c>
      <c r="AE123" s="35">
        <v>3.5765379113018598</v>
      </c>
      <c r="AF123" s="35">
        <v>4.0845070422535201</v>
      </c>
      <c r="AG123" s="35" t="s">
        <v>619</v>
      </c>
      <c r="AH123" s="35">
        <v>2.2471910112359601</v>
      </c>
      <c r="AI123" s="35">
        <v>1.2820512820512799</v>
      </c>
      <c r="AJ123" s="36">
        <v>4.2424242424242404</v>
      </c>
      <c r="AK123" s="34">
        <v>96.491228070175396</v>
      </c>
      <c r="AL123" s="35">
        <v>91.1111111111111</v>
      </c>
      <c r="AM123" s="35">
        <v>83.141210374639797</v>
      </c>
      <c r="AN123" s="36">
        <v>77.923976608187104</v>
      </c>
      <c r="AO123" s="34">
        <v>509</v>
      </c>
      <c r="AP123" s="35">
        <v>517.60975609756099</v>
      </c>
      <c r="AQ123" s="35">
        <v>581</v>
      </c>
      <c r="AR123" s="36">
        <v>581.617260787992</v>
      </c>
      <c r="AS123" s="34">
        <v>44.964028776978402</v>
      </c>
      <c r="AT123" s="35">
        <v>41.726618705036003</v>
      </c>
      <c r="AU123" s="35">
        <v>42.695356738391901</v>
      </c>
      <c r="AV123" s="35">
        <v>35.817575083426</v>
      </c>
      <c r="AW123" s="35">
        <v>50.243902439024403</v>
      </c>
      <c r="AX123" s="35">
        <v>42.7777777777778</v>
      </c>
      <c r="AY123" s="35">
        <v>46.219686162624797</v>
      </c>
      <c r="AZ123" s="35">
        <v>35.724331926863599</v>
      </c>
      <c r="BA123" s="35">
        <v>30.645161290322601</v>
      </c>
      <c r="BB123" s="35">
        <v>40.449438202247201</v>
      </c>
      <c r="BC123" s="35">
        <v>29.4871794871795</v>
      </c>
      <c r="BD123" s="36">
        <v>35.151515151515099</v>
      </c>
      <c r="BE123" s="34">
        <v>7.6416539050535999</v>
      </c>
      <c r="BF123" s="35">
        <v>7.7628562070095004</v>
      </c>
      <c r="BG123" s="35">
        <v>2.40818783865141</v>
      </c>
      <c r="BH123" s="35">
        <v>2.2595222724338302</v>
      </c>
      <c r="BI123" s="35">
        <v>9.3525179856115095</v>
      </c>
      <c r="BJ123" s="35">
        <v>10.431654676259001</v>
      </c>
      <c r="BK123" s="35">
        <v>7.7185017026106699</v>
      </c>
      <c r="BL123" s="36">
        <v>5.6792873051224904</v>
      </c>
      <c r="BM123" s="307"/>
      <c r="BN123" s="308"/>
      <c r="BO123" s="308"/>
      <c r="BP123" s="309"/>
      <c r="BQ123" s="205">
        <v>33.444699999999997</v>
      </c>
      <c r="BR123" s="206">
        <v>27.5686</v>
      </c>
      <c r="BS123" s="206">
        <v>21.084800000000001</v>
      </c>
      <c r="BT123" s="206">
        <v>25.338306115366354</v>
      </c>
      <c r="BU123" s="206">
        <v>23.624099999999999</v>
      </c>
      <c r="BV123" s="206">
        <v>23.702300000000001</v>
      </c>
      <c r="BW123" s="206">
        <v>24.632899999999999</v>
      </c>
      <c r="BX123" s="207">
        <v>16.432006005221748</v>
      </c>
    </row>
    <row r="124" spans="1:76" x14ac:dyDescent="0.3">
      <c r="A124" s="357"/>
      <c r="B124" s="68" t="s">
        <v>266</v>
      </c>
      <c r="C124" s="69" t="s">
        <v>388</v>
      </c>
      <c r="D124" s="182">
        <v>14.39142009066399</v>
      </c>
      <c r="E124" s="183">
        <v>15.113907924605735</v>
      </c>
      <c r="F124" s="184">
        <v>15.976976933980499</v>
      </c>
      <c r="G124" s="34">
        <v>0.56787082649151599</v>
      </c>
      <c r="H124" s="35">
        <v>0.56088612953294803</v>
      </c>
      <c r="I124" s="35">
        <v>1.9670224411603701</v>
      </c>
      <c r="J124" s="36">
        <v>1.9436997319034901</v>
      </c>
      <c r="K124" s="202"/>
      <c r="L124" s="203"/>
      <c r="M124" s="203"/>
      <c r="N124" s="203"/>
      <c r="O124" s="204"/>
      <c r="P124" s="202"/>
      <c r="Q124" s="203"/>
      <c r="R124" s="203"/>
      <c r="S124" s="203"/>
      <c r="T124" s="204"/>
      <c r="U124" s="34">
        <v>58.095238095238102</v>
      </c>
      <c r="V124" s="35">
        <v>60.176991150442497</v>
      </c>
      <c r="W124" s="35">
        <v>59.677419354838698</v>
      </c>
      <c r="X124" s="36">
        <v>60.1809954751131</v>
      </c>
      <c r="Y124" s="34">
        <v>4.2168674698795199</v>
      </c>
      <c r="Z124" s="35">
        <v>5.6603773584905701</v>
      </c>
      <c r="AA124" s="35">
        <v>4.5217391304347796</v>
      </c>
      <c r="AB124" s="35">
        <v>4.5372050816696898</v>
      </c>
      <c r="AC124" s="35">
        <v>3.8095238095238102</v>
      </c>
      <c r="AD124" s="35">
        <v>7.9646017699114999</v>
      </c>
      <c r="AE124" s="35">
        <v>5.7603686635944698</v>
      </c>
      <c r="AF124" s="35">
        <v>5.4298642533936698</v>
      </c>
      <c r="AG124" s="35">
        <v>5.8823529411764701</v>
      </c>
      <c r="AH124" s="35" t="s">
        <v>619</v>
      </c>
      <c r="AI124" s="35">
        <v>0.81967213114754101</v>
      </c>
      <c r="AJ124" s="36">
        <v>1.1235955056179801</v>
      </c>
      <c r="AK124" s="34">
        <v>85.714285714285694</v>
      </c>
      <c r="AL124" s="35">
        <v>92</v>
      </c>
      <c r="AM124" s="35">
        <v>77.1929824561403</v>
      </c>
      <c r="AN124" s="36">
        <v>78.125</v>
      </c>
      <c r="AO124" s="34">
        <v>477</v>
      </c>
      <c r="AP124" s="35">
        <v>493.95652173912998</v>
      </c>
      <c r="AQ124" s="35">
        <v>573</v>
      </c>
      <c r="AR124" s="36">
        <v>596.11692307692294</v>
      </c>
      <c r="AS124" s="34" t="s">
        <v>619</v>
      </c>
      <c r="AT124" s="35" t="s">
        <v>619</v>
      </c>
      <c r="AU124" s="35" t="s">
        <v>619</v>
      </c>
      <c r="AV124" s="35" t="s">
        <v>619</v>
      </c>
      <c r="AW124" s="35" t="s">
        <v>619</v>
      </c>
      <c r="AX124" s="35" t="s">
        <v>619</v>
      </c>
      <c r="AY124" s="35" t="s">
        <v>619</v>
      </c>
      <c r="AZ124" s="35" t="s">
        <v>619</v>
      </c>
      <c r="BA124" s="35" t="s">
        <v>619</v>
      </c>
      <c r="BB124" s="35" t="s">
        <v>619</v>
      </c>
      <c r="BC124" s="35" t="s">
        <v>619</v>
      </c>
      <c r="BD124" s="36" t="s">
        <v>619</v>
      </c>
      <c r="BE124" s="34">
        <v>5.6634746922024597</v>
      </c>
      <c r="BF124" s="35">
        <v>6.0714285714285703</v>
      </c>
      <c r="BG124" s="35">
        <v>2.01816347124117</v>
      </c>
      <c r="BH124" s="35">
        <v>3.1452358926919501</v>
      </c>
      <c r="BI124" s="35">
        <v>5.4216867469879499</v>
      </c>
      <c r="BJ124" s="35">
        <v>10.6918238993711</v>
      </c>
      <c r="BK124" s="35">
        <v>6.6086956521739104</v>
      </c>
      <c r="BL124" s="36">
        <v>6.1705989110707797</v>
      </c>
      <c r="BM124" s="307"/>
      <c r="BN124" s="308"/>
      <c r="BO124" s="308"/>
      <c r="BP124" s="309"/>
      <c r="BQ124" s="205">
        <v>39.435600000000001</v>
      </c>
      <c r="BR124" s="206">
        <v>34.179499999999997</v>
      </c>
      <c r="BS124" s="206">
        <v>32.9634</v>
      </c>
      <c r="BT124" s="206">
        <v>34.195737006213768</v>
      </c>
      <c r="BU124" s="206">
        <v>31.9206</v>
      </c>
      <c r="BV124" s="206">
        <v>28.123000000000001</v>
      </c>
      <c r="BW124" s="206">
        <v>26.66</v>
      </c>
      <c r="BX124" s="207">
        <v>20.015435272035255</v>
      </c>
    </row>
    <row r="125" spans="1:76" x14ac:dyDescent="0.3">
      <c r="A125" s="357"/>
      <c r="B125" s="68" t="s">
        <v>266</v>
      </c>
      <c r="C125" s="69" t="s">
        <v>389</v>
      </c>
      <c r="D125" s="182">
        <v>14.461809795143129</v>
      </c>
      <c r="E125" s="183">
        <v>14.929114846456287</v>
      </c>
      <c r="F125" s="184">
        <v>15.491000277416653</v>
      </c>
      <c r="G125" s="34">
        <v>0.42511445389143199</v>
      </c>
      <c r="H125" s="35">
        <v>0.45317506968277699</v>
      </c>
      <c r="I125" s="35">
        <v>1.46122336580496</v>
      </c>
      <c r="J125" s="36">
        <v>1.5567227289102901</v>
      </c>
      <c r="K125" s="202"/>
      <c r="L125" s="203"/>
      <c r="M125" s="203"/>
      <c r="N125" s="203"/>
      <c r="O125" s="204"/>
      <c r="P125" s="202"/>
      <c r="Q125" s="203"/>
      <c r="R125" s="203"/>
      <c r="S125" s="203"/>
      <c r="T125" s="204"/>
      <c r="U125" s="34">
        <v>50.270270270270302</v>
      </c>
      <c r="V125" s="35">
        <v>54.748603351955303</v>
      </c>
      <c r="W125" s="35">
        <v>59.355828220858903</v>
      </c>
      <c r="X125" s="36">
        <v>58.4158415841584</v>
      </c>
      <c r="Y125" s="34">
        <v>4.8582995951417001</v>
      </c>
      <c r="Z125" s="35">
        <v>1.2552301255230101</v>
      </c>
      <c r="AA125" s="35">
        <v>4.47585394581861</v>
      </c>
      <c r="AB125" s="35">
        <v>4.6285018270401901</v>
      </c>
      <c r="AC125" s="35">
        <v>5.4054054054054097</v>
      </c>
      <c r="AD125" s="35">
        <v>1.67597765363128</v>
      </c>
      <c r="AE125" s="35">
        <v>5.0613496932515298</v>
      </c>
      <c r="AF125" s="35">
        <v>4.7854785478547903</v>
      </c>
      <c r="AG125" s="35">
        <v>3.6363636363636398</v>
      </c>
      <c r="AH125" s="35" t="s">
        <v>619</v>
      </c>
      <c r="AI125" s="35">
        <v>2.3121387283237</v>
      </c>
      <c r="AJ125" s="36">
        <v>4.2105263157894699</v>
      </c>
      <c r="AK125" s="34">
        <v>88.669950738916299</v>
      </c>
      <c r="AL125" s="35">
        <v>92.2279792746114</v>
      </c>
      <c r="AM125" s="35">
        <v>80.581039755351696</v>
      </c>
      <c r="AN125" s="36">
        <v>82.390953150242296</v>
      </c>
      <c r="AO125" s="34">
        <v>463</v>
      </c>
      <c r="AP125" s="35">
        <v>472.60112359550601</v>
      </c>
      <c r="AQ125" s="35">
        <v>585</v>
      </c>
      <c r="AR125" s="36">
        <v>606.00784313725501</v>
      </c>
      <c r="AS125" s="34">
        <v>47.2</v>
      </c>
      <c r="AT125" s="35">
        <v>41.841004184100399</v>
      </c>
      <c r="AU125" s="35">
        <v>49.589683470105498</v>
      </c>
      <c r="AV125" s="35">
        <v>44.981862152357898</v>
      </c>
      <c r="AW125" s="35">
        <v>51.075268817204297</v>
      </c>
      <c r="AX125" s="35">
        <v>40.782122905027897</v>
      </c>
      <c r="AY125" s="35">
        <v>52.824427480916</v>
      </c>
      <c r="AZ125" s="35">
        <v>46.798029556650199</v>
      </c>
      <c r="BA125" s="35">
        <v>33.3333333333333</v>
      </c>
      <c r="BB125" s="35">
        <v>43.636363636363598</v>
      </c>
      <c r="BC125" s="35">
        <v>37.572254335260098</v>
      </c>
      <c r="BD125" s="36">
        <v>36.9791666666667</v>
      </c>
      <c r="BE125" s="34">
        <v>5.9328529817568603</v>
      </c>
      <c r="BF125" s="35">
        <v>6.06208353648627</v>
      </c>
      <c r="BG125" s="35">
        <v>2.1783181357649402</v>
      </c>
      <c r="BH125" s="35">
        <v>2.3157894736842102</v>
      </c>
      <c r="BI125" s="35">
        <v>10.526315789473699</v>
      </c>
      <c r="BJ125" s="35">
        <v>9.2050209205020899</v>
      </c>
      <c r="BK125" s="35">
        <v>6.3604240282685502</v>
      </c>
      <c r="BL125" s="36">
        <v>6.0901339829476298</v>
      </c>
      <c r="BM125" s="307"/>
      <c r="BN125" s="308"/>
      <c r="BO125" s="308"/>
      <c r="BP125" s="309"/>
      <c r="BQ125" s="205">
        <v>28.223500000000001</v>
      </c>
      <c r="BR125" s="206">
        <v>26.928100000000001</v>
      </c>
      <c r="BS125" s="206">
        <v>27.691099999999999</v>
      </c>
      <c r="BT125" s="206">
        <v>28.246409634589238</v>
      </c>
      <c r="BU125" s="206">
        <v>21.910399999999999</v>
      </c>
      <c r="BV125" s="206">
        <v>23.077000000000002</v>
      </c>
      <c r="BW125" s="206">
        <v>24.8095</v>
      </c>
      <c r="BX125" s="207">
        <v>20.601506361115227</v>
      </c>
    </row>
    <row r="126" spans="1:76" x14ac:dyDescent="0.3">
      <c r="A126" s="357"/>
      <c r="B126" s="68" t="s">
        <v>266</v>
      </c>
      <c r="C126" s="69" t="s">
        <v>390</v>
      </c>
      <c r="D126" s="182">
        <v>14.403975599229716</v>
      </c>
      <c r="E126" s="183">
        <v>14.95824110367665</v>
      </c>
      <c r="F126" s="184">
        <v>15.656513361096872</v>
      </c>
      <c r="G126" s="34">
        <v>0.47582419548145899</v>
      </c>
      <c r="H126" s="35">
        <v>0.44691932025013098</v>
      </c>
      <c r="I126" s="35">
        <v>1.75840294796344</v>
      </c>
      <c r="J126" s="36">
        <v>1.7642500585680601</v>
      </c>
      <c r="K126" s="202"/>
      <c r="L126" s="203"/>
      <c r="M126" s="203"/>
      <c r="N126" s="203"/>
      <c r="O126" s="204"/>
      <c r="P126" s="202"/>
      <c r="Q126" s="203"/>
      <c r="R126" s="203"/>
      <c r="S126" s="203"/>
      <c r="T126" s="204"/>
      <c r="U126" s="34">
        <v>55.238095238095198</v>
      </c>
      <c r="V126" s="35">
        <v>52.5</v>
      </c>
      <c r="W126" s="35">
        <v>54.415584415584398</v>
      </c>
      <c r="X126" s="36">
        <v>54.365079365079403</v>
      </c>
      <c r="Y126" s="34">
        <v>4.1353383458646604</v>
      </c>
      <c r="Z126" s="35">
        <v>2.0161290322580601</v>
      </c>
      <c r="AA126" s="35">
        <v>4.2726347914547302</v>
      </c>
      <c r="AB126" s="35">
        <v>4.2900919305413696</v>
      </c>
      <c r="AC126" s="35">
        <v>2.8571428571428599</v>
      </c>
      <c r="AD126" s="35">
        <v>2</v>
      </c>
      <c r="AE126" s="35">
        <v>4.5454545454545503</v>
      </c>
      <c r="AF126" s="35">
        <v>4.7619047619047601</v>
      </c>
      <c r="AG126" s="35">
        <v>8.3333333333333304</v>
      </c>
      <c r="AH126" s="35">
        <v>2.32558139534884</v>
      </c>
      <c r="AI126" s="35">
        <v>2.4844720496894399</v>
      </c>
      <c r="AJ126" s="36">
        <v>3.3898305084745801</v>
      </c>
      <c r="AK126" s="34">
        <v>92.626728110599103</v>
      </c>
      <c r="AL126" s="35">
        <v>92.346938775510196</v>
      </c>
      <c r="AM126" s="35">
        <v>73.761713520749694</v>
      </c>
      <c r="AN126" s="36">
        <v>75.431034482758605</v>
      </c>
      <c r="AO126" s="34">
        <v>581</v>
      </c>
      <c r="AP126" s="35">
        <v>569.86187845303903</v>
      </c>
      <c r="AQ126" s="35">
        <v>681</v>
      </c>
      <c r="AR126" s="36">
        <v>630.83047619047602</v>
      </c>
      <c r="AS126" s="34">
        <v>53.383458646616504</v>
      </c>
      <c r="AT126" s="35">
        <v>59.6</v>
      </c>
      <c r="AU126" s="35">
        <v>59.375</v>
      </c>
      <c r="AV126" s="35">
        <v>63.3973710819009</v>
      </c>
      <c r="AW126" s="35">
        <v>57.142857142857103</v>
      </c>
      <c r="AX126" s="35">
        <v>63.681592039800996</v>
      </c>
      <c r="AY126" s="35">
        <v>63.191763191763201</v>
      </c>
      <c r="AZ126" s="35">
        <v>67.674113009198393</v>
      </c>
      <c r="BA126" s="35">
        <v>43.75</v>
      </c>
      <c r="BB126" s="35">
        <v>47.727272727272698</v>
      </c>
      <c r="BC126" s="35">
        <v>42.331288343558299</v>
      </c>
      <c r="BD126" s="36">
        <v>46.703296703296701</v>
      </c>
      <c r="BE126" s="34">
        <v>6.5964694951997496</v>
      </c>
      <c r="BF126" s="35">
        <v>5.9461133477856896</v>
      </c>
      <c r="BG126" s="35">
        <v>2.5122549019607798</v>
      </c>
      <c r="BH126" s="35">
        <v>1.7231795441912201</v>
      </c>
      <c r="BI126" s="35">
        <v>6.7669172932330799</v>
      </c>
      <c r="BJ126" s="35">
        <v>9.67741935483871</v>
      </c>
      <c r="BK126" s="35">
        <v>5.2899287894201397</v>
      </c>
      <c r="BL126" s="36">
        <v>6.3329928498467796</v>
      </c>
      <c r="BM126" s="307"/>
      <c r="BN126" s="308"/>
      <c r="BO126" s="308"/>
      <c r="BP126" s="309"/>
      <c r="BQ126" s="205">
        <v>22.994800000000001</v>
      </c>
      <c r="BR126" s="206">
        <v>23.297899999999998</v>
      </c>
      <c r="BS126" s="206">
        <v>26.746300000000002</v>
      </c>
      <c r="BT126" s="206">
        <v>20.665251261286699</v>
      </c>
      <c r="BU126" s="206">
        <v>17.262699999999999</v>
      </c>
      <c r="BV126" s="206">
        <v>20.007200000000001</v>
      </c>
      <c r="BW126" s="206">
        <v>17.323899999999998</v>
      </c>
      <c r="BX126" s="207">
        <v>17.679982143142507</v>
      </c>
    </row>
    <row r="127" spans="1:76" x14ac:dyDescent="0.3">
      <c r="A127" s="357"/>
      <c r="B127" s="68" t="s">
        <v>266</v>
      </c>
      <c r="C127" s="69" t="s">
        <v>391</v>
      </c>
      <c r="D127" s="182">
        <v>13.854443797598634</v>
      </c>
      <c r="E127" s="183">
        <v>14.321545471026406</v>
      </c>
      <c r="F127" s="184">
        <v>14.954588537354976</v>
      </c>
      <c r="G127" s="34">
        <v>0.38770571799088199</v>
      </c>
      <c r="H127" s="35">
        <v>0.44139636530940901</v>
      </c>
      <c r="I127" s="35">
        <v>1.65911308974719</v>
      </c>
      <c r="J127" s="36">
        <v>1.8101564297216499</v>
      </c>
      <c r="K127" s="202"/>
      <c r="L127" s="203"/>
      <c r="M127" s="203"/>
      <c r="N127" s="203"/>
      <c r="O127" s="204"/>
      <c r="P127" s="202"/>
      <c r="Q127" s="203"/>
      <c r="R127" s="203"/>
      <c r="S127" s="203"/>
      <c r="T127" s="204"/>
      <c r="U127" s="34">
        <v>51.415094339622598</v>
      </c>
      <c r="V127" s="35">
        <v>56.903765690376602</v>
      </c>
      <c r="W127" s="35">
        <v>58.823529411764703</v>
      </c>
      <c r="X127" s="36">
        <v>52.567975830815698</v>
      </c>
      <c r="Y127" s="34">
        <v>3.4482758620689702</v>
      </c>
      <c r="Z127" s="35">
        <v>2.2801302931596101</v>
      </c>
      <c r="AA127" s="35">
        <v>6.1240934730056402</v>
      </c>
      <c r="AB127" s="35">
        <v>5.8776806989674304</v>
      </c>
      <c r="AC127" s="35">
        <v>4.7169811320754702</v>
      </c>
      <c r="AD127" s="35">
        <v>2.0920502092050199</v>
      </c>
      <c r="AE127" s="35">
        <v>6.79513184584179</v>
      </c>
      <c r="AF127" s="35">
        <v>6.2437059415911396</v>
      </c>
      <c r="AG127" s="35" t="s">
        <v>619</v>
      </c>
      <c r="AH127" s="35">
        <v>3.3898305084745801</v>
      </c>
      <c r="AI127" s="35">
        <v>3.8461538461538498</v>
      </c>
      <c r="AJ127" s="36">
        <v>5.1401869158878499</v>
      </c>
      <c r="AK127" s="34">
        <v>91.25</v>
      </c>
      <c r="AL127" s="35">
        <v>92.796610169491501</v>
      </c>
      <c r="AM127" s="35">
        <v>78.975453575240095</v>
      </c>
      <c r="AN127" s="36">
        <v>79.414951245937203</v>
      </c>
      <c r="AO127" s="34">
        <v>560</v>
      </c>
      <c r="AP127" s="35">
        <v>540.42465753424699</v>
      </c>
      <c r="AQ127" s="35">
        <v>693</v>
      </c>
      <c r="AR127" s="36">
        <v>706.02182810368299</v>
      </c>
      <c r="AS127" s="34">
        <v>11.7241379310345</v>
      </c>
      <c r="AT127" s="35">
        <v>11.038961038961</v>
      </c>
      <c r="AU127" s="35">
        <v>11.8452860596293</v>
      </c>
      <c r="AV127" s="35">
        <v>9.4444444444444393</v>
      </c>
      <c r="AW127" s="35">
        <v>14.622641509434001</v>
      </c>
      <c r="AX127" s="35">
        <v>14.1666666666667</v>
      </c>
      <c r="AY127" s="35">
        <v>11.764705882352899</v>
      </c>
      <c r="AZ127" s="35">
        <v>9.5669687814702904</v>
      </c>
      <c r="BA127" s="35">
        <v>4.4776119402985097</v>
      </c>
      <c r="BB127" s="35" t="s">
        <v>619</v>
      </c>
      <c r="BC127" s="35">
        <v>12.9807692307692</v>
      </c>
      <c r="BD127" s="36">
        <v>9.3023255813953494</v>
      </c>
      <c r="BE127" s="34">
        <v>6.1175910497500601</v>
      </c>
      <c r="BF127" s="35">
        <v>6.2753036437247003</v>
      </c>
      <c r="BG127" s="35">
        <v>1.49313962873285</v>
      </c>
      <c r="BH127" s="35">
        <v>2.0727775218793201</v>
      </c>
      <c r="BI127" s="35">
        <v>9.6551724137930997</v>
      </c>
      <c r="BJ127" s="35">
        <v>6.5146579804560298</v>
      </c>
      <c r="BK127" s="35">
        <v>5.9629331184528596</v>
      </c>
      <c r="BL127" s="36">
        <v>6.5131056393963496</v>
      </c>
      <c r="BM127" s="307"/>
      <c r="BN127" s="308"/>
      <c r="BO127" s="308"/>
      <c r="BP127" s="309"/>
      <c r="BQ127" s="205">
        <v>33.832999999999998</v>
      </c>
      <c r="BR127" s="206">
        <v>31.1158</v>
      </c>
      <c r="BS127" s="206">
        <v>30.7913</v>
      </c>
      <c r="BT127" s="206">
        <v>25.538650925408955</v>
      </c>
      <c r="BU127" s="206">
        <v>23.889500000000002</v>
      </c>
      <c r="BV127" s="206">
        <v>22.2423</v>
      </c>
      <c r="BW127" s="206">
        <v>20.614999999999998</v>
      </c>
      <c r="BX127" s="207">
        <v>19.947881034548171</v>
      </c>
    </row>
    <row r="128" spans="1:76" x14ac:dyDescent="0.3">
      <c r="A128" s="357"/>
      <c r="B128" s="68" t="s">
        <v>266</v>
      </c>
      <c r="C128" s="69" t="s">
        <v>392</v>
      </c>
      <c r="D128" s="182">
        <v>12.042339413559676</v>
      </c>
      <c r="E128" s="183">
        <v>12.596583485232205</v>
      </c>
      <c r="F128" s="184">
        <v>13.238755321173745</v>
      </c>
      <c r="G128" s="34">
        <v>0.42869230046065598</v>
      </c>
      <c r="H128" s="35">
        <v>0.40155990578786799</v>
      </c>
      <c r="I128" s="35">
        <v>1.53426718059603</v>
      </c>
      <c r="J128" s="36">
        <v>1.5309471408162501</v>
      </c>
      <c r="K128" s="202"/>
      <c r="L128" s="203"/>
      <c r="M128" s="203"/>
      <c r="N128" s="203"/>
      <c r="O128" s="204"/>
      <c r="P128" s="202"/>
      <c r="Q128" s="203"/>
      <c r="R128" s="203"/>
      <c r="S128" s="203"/>
      <c r="T128" s="204"/>
      <c r="U128" s="34">
        <v>53.939393939393902</v>
      </c>
      <c r="V128" s="35">
        <v>50</v>
      </c>
      <c r="W128" s="35">
        <v>49.692307692307701</v>
      </c>
      <c r="X128" s="36">
        <v>47.463175122749597</v>
      </c>
      <c r="Y128" s="34">
        <v>1.31578947368421</v>
      </c>
      <c r="Z128" s="35">
        <v>4.3269230769230802</v>
      </c>
      <c r="AA128" s="35">
        <v>3.7990196078431402</v>
      </c>
      <c r="AB128" s="35">
        <v>5.2963430012610297</v>
      </c>
      <c r="AC128" s="35">
        <v>1.8181818181818199</v>
      </c>
      <c r="AD128" s="35">
        <v>4.7619047619047601</v>
      </c>
      <c r="AE128" s="35">
        <v>4.3076923076923102</v>
      </c>
      <c r="AF128" s="35">
        <v>5.5646481178396101</v>
      </c>
      <c r="AG128" s="35" t="s">
        <v>619</v>
      </c>
      <c r="AH128" s="35">
        <v>2.8571428571428599</v>
      </c>
      <c r="AI128" s="35">
        <v>2.2727272727272698</v>
      </c>
      <c r="AJ128" s="36">
        <v>5.4054054054054097</v>
      </c>
      <c r="AK128" s="34">
        <v>92.7083333333333</v>
      </c>
      <c r="AL128" s="35">
        <v>86.904761904761898</v>
      </c>
      <c r="AM128" s="35">
        <v>78.947368421052602</v>
      </c>
      <c r="AN128" s="36">
        <v>79.655172413793096</v>
      </c>
      <c r="AO128" s="34">
        <v>473</v>
      </c>
      <c r="AP128" s="35">
        <v>487.18493150684901</v>
      </c>
      <c r="AQ128" s="35">
        <v>700</v>
      </c>
      <c r="AR128" s="36">
        <v>614.06709956709994</v>
      </c>
      <c r="AS128" s="34">
        <v>36.681222707423601</v>
      </c>
      <c r="AT128" s="35">
        <v>37.980769230769198</v>
      </c>
      <c r="AU128" s="35">
        <v>43.8106796116505</v>
      </c>
      <c r="AV128" s="35">
        <v>42.105263157894697</v>
      </c>
      <c r="AW128" s="35">
        <v>39.156626506024097</v>
      </c>
      <c r="AX128" s="35">
        <v>40.476190476190503</v>
      </c>
      <c r="AY128" s="35">
        <v>45.343511450381698</v>
      </c>
      <c r="AZ128" s="35">
        <v>43.831168831168803</v>
      </c>
      <c r="BA128" s="35">
        <v>18</v>
      </c>
      <c r="BB128" s="35">
        <v>22.8571428571429</v>
      </c>
      <c r="BC128" s="35">
        <v>31.851851851851901</v>
      </c>
      <c r="BD128" s="36">
        <v>34.459459459459502</v>
      </c>
      <c r="BE128" s="34">
        <v>5.7259351178869</v>
      </c>
      <c r="BF128" s="35">
        <v>6.4908722109533503</v>
      </c>
      <c r="BG128" s="35">
        <v>2.2979397781299502</v>
      </c>
      <c r="BH128" s="35">
        <v>1.5561015561015601</v>
      </c>
      <c r="BI128" s="35">
        <v>10.087719298245601</v>
      </c>
      <c r="BJ128" s="35">
        <v>12.5</v>
      </c>
      <c r="BK128" s="35">
        <v>5.7598039215686301</v>
      </c>
      <c r="BL128" s="36">
        <v>5.9268600252206802</v>
      </c>
      <c r="BM128" s="307"/>
      <c r="BN128" s="308"/>
      <c r="BO128" s="308"/>
      <c r="BP128" s="309"/>
      <c r="BQ128" s="205">
        <v>24.916699999999999</v>
      </c>
      <c r="BR128" s="206">
        <v>18.221800000000002</v>
      </c>
      <c r="BS128" s="206">
        <v>21.8841</v>
      </c>
      <c r="BT128" s="206">
        <v>18.246458552184659</v>
      </c>
      <c r="BU128" s="206">
        <v>15.692500000000001</v>
      </c>
      <c r="BV128" s="206">
        <v>16.574200000000001</v>
      </c>
      <c r="BW128" s="206">
        <v>15.841900000000001</v>
      </c>
      <c r="BX128" s="207">
        <v>15.587894899093381</v>
      </c>
    </row>
    <row r="129" spans="1:76" x14ac:dyDescent="0.3">
      <c r="A129" s="357"/>
      <c r="B129" s="68" t="s">
        <v>266</v>
      </c>
      <c r="C129" s="69" t="s">
        <v>393</v>
      </c>
      <c r="D129" s="182">
        <v>11.677490812062628</v>
      </c>
      <c r="E129" s="183">
        <v>12.345399030909128</v>
      </c>
      <c r="F129" s="184">
        <v>13.004407807487221</v>
      </c>
      <c r="G129" s="34">
        <v>0.37178456591639902</v>
      </c>
      <c r="H129" s="35">
        <v>0.42494360765480599</v>
      </c>
      <c r="I129" s="35">
        <v>1.2818672485071201</v>
      </c>
      <c r="J129" s="36">
        <v>1.46256275922288</v>
      </c>
      <c r="K129" s="202"/>
      <c r="L129" s="203"/>
      <c r="M129" s="203"/>
      <c r="N129" s="203"/>
      <c r="O129" s="204"/>
      <c r="P129" s="202"/>
      <c r="Q129" s="203"/>
      <c r="R129" s="203"/>
      <c r="S129" s="203"/>
      <c r="T129" s="204"/>
      <c r="U129" s="34">
        <v>44.949494949494898</v>
      </c>
      <c r="V129" s="35">
        <v>36.956521739130402</v>
      </c>
      <c r="W129" s="35">
        <v>50.800582241630302</v>
      </c>
      <c r="X129" s="36">
        <v>46.843434343434303</v>
      </c>
      <c r="Y129" s="34">
        <v>2.31660231660232</v>
      </c>
      <c r="Z129" s="35">
        <v>1.7123287671232901</v>
      </c>
      <c r="AA129" s="35">
        <v>5.0391937290033599</v>
      </c>
      <c r="AB129" s="35">
        <v>3.7810945273631802</v>
      </c>
      <c r="AC129" s="35">
        <v>1.0101010101010099</v>
      </c>
      <c r="AD129" s="35">
        <v>1.3043478260869601</v>
      </c>
      <c r="AE129" s="35">
        <v>5.6768558951965096</v>
      </c>
      <c r="AF129" s="35">
        <v>4.4191919191919196</v>
      </c>
      <c r="AG129" s="35">
        <v>8</v>
      </c>
      <c r="AH129" s="35">
        <v>3.7735849056603801</v>
      </c>
      <c r="AI129" s="35">
        <v>3.3707865168539302</v>
      </c>
      <c r="AJ129" s="36">
        <v>1.1173184357541901</v>
      </c>
      <c r="AK129" s="34">
        <v>89.952153110047803</v>
      </c>
      <c r="AL129" s="35">
        <v>84.931506849315099</v>
      </c>
      <c r="AM129" s="35">
        <v>79.940564635958395</v>
      </c>
      <c r="AN129" s="36">
        <v>81.626928471248206</v>
      </c>
      <c r="AO129" s="34">
        <v>636</v>
      </c>
      <c r="AP129" s="35">
        <v>554.70967741935499</v>
      </c>
      <c r="AQ129" s="35">
        <v>679</v>
      </c>
      <c r="AR129" s="36">
        <v>667.19243986254298</v>
      </c>
      <c r="AS129" s="34">
        <v>57.692307692307701</v>
      </c>
      <c r="AT129" s="35">
        <v>59.183673469387799</v>
      </c>
      <c r="AU129" s="35">
        <v>48.434004474272903</v>
      </c>
      <c r="AV129" s="35">
        <v>53.016815034619199</v>
      </c>
      <c r="AW129" s="35">
        <v>60.804020100502498</v>
      </c>
      <c r="AX129" s="35">
        <v>63.203463203463201</v>
      </c>
      <c r="AY129" s="35">
        <v>50.655021834061102</v>
      </c>
      <c r="AZ129" s="35">
        <v>54.6482412060301</v>
      </c>
      <c r="BA129" s="35">
        <v>48</v>
      </c>
      <c r="BB129" s="35">
        <v>44.4444444444444</v>
      </c>
      <c r="BC129" s="35">
        <v>39.664804469273697</v>
      </c>
      <c r="BD129" s="36">
        <v>44.7513812154696</v>
      </c>
      <c r="BE129" s="34">
        <v>5.2437525604260502</v>
      </c>
      <c r="BF129" s="35">
        <v>5.3634631091750604</v>
      </c>
      <c r="BG129" s="35">
        <v>1.75812466702184</v>
      </c>
      <c r="BH129" s="35">
        <v>1.5756302521008401</v>
      </c>
      <c r="BI129" s="35">
        <v>8.4942084942084897</v>
      </c>
      <c r="BJ129" s="35">
        <v>8.9041095890411004</v>
      </c>
      <c r="BK129" s="35">
        <v>6.6069428891377404</v>
      </c>
      <c r="BL129" s="36">
        <v>5.3731343283582103</v>
      </c>
      <c r="BM129" s="307"/>
      <c r="BN129" s="308"/>
      <c r="BO129" s="308"/>
      <c r="BP129" s="309"/>
      <c r="BQ129" s="205">
        <v>18.255500000000001</v>
      </c>
      <c r="BR129" s="206">
        <v>19.197500000000002</v>
      </c>
      <c r="BS129" s="206">
        <v>18.005099999999999</v>
      </c>
      <c r="BT129" s="206">
        <v>16.147316307344159</v>
      </c>
      <c r="BU129" s="206">
        <v>19.075700000000001</v>
      </c>
      <c r="BV129" s="206">
        <v>18.960799999999999</v>
      </c>
      <c r="BW129" s="206">
        <v>15.6012</v>
      </c>
      <c r="BX129" s="207">
        <v>17.343915333162698</v>
      </c>
    </row>
    <row r="130" spans="1:76" x14ac:dyDescent="0.3">
      <c r="A130" s="357"/>
      <c r="B130" s="68" t="s">
        <v>266</v>
      </c>
      <c r="C130" s="69" t="s">
        <v>394</v>
      </c>
      <c r="D130" s="182">
        <v>11.503756230285811</v>
      </c>
      <c r="E130" s="183">
        <v>12.182228655861156</v>
      </c>
      <c r="F130" s="184">
        <v>12.897489648071412</v>
      </c>
      <c r="G130" s="34">
        <v>0.49763139411509799</v>
      </c>
      <c r="H130" s="35">
        <v>0.47256731855198197</v>
      </c>
      <c r="I130" s="35">
        <v>1.6124452680185899</v>
      </c>
      <c r="J130" s="36">
        <v>1.68965107293586</v>
      </c>
      <c r="K130" s="202"/>
      <c r="L130" s="203"/>
      <c r="M130" s="203"/>
      <c r="N130" s="203"/>
      <c r="O130" s="204"/>
      <c r="P130" s="202"/>
      <c r="Q130" s="203"/>
      <c r="R130" s="203"/>
      <c r="S130" s="203"/>
      <c r="T130" s="204"/>
      <c r="U130" s="34">
        <v>53.571428571428598</v>
      </c>
      <c r="V130" s="35">
        <v>55.660377358490599</v>
      </c>
      <c r="W130" s="35">
        <v>57.687576875768798</v>
      </c>
      <c r="X130" s="36">
        <v>57.279236276849602</v>
      </c>
      <c r="Y130" s="34">
        <v>5.7057057057057099</v>
      </c>
      <c r="Z130" s="35">
        <v>2.5157232704402501</v>
      </c>
      <c r="AA130" s="35">
        <v>7.5069508804448599</v>
      </c>
      <c r="AB130" s="35">
        <v>8.6191732629727404</v>
      </c>
      <c r="AC130" s="35">
        <v>6.6964285714285703</v>
      </c>
      <c r="AD130" s="35">
        <v>3.3018867924528301</v>
      </c>
      <c r="AE130" s="35">
        <v>8.3640836408364105</v>
      </c>
      <c r="AF130" s="35">
        <v>9.7852028639618105</v>
      </c>
      <c r="AG130" s="35">
        <v>2.9411764705882399</v>
      </c>
      <c r="AH130" s="35">
        <v>1.0416666666666701</v>
      </c>
      <c r="AI130" s="35">
        <v>5.2419354838709697</v>
      </c>
      <c r="AJ130" s="36">
        <v>4.9645390070922</v>
      </c>
      <c r="AK130" s="34">
        <v>90.476190476190496</v>
      </c>
      <c r="AL130" s="35">
        <v>90.763052208835305</v>
      </c>
      <c r="AM130" s="35">
        <v>79.036144578313298</v>
      </c>
      <c r="AN130" s="36">
        <v>81.796690307328603</v>
      </c>
      <c r="AO130" s="34">
        <v>692</v>
      </c>
      <c r="AP130" s="35">
        <v>614.35840707964599</v>
      </c>
      <c r="AQ130" s="35">
        <v>618</v>
      </c>
      <c r="AR130" s="36">
        <v>710.99566473988398</v>
      </c>
      <c r="AS130" s="34">
        <v>35.029940119760496</v>
      </c>
      <c r="AT130" s="35">
        <v>35.109717868338599</v>
      </c>
      <c r="AU130" s="35">
        <v>33.057090239410698</v>
      </c>
      <c r="AV130" s="35">
        <v>33.947368421052602</v>
      </c>
      <c r="AW130" s="35">
        <v>40</v>
      </c>
      <c r="AX130" s="35">
        <v>36.150234741783997</v>
      </c>
      <c r="AY130" s="35">
        <v>35.8190709046455</v>
      </c>
      <c r="AZ130" s="35">
        <v>35.8333333333333</v>
      </c>
      <c r="BA130" s="35">
        <v>23.529411764705898</v>
      </c>
      <c r="BB130" s="35">
        <v>33.3333333333333</v>
      </c>
      <c r="BC130" s="35">
        <v>24.8</v>
      </c>
      <c r="BD130" s="36">
        <v>28.268551236749101</v>
      </c>
      <c r="BE130" s="34">
        <v>5.9551886792452802</v>
      </c>
      <c r="BF130" s="35">
        <v>5.2869210602971197</v>
      </c>
      <c r="BG130" s="35">
        <v>2.46010638297872</v>
      </c>
      <c r="BH130" s="35">
        <v>1.4030612244898</v>
      </c>
      <c r="BI130" s="35">
        <v>9.0090090090090094</v>
      </c>
      <c r="BJ130" s="35">
        <v>5.6603773584905701</v>
      </c>
      <c r="BK130" s="35">
        <v>5.1899907321594103</v>
      </c>
      <c r="BL130" s="36">
        <v>5.1011433597185603</v>
      </c>
      <c r="BM130" s="307"/>
      <c r="BN130" s="308"/>
      <c r="BO130" s="308"/>
      <c r="BP130" s="309"/>
      <c r="BQ130" s="205">
        <v>19.240600000000001</v>
      </c>
      <c r="BR130" s="206">
        <v>24.633900000000001</v>
      </c>
      <c r="BS130" s="206">
        <v>19.751899999999999</v>
      </c>
      <c r="BT130" s="206">
        <v>20.555495643999514</v>
      </c>
      <c r="BU130" s="206">
        <v>21.0015</v>
      </c>
      <c r="BV130" s="206">
        <v>18.614000000000001</v>
      </c>
      <c r="BW130" s="206">
        <v>18.142299999999999</v>
      </c>
      <c r="BX130" s="207">
        <v>13.821135134696899</v>
      </c>
    </row>
    <row r="131" spans="1:76" x14ac:dyDescent="0.3">
      <c r="A131" s="357"/>
      <c r="B131" s="68" t="s">
        <v>266</v>
      </c>
      <c r="C131" s="69" t="s">
        <v>395</v>
      </c>
      <c r="D131" s="182">
        <v>12.855809987093759</v>
      </c>
      <c r="E131" s="183">
        <v>13.721399620649574</v>
      </c>
      <c r="F131" s="184">
        <v>14.525520160892707</v>
      </c>
      <c r="G131" s="34">
        <v>0.429032258064516</v>
      </c>
      <c r="H131" s="35">
        <v>0.39282885271342899</v>
      </c>
      <c r="I131" s="35">
        <v>1.34838709677419</v>
      </c>
      <c r="J131" s="36">
        <v>1.3821755928805799</v>
      </c>
      <c r="K131" s="202"/>
      <c r="L131" s="203"/>
      <c r="M131" s="203"/>
      <c r="N131" s="203"/>
      <c r="O131" s="204"/>
      <c r="P131" s="202"/>
      <c r="Q131" s="203"/>
      <c r="R131" s="203"/>
      <c r="S131" s="203"/>
      <c r="T131" s="204"/>
      <c r="U131" s="34">
        <v>51.648351648351699</v>
      </c>
      <c r="V131" s="35">
        <v>54.255319148936202</v>
      </c>
      <c r="W131" s="35">
        <v>55.319148936170201</v>
      </c>
      <c r="X131" s="36">
        <v>54.197349042709902</v>
      </c>
      <c r="Y131" s="34">
        <v>3.3834586466165399</v>
      </c>
      <c r="Z131" s="35">
        <v>3.2921810699588501</v>
      </c>
      <c r="AA131" s="35">
        <v>4.7846889952153102</v>
      </c>
      <c r="AB131" s="35">
        <v>5.2631578947368398</v>
      </c>
      <c r="AC131" s="35">
        <v>4.3956043956044004</v>
      </c>
      <c r="AD131" s="35">
        <v>3.1914893617021298</v>
      </c>
      <c r="AE131" s="35">
        <v>4.2553191489361701</v>
      </c>
      <c r="AF131" s="35">
        <v>5.0073637702503699</v>
      </c>
      <c r="AG131" s="35">
        <v>1.3698630136986301</v>
      </c>
      <c r="AH131" s="35">
        <v>4.0816326530612201</v>
      </c>
      <c r="AI131" s="35">
        <v>6.4102564102564097</v>
      </c>
      <c r="AJ131" s="36">
        <v>7.18954248366013</v>
      </c>
      <c r="AK131" s="34">
        <v>92.342342342342306</v>
      </c>
      <c r="AL131" s="35">
        <v>91.1458333333333</v>
      </c>
      <c r="AM131" s="35">
        <v>85.173978819969705</v>
      </c>
      <c r="AN131" s="36">
        <v>83.358547655068094</v>
      </c>
      <c r="AO131" s="34">
        <v>525</v>
      </c>
      <c r="AP131" s="35">
        <v>468.24</v>
      </c>
      <c r="AQ131" s="35">
        <v>549</v>
      </c>
      <c r="AR131" s="36">
        <v>549.15426497277701</v>
      </c>
      <c r="AS131" s="34">
        <v>67.041198501872699</v>
      </c>
      <c r="AT131" s="35">
        <v>62.2950819672131</v>
      </c>
      <c r="AU131" s="35">
        <v>66.706302021403104</v>
      </c>
      <c r="AV131" s="35">
        <v>69.141531322505799</v>
      </c>
      <c r="AW131" s="35">
        <v>70.879120879120904</v>
      </c>
      <c r="AX131" s="35">
        <v>64.893617021276597</v>
      </c>
      <c r="AY131" s="35">
        <v>71.148036253776397</v>
      </c>
      <c r="AZ131" s="35">
        <v>73.391812865497101</v>
      </c>
      <c r="BA131" s="35">
        <v>56.756756756756801</v>
      </c>
      <c r="BB131" s="35">
        <v>54</v>
      </c>
      <c r="BC131" s="35">
        <v>52.229299363057301</v>
      </c>
      <c r="BD131" s="36">
        <v>53.548387096774199</v>
      </c>
      <c r="BE131" s="34">
        <v>5.6126062322946204</v>
      </c>
      <c r="BF131" s="35">
        <v>6.2386322299017802</v>
      </c>
      <c r="BG131" s="35">
        <v>2.0795107033639102</v>
      </c>
      <c r="BH131" s="35">
        <v>2.63335584064821</v>
      </c>
      <c r="BI131" s="35">
        <v>13.157894736842101</v>
      </c>
      <c r="BJ131" s="35">
        <v>7.8189300411522602</v>
      </c>
      <c r="BK131" s="35">
        <v>5.6220095693779903</v>
      </c>
      <c r="BL131" s="36">
        <v>5.6140350877192997</v>
      </c>
      <c r="BM131" s="307"/>
      <c r="BN131" s="308"/>
      <c r="BO131" s="308"/>
      <c r="BP131" s="309"/>
      <c r="BQ131" s="205">
        <v>27.049099999999999</v>
      </c>
      <c r="BR131" s="206">
        <v>31.812899999999999</v>
      </c>
      <c r="BS131" s="206">
        <v>30.5684</v>
      </c>
      <c r="BT131" s="206">
        <v>23.936731396450355</v>
      </c>
      <c r="BU131" s="206">
        <v>22.799499999999998</v>
      </c>
      <c r="BV131" s="206">
        <v>22.513400000000001</v>
      </c>
      <c r="BW131" s="206">
        <v>17.229500000000002</v>
      </c>
      <c r="BX131" s="207">
        <v>14.493851851166085</v>
      </c>
    </row>
    <row r="132" spans="1:76" x14ac:dyDescent="0.3">
      <c r="A132" s="357"/>
      <c r="B132" s="68" t="s">
        <v>268</v>
      </c>
      <c r="C132" s="69" t="s">
        <v>372</v>
      </c>
      <c r="D132" s="182">
        <v>22.800669410647249</v>
      </c>
      <c r="E132" s="183">
        <v>24.255169996494917</v>
      </c>
      <c r="F132" s="184">
        <v>25.635886423287996</v>
      </c>
      <c r="G132" s="34">
        <v>1.4951627088830299</v>
      </c>
      <c r="H132" s="35">
        <v>1.6912402428447499</v>
      </c>
      <c r="I132" s="35">
        <v>4.7053649956024604</v>
      </c>
      <c r="J132" s="36">
        <v>4.6834345186470099</v>
      </c>
      <c r="K132" s="202"/>
      <c r="L132" s="203"/>
      <c r="M132" s="203"/>
      <c r="N132" s="203"/>
      <c r="O132" s="204"/>
      <c r="P132" s="202"/>
      <c r="Q132" s="203"/>
      <c r="R132" s="203"/>
      <c r="S132" s="203"/>
      <c r="T132" s="204"/>
      <c r="U132" s="34">
        <v>65.2173913043478</v>
      </c>
      <c r="V132" s="35">
        <v>59.259259259259302</v>
      </c>
      <c r="W132" s="35">
        <v>63.75</v>
      </c>
      <c r="X132" s="36">
        <v>67.073170731707293</v>
      </c>
      <c r="Y132" s="34">
        <v>2.9411764705882399</v>
      </c>
      <c r="Z132" s="35">
        <v>2.5641025641025599</v>
      </c>
      <c r="AA132" s="35">
        <v>2.8037383177570101</v>
      </c>
      <c r="AB132" s="35">
        <v>2.7777777777777799</v>
      </c>
      <c r="AC132" s="35" t="s">
        <v>619</v>
      </c>
      <c r="AD132" s="35" t="s">
        <v>619</v>
      </c>
      <c r="AE132" s="35">
        <v>2.5</v>
      </c>
      <c r="AF132" s="35">
        <v>2.4390243902439002</v>
      </c>
      <c r="AG132" s="35">
        <v>11.1111111111111</v>
      </c>
      <c r="AH132" s="35">
        <v>8.3333333333333304</v>
      </c>
      <c r="AI132" s="35">
        <v>5</v>
      </c>
      <c r="AJ132" s="36" t="s">
        <v>619</v>
      </c>
      <c r="AK132" s="34">
        <v>90.909090909090907</v>
      </c>
      <c r="AL132" s="35">
        <v>90.909090909090907</v>
      </c>
      <c r="AM132" s="35">
        <v>88.3116883116883</v>
      </c>
      <c r="AN132" s="36">
        <v>77.3333333333333</v>
      </c>
      <c r="AO132" s="34">
        <v>1032</v>
      </c>
      <c r="AP132" s="35">
        <v>856.1</v>
      </c>
      <c r="AQ132" s="35">
        <v>693</v>
      </c>
      <c r="AR132" s="36">
        <v>563.46551724137896</v>
      </c>
      <c r="AS132" s="34" t="s">
        <v>619</v>
      </c>
      <c r="AT132" s="35" t="s">
        <v>619</v>
      </c>
      <c r="AU132" s="35" t="s">
        <v>619</v>
      </c>
      <c r="AV132" s="35" t="s">
        <v>619</v>
      </c>
      <c r="AW132" s="35" t="s">
        <v>619</v>
      </c>
      <c r="AX132" s="35" t="s">
        <v>619</v>
      </c>
      <c r="AY132" s="35" t="s">
        <v>619</v>
      </c>
      <c r="AZ132" s="35" t="s">
        <v>619</v>
      </c>
      <c r="BA132" s="35" t="s">
        <v>619</v>
      </c>
      <c r="BB132" s="35" t="s">
        <v>619</v>
      </c>
      <c r="BC132" s="35" t="s">
        <v>619</v>
      </c>
      <c r="BD132" s="36" t="s">
        <v>619</v>
      </c>
      <c r="BE132" s="34">
        <v>10.150375939849599</v>
      </c>
      <c r="BF132" s="35">
        <v>9.6505823627287892</v>
      </c>
      <c r="BG132" s="35">
        <v>5.2631578947368398</v>
      </c>
      <c r="BH132" s="35">
        <v>6.2992125984251999</v>
      </c>
      <c r="BI132" s="35">
        <v>8.8235294117647101</v>
      </c>
      <c r="BJ132" s="35">
        <v>7.6923076923076898</v>
      </c>
      <c r="BK132" s="35">
        <v>12.1495327102804</v>
      </c>
      <c r="BL132" s="36">
        <v>8.3333333333333304</v>
      </c>
      <c r="BM132" s="307"/>
      <c r="BN132" s="308"/>
      <c r="BO132" s="308"/>
      <c r="BP132" s="309"/>
      <c r="BQ132" s="205">
        <v>56.534599999999998</v>
      </c>
      <c r="BR132" s="206">
        <v>32.582599999999999</v>
      </c>
      <c r="BS132" s="206">
        <v>36.068399999999997</v>
      </c>
      <c r="BT132" s="206">
        <v>51.377990847608665</v>
      </c>
      <c r="BU132" s="206">
        <v>32.703800000000001</v>
      </c>
      <c r="BV132" s="206">
        <v>26.790199999999999</v>
      </c>
      <c r="BW132" s="206">
        <v>31.760200000000001</v>
      </c>
      <c r="BX132" s="207">
        <v>14.600383872252003</v>
      </c>
    </row>
    <row r="133" spans="1:76" x14ac:dyDescent="0.3">
      <c r="A133" s="357"/>
      <c r="B133" s="68" t="s">
        <v>268</v>
      </c>
      <c r="C133" s="69" t="s">
        <v>396</v>
      </c>
      <c r="D133" s="182">
        <v>22.230300166304673</v>
      </c>
      <c r="E133" s="183">
        <v>22.802938462373568</v>
      </c>
      <c r="F133" s="184">
        <v>24.086889835441518</v>
      </c>
      <c r="G133" s="34">
        <v>1.6621156357592299</v>
      </c>
      <c r="H133" s="35">
        <v>1.3267166295321</v>
      </c>
      <c r="I133" s="35">
        <v>3.2648699988127698</v>
      </c>
      <c r="J133" s="36">
        <v>3.4231314563500099</v>
      </c>
      <c r="K133" s="202"/>
      <c r="L133" s="203"/>
      <c r="M133" s="203"/>
      <c r="N133" s="203"/>
      <c r="O133" s="204"/>
      <c r="P133" s="202"/>
      <c r="Q133" s="203"/>
      <c r="R133" s="203"/>
      <c r="S133" s="203"/>
      <c r="T133" s="204"/>
      <c r="U133" s="34">
        <v>45.2631578947368</v>
      </c>
      <c r="V133" s="35">
        <v>48.717948717948701</v>
      </c>
      <c r="W133" s="35">
        <v>51.243781094527399</v>
      </c>
      <c r="X133" s="36">
        <v>56.224899598393598</v>
      </c>
      <c r="Y133" s="34">
        <v>0.71428571428571397</v>
      </c>
      <c r="Z133" s="35">
        <v>2.2900763358778602</v>
      </c>
      <c r="AA133" s="35">
        <v>5.0909090909090899</v>
      </c>
      <c r="AB133" s="35">
        <v>2.9585798816567999</v>
      </c>
      <c r="AC133" s="35" t="s">
        <v>619</v>
      </c>
      <c r="AD133" s="35">
        <v>3.8461538461538498</v>
      </c>
      <c r="AE133" s="35">
        <v>3.9800995024875601</v>
      </c>
      <c r="AF133" s="35">
        <v>3.6144578313253</v>
      </c>
      <c r="AG133" s="35">
        <v>2.8571428571428599</v>
      </c>
      <c r="AH133" s="35" t="s">
        <v>619</v>
      </c>
      <c r="AI133" s="35">
        <v>10.1694915254237</v>
      </c>
      <c r="AJ133" s="36">
        <v>1.40845070422535</v>
      </c>
      <c r="AK133" s="34">
        <v>87.5</v>
      </c>
      <c r="AL133" s="35">
        <v>86.868686868686893</v>
      </c>
      <c r="AM133" s="35">
        <v>80.392156862745097</v>
      </c>
      <c r="AN133" s="36">
        <v>81.226053639846697</v>
      </c>
      <c r="AO133" s="34">
        <v>809</v>
      </c>
      <c r="AP133" s="35">
        <v>801.31395348837202</v>
      </c>
      <c r="AQ133" s="35">
        <v>664</v>
      </c>
      <c r="AR133" s="36">
        <v>788.92452830188699</v>
      </c>
      <c r="AS133" s="34">
        <v>95.714285714285694</v>
      </c>
      <c r="AT133" s="35">
        <v>92.366412213740503</v>
      </c>
      <c r="AU133" s="35">
        <v>94.181818181818201</v>
      </c>
      <c r="AV133" s="35">
        <v>94.100294985250699</v>
      </c>
      <c r="AW133" s="35">
        <v>94.736842105263193</v>
      </c>
      <c r="AX133" s="35">
        <v>91.025641025640994</v>
      </c>
      <c r="AY133" s="35">
        <v>96.517412935323406</v>
      </c>
      <c r="AZ133" s="35">
        <v>96.4</v>
      </c>
      <c r="BA133" s="35">
        <v>97.142857142857096</v>
      </c>
      <c r="BB133" s="35">
        <v>93.3333333333333</v>
      </c>
      <c r="BC133" s="35">
        <v>84.745762711864401</v>
      </c>
      <c r="BD133" s="36">
        <v>84.507042253521107</v>
      </c>
      <c r="BE133" s="34">
        <v>8.3061889250814307</v>
      </c>
      <c r="BF133" s="35">
        <v>9.0650213573801608</v>
      </c>
      <c r="BG133" s="35">
        <v>5.9490084985835701</v>
      </c>
      <c r="BH133" s="35">
        <v>6.9212410501193302</v>
      </c>
      <c r="BI133" s="35">
        <v>5.71428571428571</v>
      </c>
      <c r="BJ133" s="35">
        <v>10.687022900763401</v>
      </c>
      <c r="BK133" s="35">
        <v>5.0909090909090899</v>
      </c>
      <c r="BL133" s="36">
        <v>5.6213017751479297</v>
      </c>
      <c r="BM133" s="307"/>
      <c r="BN133" s="308"/>
      <c r="BO133" s="308"/>
      <c r="BP133" s="309"/>
      <c r="BQ133" s="205">
        <v>51.3386</v>
      </c>
      <c r="BR133" s="206">
        <v>46.760899999999999</v>
      </c>
      <c r="BS133" s="206">
        <v>50.997799999999998</v>
      </c>
      <c r="BT133" s="206">
        <v>39.538206777408035</v>
      </c>
      <c r="BU133" s="206">
        <v>28.0688</v>
      </c>
      <c r="BV133" s="206">
        <v>27.067</v>
      </c>
      <c r="BW133" s="206">
        <v>26.234000000000002</v>
      </c>
      <c r="BX133" s="207">
        <v>22.802150734283295</v>
      </c>
    </row>
    <row r="134" spans="1:76" x14ac:dyDescent="0.3">
      <c r="A134" s="357"/>
      <c r="B134" s="68" t="s">
        <v>268</v>
      </c>
      <c r="C134" s="69" t="s">
        <v>397</v>
      </c>
      <c r="D134" s="182">
        <v>23.716073277220147</v>
      </c>
      <c r="E134" s="183">
        <v>24.630660898379972</v>
      </c>
      <c r="F134" s="184">
        <v>25.244711620257469</v>
      </c>
      <c r="G134" s="34">
        <v>1.29474485910129</v>
      </c>
      <c r="H134" s="35">
        <v>1.79822512844465</v>
      </c>
      <c r="I134" s="35">
        <v>3.55420157400355</v>
      </c>
      <c r="J134" s="36">
        <v>4.1335824381130299</v>
      </c>
      <c r="K134" s="202"/>
      <c r="L134" s="203"/>
      <c r="M134" s="203"/>
      <c r="N134" s="203"/>
      <c r="O134" s="204"/>
      <c r="P134" s="202"/>
      <c r="Q134" s="203"/>
      <c r="R134" s="203"/>
      <c r="S134" s="203"/>
      <c r="T134" s="204"/>
      <c r="U134" s="34">
        <v>55.882352941176499</v>
      </c>
      <c r="V134" s="35">
        <v>66.6666666666667</v>
      </c>
      <c r="W134" s="35">
        <v>61.4583333333333</v>
      </c>
      <c r="X134" s="36">
        <v>68.695652173913004</v>
      </c>
      <c r="Y134" s="34">
        <v>1.9607843137254899</v>
      </c>
      <c r="Z134" s="35" t="s">
        <v>619</v>
      </c>
      <c r="AA134" s="35">
        <v>2.1428571428571401</v>
      </c>
      <c r="AB134" s="35">
        <v>3.9548022598870101</v>
      </c>
      <c r="AC134" s="35" t="s">
        <v>619</v>
      </c>
      <c r="AD134" s="35" t="s">
        <v>619</v>
      </c>
      <c r="AE134" s="35">
        <v>3.125</v>
      </c>
      <c r="AF134" s="35">
        <v>2.60869565217391</v>
      </c>
      <c r="AG134" s="35">
        <v>6.25</v>
      </c>
      <c r="AH134" s="35" t="s">
        <v>619</v>
      </c>
      <c r="AI134" s="35" t="s">
        <v>619</v>
      </c>
      <c r="AJ134" s="36">
        <v>7.4074074074074101</v>
      </c>
      <c r="AK134" s="34">
        <v>91.891891891891902</v>
      </c>
      <c r="AL134" s="35">
        <v>90.625</v>
      </c>
      <c r="AM134" s="35">
        <v>85.046728971962594</v>
      </c>
      <c r="AN134" s="36">
        <v>85.915492957746494</v>
      </c>
      <c r="AO134" s="34">
        <v>992</v>
      </c>
      <c r="AP134" s="35">
        <v>768.29310344827604</v>
      </c>
      <c r="AQ134" s="35">
        <v>793</v>
      </c>
      <c r="AR134" s="36">
        <v>863.56557377049205</v>
      </c>
      <c r="AS134" s="34" t="s">
        <v>619</v>
      </c>
      <c r="AT134" s="35" t="s">
        <v>619</v>
      </c>
      <c r="AU134" s="35" t="s">
        <v>619</v>
      </c>
      <c r="AV134" s="35" t="s">
        <v>619</v>
      </c>
      <c r="AW134" s="35" t="s">
        <v>619</v>
      </c>
      <c r="AX134" s="35" t="s">
        <v>619</v>
      </c>
      <c r="AY134" s="35" t="s">
        <v>619</v>
      </c>
      <c r="AZ134" s="35" t="s">
        <v>619</v>
      </c>
      <c r="BA134" s="35" t="s">
        <v>619</v>
      </c>
      <c r="BB134" s="35" t="s">
        <v>619</v>
      </c>
      <c r="BC134" s="35" t="s">
        <v>619</v>
      </c>
      <c r="BD134" s="36" t="s">
        <v>619</v>
      </c>
      <c r="BE134" s="34">
        <v>7.03781512605042</v>
      </c>
      <c r="BF134" s="35">
        <v>7.7922077922077904</v>
      </c>
      <c r="BG134" s="35">
        <v>6.25</v>
      </c>
      <c r="BH134" s="35">
        <v>2.8688524590163902</v>
      </c>
      <c r="BI134" s="35">
        <v>15.6862745098039</v>
      </c>
      <c r="BJ134" s="35">
        <v>7.7922077922077904</v>
      </c>
      <c r="BK134" s="35">
        <v>8.5714285714285694</v>
      </c>
      <c r="BL134" s="36">
        <v>6.2146892655367196</v>
      </c>
      <c r="BM134" s="307"/>
      <c r="BN134" s="308"/>
      <c r="BO134" s="308"/>
      <c r="BP134" s="309"/>
      <c r="BQ134" s="205">
        <v>53.524799999999999</v>
      </c>
      <c r="BR134" s="206">
        <v>44.6282</v>
      </c>
      <c r="BS134" s="206">
        <v>53.0289</v>
      </c>
      <c r="BT134" s="206">
        <v>37.727763261773106</v>
      </c>
      <c r="BU134" s="206">
        <v>25.9223</v>
      </c>
      <c r="BV134" s="206">
        <v>28.9346</v>
      </c>
      <c r="BW134" s="206">
        <v>28.930800000000001</v>
      </c>
      <c r="BX134" s="207">
        <v>32.993176742084216</v>
      </c>
    </row>
    <row r="135" spans="1:76" x14ac:dyDescent="0.3">
      <c r="A135" s="357"/>
      <c r="B135" s="68" t="s">
        <v>268</v>
      </c>
      <c r="C135" s="69" t="s">
        <v>398</v>
      </c>
      <c r="D135" s="182">
        <v>22.905416892674122</v>
      </c>
      <c r="E135" s="183">
        <v>24.204680748320275</v>
      </c>
      <c r="F135" s="184">
        <v>25.803908800370145</v>
      </c>
      <c r="G135" s="34">
        <v>2.90283330436294</v>
      </c>
      <c r="H135" s="35">
        <v>2.5430680885972099</v>
      </c>
      <c r="I135" s="35">
        <v>4.7105857813314804</v>
      </c>
      <c r="J135" s="36">
        <v>4.5118949958982801</v>
      </c>
      <c r="K135" s="202"/>
      <c r="L135" s="203"/>
      <c r="M135" s="203"/>
      <c r="N135" s="203"/>
      <c r="O135" s="204"/>
      <c r="P135" s="202"/>
      <c r="Q135" s="203"/>
      <c r="R135" s="203"/>
      <c r="S135" s="203"/>
      <c r="T135" s="204"/>
      <c r="U135" s="34">
        <v>62.650602409638601</v>
      </c>
      <c r="V135" s="35">
        <v>61.165048543689302</v>
      </c>
      <c r="W135" s="35">
        <v>66.6666666666667</v>
      </c>
      <c r="X135" s="36">
        <v>71.300448430493304</v>
      </c>
      <c r="Y135" s="34">
        <v>1.79640718562874</v>
      </c>
      <c r="Z135" s="35">
        <v>0.53763440860215095</v>
      </c>
      <c r="AA135" s="35">
        <v>4.4280442804428004</v>
      </c>
      <c r="AB135" s="35">
        <v>1.2121212121212099</v>
      </c>
      <c r="AC135" s="35">
        <v>3.6144578313253</v>
      </c>
      <c r="AD135" s="35">
        <v>0.970873786407767</v>
      </c>
      <c r="AE135" s="35">
        <v>5</v>
      </c>
      <c r="AF135" s="35">
        <v>1.3452914798206299</v>
      </c>
      <c r="AG135" s="35" t="s">
        <v>619</v>
      </c>
      <c r="AH135" s="35" t="s">
        <v>619</v>
      </c>
      <c r="AI135" s="35">
        <v>3.9473684210526301</v>
      </c>
      <c r="AJ135" s="36">
        <v>1.0638297872340401</v>
      </c>
      <c r="AK135" s="34">
        <v>88.9908256880734</v>
      </c>
      <c r="AL135" s="35">
        <v>87.022900763358805</v>
      </c>
      <c r="AM135" s="35">
        <v>81.4070351758794</v>
      </c>
      <c r="AN135" s="36">
        <v>84.375</v>
      </c>
      <c r="AO135" s="34">
        <v>752</v>
      </c>
      <c r="AP135" s="35">
        <v>741.96491228070204</v>
      </c>
      <c r="AQ135" s="35">
        <v>735</v>
      </c>
      <c r="AR135" s="36">
        <v>759.42592592592598</v>
      </c>
      <c r="AS135" s="34" t="s">
        <v>619</v>
      </c>
      <c r="AT135" s="35" t="s">
        <v>619</v>
      </c>
      <c r="AU135" s="35" t="s">
        <v>619</v>
      </c>
      <c r="AV135" s="35" t="s">
        <v>619</v>
      </c>
      <c r="AW135" s="35" t="s">
        <v>619</v>
      </c>
      <c r="AX135" s="35" t="s">
        <v>619</v>
      </c>
      <c r="AY135" s="35" t="s">
        <v>619</v>
      </c>
      <c r="AZ135" s="35" t="s">
        <v>619</v>
      </c>
      <c r="BA135" s="35" t="s">
        <v>619</v>
      </c>
      <c r="BB135" s="35" t="s">
        <v>619</v>
      </c>
      <c r="BC135" s="35" t="s">
        <v>619</v>
      </c>
      <c r="BD135" s="36" t="s">
        <v>619</v>
      </c>
      <c r="BE135" s="34">
        <v>7.6093849080532703</v>
      </c>
      <c r="BF135" s="35">
        <v>8.0998471726948509</v>
      </c>
      <c r="BG135" s="35">
        <v>5.31914893617021</v>
      </c>
      <c r="BH135" s="35">
        <v>7.8369905956112902</v>
      </c>
      <c r="BI135" s="35">
        <v>5.3892215568862296</v>
      </c>
      <c r="BJ135" s="35">
        <v>9.67741935483871</v>
      </c>
      <c r="BK135" s="35">
        <v>5.9040590405904103</v>
      </c>
      <c r="BL135" s="36">
        <v>7.5757575757575797</v>
      </c>
      <c r="BM135" s="307"/>
      <c r="BN135" s="308"/>
      <c r="BO135" s="308"/>
      <c r="BP135" s="309"/>
      <c r="BQ135" s="205">
        <v>56.463099999999997</v>
      </c>
      <c r="BR135" s="206">
        <v>46.252200000000002</v>
      </c>
      <c r="BS135" s="206">
        <v>46.884999999999998</v>
      </c>
      <c r="BT135" s="206">
        <v>42.572000701783686</v>
      </c>
      <c r="BU135" s="206">
        <v>29.317900000000002</v>
      </c>
      <c r="BV135" s="206">
        <v>26.406199999999998</v>
      </c>
      <c r="BW135" s="206">
        <v>24.618600000000001</v>
      </c>
      <c r="BX135" s="207">
        <v>27.949362003450425</v>
      </c>
    </row>
    <row r="136" spans="1:76" x14ac:dyDescent="0.3">
      <c r="A136" s="357"/>
      <c r="B136" s="68" t="s">
        <v>268</v>
      </c>
      <c r="C136" s="69" t="s">
        <v>399</v>
      </c>
      <c r="D136" s="182">
        <v>16.933411890676158</v>
      </c>
      <c r="E136" s="183">
        <v>17.827446413343747</v>
      </c>
      <c r="F136" s="184">
        <v>18.758522409746284</v>
      </c>
      <c r="G136" s="34">
        <v>0.85367737948084099</v>
      </c>
      <c r="H136" s="35">
        <v>0.81722220120313305</v>
      </c>
      <c r="I136" s="35">
        <v>2.0550061804697202</v>
      </c>
      <c r="J136" s="36">
        <v>2.12250766145814</v>
      </c>
      <c r="K136" s="202"/>
      <c r="L136" s="203"/>
      <c r="M136" s="203"/>
      <c r="N136" s="203"/>
      <c r="O136" s="204"/>
      <c r="P136" s="202"/>
      <c r="Q136" s="203"/>
      <c r="R136" s="203"/>
      <c r="S136" s="203"/>
      <c r="T136" s="204"/>
      <c r="U136" s="34">
        <v>43.971631205673802</v>
      </c>
      <c r="V136" s="35">
        <v>56.488549618320597</v>
      </c>
      <c r="W136" s="35">
        <v>55.412371134020603</v>
      </c>
      <c r="X136" s="36">
        <v>62.682926829268297</v>
      </c>
      <c r="Y136" s="34">
        <v>0.45248868778280499</v>
      </c>
      <c r="Z136" s="35">
        <v>1.3888888888888899</v>
      </c>
      <c r="AA136" s="35">
        <v>4.6992481203007497</v>
      </c>
      <c r="AB136" s="35">
        <v>3.3868092691622098</v>
      </c>
      <c r="AC136" s="35">
        <v>0.70921985815602795</v>
      </c>
      <c r="AD136" s="35">
        <v>1.5267175572519101</v>
      </c>
      <c r="AE136" s="35">
        <v>5.1546391752577296</v>
      </c>
      <c r="AF136" s="35">
        <v>2.9268292682926802</v>
      </c>
      <c r="AG136" s="35" t="s">
        <v>619</v>
      </c>
      <c r="AH136" s="35">
        <v>1.26582278481013</v>
      </c>
      <c r="AI136" s="35">
        <v>3.87596899224806</v>
      </c>
      <c r="AJ136" s="36">
        <v>5.10948905109489</v>
      </c>
      <c r="AK136" s="34">
        <v>85.795454545454504</v>
      </c>
      <c r="AL136" s="35">
        <v>87.356321839080493</v>
      </c>
      <c r="AM136" s="35">
        <v>79.318734793187303</v>
      </c>
      <c r="AN136" s="36">
        <v>82.539682539682502</v>
      </c>
      <c r="AO136" s="34">
        <v>901</v>
      </c>
      <c r="AP136" s="35">
        <v>702.97368421052602</v>
      </c>
      <c r="AQ136" s="35">
        <v>824</v>
      </c>
      <c r="AR136" s="36">
        <v>866.67032967033003</v>
      </c>
      <c r="AS136" s="34">
        <v>45.248868778280503</v>
      </c>
      <c r="AT136" s="35">
        <v>38.425925925925903</v>
      </c>
      <c r="AU136" s="35">
        <v>43.796992481202999</v>
      </c>
      <c r="AV136" s="35">
        <v>43.672014260249597</v>
      </c>
      <c r="AW136" s="35">
        <v>51.063829787233999</v>
      </c>
      <c r="AX136" s="35">
        <v>45.038167938931302</v>
      </c>
      <c r="AY136" s="35">
        <v>50.257731958762903</v>
      </c>
      <c r="AZ136" s="35">
        <v>46.341463414634099</v>
      </c>
      <c r="BA136" s="35">
        <v>31.343283582089601</v>
      </c>
      <c r="BB136" s="35">
        <v>30.379746835443001</v>
      </c>
      <c r="BC136" s="35">
        <v>27.906976744186</v>
      </c>
      <c r="BD136" s="36">
        <v>37.956204379562003</v>
      </c>
      <c r="BE136" s="34">
        <v>6.9773056494447099</v>
      </c>
      <c r="BF136" s="35">
        <v>7.0455612963832799</v>
      </c>
      <c r="BG136" s="35">
        <v>3.90625</v>
      </c>
      <c r="BH136" s="35">
        <v>4.7457627118644101</v>
      </c>
      <c r="BI136" s="35">
        <v>8.5972850678732993</v>
      </c>
      <c r="BJ136" s="35">
        <v>12.5</v>
      </c>
      <c r="BK136" s="35">
        <v>5.6390977443608996</v>
      </c>
      <c r="BL136" s="36">
        <v>5.7040998217468797</v>
      </c>
      <c r="BM136" s="307"/>
      <c r="BN136" s="308"/>
      <c r="BO136" s="308"/>
      <c r="BP136" s="309"/>
      <c r="BQ136" s="205">
        <v>44.679699999999997</v>
      </c>
      <c r="BR136" s="206">
        <v>40.839399999999998</v>
      </c>
      <c r="BS136" s="206">
        <v>40.036999999999999</v>
      </c>
      <c r="BT136" s="206">
        <v>34.061419253613821</v>
      </c>
      <c r="BU136" s="206">
        <v>29.237400000000001</v>
      </c>
      <c r="BV136" s="206">
        <v>25.0533</v>
      </c>
      <c r="BW136" s="206">
        <v>27.5184</v>
      </c>
      <c r="BX136" s="207">
        <v>22.924168147680188</v>
      </c>
    </row>
    <row r="137" spans="1:76" x14ac:dyDescent="0.3">
      <c r="A137" s="357"/>
      <c r="B137" s="68" t="s">
        <v>268</v>
      </c>
      <c r="C137" s="69" t="s">
        <v>400</v>
      </c>
      <c r="D137" s="182">
        <v>15.771238184591857</v>
      </c>
      <c r="E137" s="183">
        <v>16.605069133069435</v>
      </c>
      <c r="F137" s="184">
        <v>17.276873108274007</v>
      </c>
      <c r="G137" s="34">
        <v>1.17015566290929</v>
      </c>
      <c r="H137" s="35">
        <v>0.72560097485321795</v>
      </c>
      <c r="I137" s="35">
        <v>2.97369833601718</v>
      </c>
      <c r="J137" s="36">
        <v>1.7724603965880099</v>
      </c>
      <c r="K137" s="202"/>
      <c r="L137" s="203"/>
      <c r="M137" s="203"/>
      <c r="N137" s="203"/>
      <c r="O137" s="204"/>
      <c r="P137" s="202"/>
      <c r="Q137" s="203"/>
      <c r="R137" s="203"/>
      <c r="S137" s="203"/>
      <c r="T137" s="204"/>
      <c r="U137" s="34">
        <v>70</v>
      </c>
      <c r="V137" s="35">
        <v>60</v>
      </c>
      <c r="W137" s="35">
        <v>62.130177514792898</v>
      </c>
      <c r="X137" s="36">
        <v>60.301507537688401</v>
      </c>
      <c r="Y137" s="34">
        <v>0.91743119266055095</v>
      </c>
      <c r="Z137" s="35">
        <v>2.2900763358778602</v>
      </c>
      <c r="AA137" s="35">
        <v>1.08303249097473</v>
      </c>
      <c r="AB137" s="35">
        <v>6.5625</v>
      </c>
      <c r="AC137" s="35">
        <v>1.6666666666666701</v>
      </c>
      <c r="AD137" s="35">
        <v>4.28571428571429</v>
      </c>
      <c r="AE137" s="35">
        <v>1.7751479289940799</v>
      </c>
      <c r="AF137" s="35">
        <v>9.5477386934673394</v>
      </c>
      <c r="AG137" s="35" t="s">
        <v>619</v>
      </c>
      <c r="AH137" s="35" t="s">
        <v>619</v>
      </c>
      <c r="AI137" s="35" t="s">
        <v>619</v>
      </c>
      <c r="AJ137" s="36">
        <v>0.88495575221238898</v>
      </c>
      <c r="AK137" s="34">
        <v>91.566265060240994</v>
      </c>
      <c r="AL137" s="35">
        <v>91</v>
      </c>
      <c r="AM137" s="35">
        <v>88.235294117647101</v>
      </c>
      <c r="AN137" s="36">
        <v>83.870967741935502</v>
      </c>
      <c r="AO137" s="34">
        <v>704</v>
      </c>
      <c r="AP137" s="35">
        <v>736.76923076923094</v>
      </c>
      <c r="AQ137" s="35">
        <v>738</v>
      </c>
      <c r="AR137" s="36">
        <v>875.11057692307702</v>
      </c>
      <c r="AS137" s="34" t="s">
        <v>619</v>
      </c>
      <c r="AT137" s="35">
        <v>16.793893129771</v>
      </c>
      <c r="AU137" s="35" t="s">
        <v>619</v>
      </c>
      <c r="AV137" s="35">
        <v>20.9375</v>
      </c>
      <c r="AW137" s="35" t="s">
        <v>619</v>
      </c>
      <c r="AX137" s="35">
        <v>21.428571428571399</v>
      </c>
      <c r="AY137" s="35" t="s">
        <v>619</v>
      </c>
      <c r="AZ137" s="35">
        <v>29.6482412060301</v>
      </c>
      <c r="BA137" s="35" t="s">
        <v>619</v>
      </c>
      <c r="BB137" s="35">
        <v>7.4074074074074101</v>
      </c>
      <c r="BC137" s="35" t="s">
        <v>619</v>
      </c>
      <c r="BD137" s="36">
        <v>5.3097345132743401</v>
      </c>
      <c r="BE137" s="34">
        <v>8.1300813008130106</v>
      </c>
      <c r="BF137" s="35">
        <v>6.8198665678280204</v>
      </c>
      <c r="BG137" s="35">
        <v>4.75</v>
      </c>
      <c r="BH137" s="35">
        <v>3.4710743801652901</v>
      </c>
      <c r="BI137" s="35">
        <v>10.0917431192661</v>
      </c>
      <c r="BJ137" s="35">
        <v>10.687022900763401</v>
      </c>
      <c r="BK137" s="35">
        <v>8.3032490974729196</v>
      </c>
      <c r="BL137" s="36">
        <v>10</v>
      </c>
      <c r="BM137" s="307"/>
      <c r="BN137" s="308"/>
      <c r="BO137" s="308"/>
      <c r="BP137" s="309"/>
      <c r="BQ137" s="205">
        <v>43.228200000000001</v>
      </c>
      <c r="BR137" s="206">
        <v>38.624099999999999</v>
      </c>
      <c r="BS137" s="206">
        <v>38.596600000000002</v>
      </c>
      <c r="BT137" s="206">
        <v>32.244585544752312</v>
      </c>
      <c r="BU137" s="206">
        <v>26.196999999999999</v>
      </c>
      <c r="BV137" s="206">
        <v>26.3751</v>
      </c>
      <c r="BW137" s="206">
        <v>24.879899999999999</v>
      </c>
      <c r="BX137" s="207">
        <v>25.516070631197397</v>
      </c>
    </row>
    <row r="138" spans="1:76" x14ac:dyDescent="0.3">
      <c r="A138" s="357"/>
      <c r="B138" s="68" t="s">
        <v>268</v>
      </c>
      <c r="C138" s="69" t="s">
        <v>401</v>
      </c>
      <c r="D138" s="182">
        <v>17.514442001942641</v>
      </c>
      <c r="E138" s="183">
        <v>17.916382356198447</v>
      </c>
      <c r="F138" s="184">
        <v>18.841809967939376</v>
      </c>
      <c r="G138" s="34">
        <v>1.06641721234799</v>
      </c>
      <c r="H138" s="35">
        <v>1.2439109255393199</v>
      </c>
      <c r="I138" s="35">
        <v>2.8624883068288098</v>
      </c>
      <c r="J138" s="36">
        <v>3.2185107863604698</v>
      </c>
      <c r="K138" s="202"/>
      <c r="L138" s="203"/>
      <c r="M138" s="203"/>
      <c r="N138" s="203"/>
      <c r="O138" s="204"/>
      <c r="P138" s="202"/>
      <c r="Q138" s="203"/>
      <c r="R138" s="203"/>
      <c r="S138" s="203"/>
      <c r="T138" s="204"/>
      <c r="U138" s="34">
        <v>60.563380281690101</v>
      </c>
      <c r="V138" s="35">
        <v>54.430379746835399</v>
      </c>
      <c r="W138" s="35">
        <v>61.904761904761898</v>
      </c>
      <c r="X138" s="36">
        <v>64.680851063829806</v>
      </c>
      <c r="Y138" s="34" t="s">
        <v>619</v>
      </c>
      <c r="Z138" s="35" t="s">
        <v>619</v>
      </c>
      <c r="AA138" s="35">
        <v>3.2679738562091498</v>
      </c>
      <c r="AB138" s="35">
        <v>2.4324324324324298</v>
      </c>
      <c r="AC138" s="35" t="s">
        <v>619</v>
      </c>
      <c r="AD138" s="35" t="s">
        <v>619</v>
      </c>
      <c r="AE138" s="35">
        <v>3.3333333333333299</v>
      </c>
      <c r="AF138" s="35">
        <v>1.7021276595744701</v>
      </c>
      <c r="AG138" s="35" t="s">
        <v>619</v>
      </c>
      <c r="AH138" s="35" t="s">
        <v>619</v>
      </c>
      <c r="AI138" s="35">
        <v>3.3707865168539302</v>
      </c>
      <c r="AJ138" s="36">
        <v>3.9370078740157499</v>
      </c>
      <c r="AK138" s="34">
        <v>95.505617977528104</v>
      </c>
      <c r="AL138" s="35">
        <v>93.913043478260903</v>
      </c>
      <c r="AM138" s="35">
        <v>85.654008438818593</v>
      </c>
      <c r="AN138" s="36">
        <v>85.614035087719301</v>
      </c>
      <c r="AO138" s="34">
        <v>654</v>
      </c>
      <c r="AP138" s="35">
        <v>673.15740740740705</v>
      </c>
      <c r="AQ138" s="35">
        <v>753</v>
      </c>
      <c r="AR138" s="36">
        <v>789.76639344262298</v>
      </c>
      <c r="AS138" s="34" t="s">
        <v>619</v>
      </c>
      <c r="AT138" s="35" t="s">
        <v>619</v>
      </c>
      <c r="AU138" s="35" t="s">
        <v>619</v>
      </c>
      <c r="AV138" s="35" t="s">
        <v>619</v>
      </c>
      <c r="AW138" s="35" t="s">
        <v>619</v>
      </c>
      <c r="AX138" s="35" t="s">
        <v>619</v>
      </c>
      <c r="AY138" s="35" t="s">
        <v>619</v>
      </c>
      <c r="AZ138" s="35" t="s">
        <v>619</v>
      </c>
      <c r="BA138" s="35" t="s">
        <v>619</v>
      </c>
      <c r="BB138" s="35" t="s">
        <v>619</v>
      </c>
      <c r="BC138" s="35" t="s">
        <v>619</v>
      </c>
      <c r="BD138" s="36" t="s">
        <v>619</v>
      </c>
      <c r="BE138" s="34">
        <v>7.0492544057839996</v>
      </c>
      <c r="BF138" s="35">
        <v>6.1831153388822804</v>
      </c>
      <c r="BG138" s="35">
        <v>6.7085953878406697</v>
      </c>
      <c r="BH138" s="35">
        <v>4.3290043290043299</v>
      </c>
      <c r="BI138" s="35">
        <v>14.0350877192982</v>
      </c>
      <c r="BJ138" s="35">
        <v>6.9930069930069898</v>
      </c>
      <c r="BK138" s="35">
        <v>7.5163398692810501</v>
      </c>
      <c r="BL138" s="36">
        <v>6.4864864864864904</v>
      </c>
      <c r="BM138" s="307"/>
      <c r="BN138" s="308"/>
      <c r="BO138" s="308"/>
      <c r="BP138" s="309"/>
      <c r="BQ138" s="205">
        <v>42.141500000000001</v>
      </c>
      <c r="BR138" s="206">
        <v>41.677700000000002</v>
      </c>
      <c r="BS138" s="206">
        <v>39.990099999999998</v>
      </c>
      <c r="BT138" s="206">
        <v>36.374940046621937</v>
      </c>
      <c r="BU138" s="206">
        <v>22.2943</v>
      </c>
      <c r="BV138" s="206">
        <v>26.003499999999999</v>
      </c>
      <c r="BW138" s="206">
        <v>19.683499999999999</v>
      </c>
      <c r="BX138" s="207">
        <v>24.482711044254259</v>
      </c>
    </row>
    <row r="139" spans="1:76" x14ac:dyDescent="0.3">
      <c r="A139" s="357"/>
      <c r="B139" s="68" t="s">
        <v>268</v>
      </c>
      <c r="C139" s="69" t="s">
        <v>402</v>
      </c>
      <c r="D139" s="182">
        <v>13.53474798959475</v>
      </c>
      <c r="E139" s="183">
        <v>14.522549098844259</v>
      </c>
      <c r="F139" s="184">
        <v>15.768792163005097</v>
      </c>
      <c r="G139" s="34">
        <v>0.94258166642682395</v>
      </c>
      <c r="H139" s="35">
        <v>0.96356730904487298</v>
      </c>
      <c r="I139" s="35">
        <v>3.2522665131673598</v>
      </c>
      <c r="J139" s="36">
        <v>3.5729357152904799</v>
      </c>
      <c r="K139" s="202"/>
      <c r="L139" s="203"/>
      <c r="M139" s="203"/>
      <c r="N139" s="203"/>
      <c r="O139" s="204"/>
      <c r="P139" s="202"/>
      <c r="Q139" s="203"/>
      <c r="R139" s="203"/>
      <c r="S139" s="203"/>
      <c r="T139" s="204"/>
      <c r="U139" s="34">
        <v>63.8888888888889</v>
      </c>
      <c r="V139" s="35">
        <v>65.060240963855406</v>
      </c>
      <c r="W139" s="35">
        <v>67.384615384615401</v>
      </c>
      <c r="X139" s="36">
        <v>64.506172839506206</v>
      </c>
      <c r="Y139" s="34">
        <v>0.76335877862595403</v>
      </c>
      <c r="Z139" s="35">
        <v>0.72992700729926996</v>
      </c>
      <c r="AA139" s="35">
        <v>4.4247787610619502</v>
      </c>
      <c r="AB139" s="35">
        <v>5.7086614173228396</v>
      </c>
      <c r="AC139" s="35">
        <v>1.3888888888888899</v>
      </c>
      <c r="AD139" s="35">
        <v>1.2048192771084301</v>
      </c>
      <c r="AE139" s="35">
        <v>4</v>
      </c>
      <c r="AF139" s="35">
        <v>6.4814814814814801</v>
      </c>
      <c r="AG139" s="35" t="s">
        <v>619</v>
      </c>
      <c r="AH139" s="35" t="s">
        <v>619</v>
      </c>
      <c r="AI139" s="35">
        <v>6.3636363636363598</v>
      </c>
      <c r="AJ139" s="36">
        <v>4.6511627906976702</v>
      </c>
      <c r="AK139" s="34">
        <v>92.473118279569903</v>
      </c>
      <c r="AL139" s="35">
        <v>89.189189189189193</v>
      </c>
      <c r="AM139" s="35">
        <v>81.512605042016801</v>
      </c>
      <c r="AN139" s="36">
        <v>79.695431472081196</v>
      </c>
      <c r="AO139" s="34">
        <v>978</v>
      </c>
      <c r="AP139" s="35">
        <v>940.92929292929296</v>
      </c>
      <c r="AQ139" s="35">
        <v>873</v>
      </c>
      <c r="AR139" s="36">
        <v>812.54140127388496</v>
      </c>
      <c r="AS139" s="34" t="s">
        <v>619</v>
      </c>
      <c r="AT139" s="35" t="s">
        <v>619</v>
      </c>
      <c r="AU139" s="35" t="s">
        <v>619</v>
      </c>
      <c r="AV139" s="35" t="s">
        <v>619</v>
      </c>
      <c r="AW139" s="35" t="s">
        <v>619</v>
      </c>
      <c r="AX139" s="35" t="s">
        <v>619</v>
      </c>
      <c r="AY139" s="35" t="s">
        <v>619</v>
      </c>
      <c r="AZ139" s="35" t="s">
        <v>619</v>
      </c>
      <c r="BA139" s="35" t="s">
        <v>619</v>
      </c>
      <c r="BB139" s="35" t="s">
        <v>619</v>
      </c>
      <c r="BC139" s="35" t="s">
        <v>619</v>
      </c>
      <c r="BD139" s="36" t="s">
        <v>619</v>
      </c>
      <c r="BE139" s="34">
        <v>6.2814070351758797</v>
      </c>
      <c r="BF139" s="35">
        <v>7.1550255536626901</v>
      </c>
      <c r="BG139" s="35">
        <v>2.9527559055118102</v>
      </c>
      <c r="BH139" s="35">
        <v>7.5107296137339103</v>
      </c>
      <c r="BI139" s="35">
        <v>4.5801526717557204</v>
      </c>
      <c r="BJ139" s="35">
        <v>12.408759124087601</v>
      </c>
      <c r="BK139" s="35">
        <v>6.8584070796460201</v>
      </c>
      <c r="BL139" s="36">
        <v>5.9055118110236204</v>
      </c>
      <c r="BM139" s="307"/>
      <c r="BN139" s="308"/>
      <c r="BO139" s="308"/>
      <c r="BP139" s="309"/>
      <c r="BQ139" s="205">
        <v>35.840000000000003</v>
      </c>
      <c r="BR139" s="206">
        <v>40.953099999999999</v>
      </c>
      <c r="BS139" s="206">
        <v>41.8245</v>
      </c>
      <c r="BT139" s="206">
        <v>32.682014445575014</v>
      </c>
      <c r="BU139" s="206">
        <v>20.904299999999999</v>
      </c>
      <c r="BV139" s="206">
        <v>18.752300000000002</v>
      </c>
      <c r="BW139" s="206">
        <v>25.093900000000001</v>
      </c>
      <c r="BX139" s="207">
        <v>26.146013250288235</v>
      </c>
    </row>
    <row r="140" spans="1:76" x14ac:dyDescent="0.3">
      <c r="A140" s="357"/>
      <c r="B140" s="68" t="s">
        <v>268</v>
      </c>
      <c r="C140" s="69" t="s">
        <v>403</v>
      </c>
      <c r="D140" s="182">
        <v>14.549350910957459</v>
      </c>
      <c r="E140" s="183">
        <v>15.347614615472935</v>
      </c>
      <c r="F140" s="184">
        <v>16.305755696844635</v>
      </c>
      <c r="G140" s="34">
        <v>0.54615877615849795</v>
      </c>
      <c r="H140" s="35">
        <v>0.57441677730511798</v>
      </c>
      <c r="I140" s="35">
        <v>1.54930754869451</v>
      </c>
      <c r="J140" s="36">
        <v>1.7503454629203099</v>
      </c>
      <c r="K140" s="202"/>
      <c r="L140" s="203"/>
      <c r="M140" s="203"/>
      <c r="N140" s="203"/>
      <c r="O140" s="204"/>
      <c r="P140" s="202"/>
      <c r="Q140" s="203"/>
      <c r="R140" s="203"/>
      <c r="S140" s="203"/>
      <c r="T140" s="204"/>
      <c r="U140" s="34">
        <v>44.776119402985103</v>
      </c>
      <c r="V140" s="35">
        <v>56.1151079136691</v>
      </c>
      <c r="W140" s="35">
        <v>57.142857142857103</v>
      </c>
      <c r="X140" s="36">
        <v>59.866962305986704</v>
      </c>
      <c r="Y140" s="34">
        <v>0.51020408163265296</v>
      </c>
      <c r="Z140" s="35">
        <v>1.4150943396226401</v>
      </c>
      <c r="AA140" s="35">
        <v>2.8776978417266199</v>
      </c>
      <c r="AB140" s="35">
        <v>3.09597523219814</v>
      </c>
      <c r="AC140" s="35" t="s">
        <v>619</v>
      </c>
      <c r="AD140" s="35">
        <v>1.43884892086331</v>
      </c>
      <c r="AE140" s="35">
        <v>2.5062656641604</v>
      </c>
      <c r="AF140" s="35">
        <v>3.1042128603104202</v>
      </c>
      <c r="AG140" s="35">
        <v>1.88679245283019</v>
      </c>
      <c r="AH140" s="35">
        <v>1.4492753623188399</v>
      </c>
      <c r="AI140" s="35">
        <v>4.2553191489361701</v>
      </c>
      <c r="AJ140" s="36">
        <v>3.55029585798817</v>
      </c>
      <c r="AK140" s="34">
        <v>95.238095238095198</v>
      </c>
      <c r="AL140" s="35">
        <v>97.354497354497397</v>
      </c>
      <c r="AM140" s="35">
        <v>89.604989604989598</v>
      </c>
      <c r="AN140" s="36">
        <v>90.548204158790199</v>
      </c>
      <c r="AO140" s="34">
        <v>669</v>
      </c>
      <c r="AP140" s="35">
        <v>793.31521739130403</v>
      </c>
      <c r="AQ140" s="35">
        <v>799</v>
      </c>
      <c r="AR140" s="36">
        <v>929.889352818372</v>
      </c>
      <c r="AS140" s="34">
        <v>54.081632653061199</v>
      </c>
      <c r="AT140" s="35">
        <v>43.396226415094297</v>
      </c>
      <c r="AU140" s="35">
        <v>67.625899280575496</v>
      </c>
      <c r="AV140" s="35">
        <v>60.061919504644003</v>
      </c>
      <c r="AW140" s="35">
        <v>59.701492537313399</v>
      </c>
      <c r="AX140" s="35">
        <v>51.079136690647502</v>
      </c>
      <c r="AY140" s="35">
        <v>69.924812030075202</v>
      </c>
      <c r="AZ140" s="35">
        <v>66.297117516629697</v>
      </c>
      <c r="BA140" s="35">
        <v>39.622641509433997</v>
      </c>
      <c r="BB140" s="35">
        <v>27.536231884058001</v>
      </c>
      <c r="BC140" s="35">
        <v>62.411347517730498</v>
      </c>
      <c r="BD140" s="36">
        <v>44.378698224852101</v>
      </c>
      <c r="BE140" s="34">
        <v>7.83296268841117</v>
      </c>
      <c r="BF140" s="35">
        <v>7.2668363804674803</v>
      </c>
      <c r="BG140" s="35">
        <v>3.5805626598465499</v>
      </c>
      <c r="BH140" s="35">
        <v>3.1652989449003499</v>
      </c>
      <c r="BI140" s="35">
        <v>10.2040816326531</v>
      </c>
      <c r="BJ140" s="35">
        <v>7.5471698113207504</v>
      </c>
      <c r="BK140" s="35">
        <v>8.0935251798561207</v>
      </c>
      <c r="BL140" s="36">
        <v>6.96594427244582</v>
      </c>
      <c r="BM140" s="307"/>
      <c r="BN140" s="308"/>
      <c r="BO140" s="308"/>
      <c r="BP140" s="309"/>
      <c r="BQ140" s="205">
        <v>44.519300000000001</v>
      </c>
      <c r="BR140" s="206">
        <v>38.456099999999999</v>
      </c>
      <c r="BS140" s="206">
        <v>39.964399999999998</v>
      </c>
      <c r="BT140" s="206">
        <v>34.855168484821235</v>
      </c>
      <c r="BU140" s="206">
        <v>22.576599999999999</v>
      </c>
      <c r="BV140" s="206">
        <v>18.808499999999999</v>
      </c>
      <c r="BW140" s="206">
        <v>23.204599999999999</v>
      </c>
      <c r="BX140" s="207">
        <v>22.786967133962083</v>
      </c>
    </row>
    <row r="141" spans="1:76" x14ac:dyDescent="0.3">
      <c r="A141" s="357"/>
      <c r="B141" s="68" t="s">
        <v>268</v>
      </c>
      <c r="C141" s="69" t="s">
        <v>404</v>
      </c>
      <c r="D141" s="182">
        <v>15.079762736985488</v>
      </c>
      <c r="E141" s="183">
        <v>16.109350165196727</v>
      </c>
      <c r="F141" s="184">
        <v>17.434050666035315</v>
      </c>
      <c r="G141" s="34">
        <v>1.65714925540253</v>
      </c>
      <c r="H141" s="35">
        <v>1.5989311726931901</v>
      </c>
      <c r="I141" s="35">
        <v>3.8181614600828602</v>
      </c>
      <c r="J141" s="36">
        <v>3.5857432228591102</v>
      </c>
      <c r="K141" s="202"/>
      <c r="L141" s="203"/>
      <c r="M141" s="203"/>
      <c r="N141" s="203"/>
      <c r="O141" s="204"/>
      <c r="P141" s="202"/>
      <c r="Q141" s="203"/>
      <c r="R141" s="203"/>
      <c r="S141" s="203"/>
      <c r="T141" s="204"/>
      <c r="U141" s="34">
        <v>57.948717948717999</v>
      </c>
      <c r="V141" s="35">
        <v>51.028806584362101</v>
      </c>
      <c r="W141" s="35">
        <v>56.767676767676797</v>
      </c>
      <c r="X141" s="36">
        <v>56.3847429519071</v>
      </c>
      <c r="Y141" s="34">
        <v>1.6891891891891899</v>
      </c>
      <c r="Z141" s="35">
        <v>0.53908355795148299</v>
      </c>
      <c r="AA141" s="35">
        <v>2.1994134897360702</v>
      </c>
      <c r="AB141" s="35">
        <v>1.6826923076923099</v>
      </c>
      <c r="AC141" s="35">
        <v>1.5384615384615401</v>
      </c>
      <c r="AD141" s="35">
        <v>0.82304526748971196</v>
      </c>
      <c r="AE141" s="35">
        <v>2.2222222222222201</v>
      </c>
      <c r="AF141" s="35">
        <v>1.4925373134328399</v>
      </c>
      <c r="AG141" s="35">
        <v>1.2048192771084301</v>
      </c>
      <c r="AH141" s="35" t="s">
        <v>619</v>
      </c>
      <c r="AI141" s="35">
        <v>2.4242424242424199</v>
      </c>
      <c r="AJ141" s="36">
        <v>2.64550264550265</v>
      </c>
      <c r="AK141" s="34">
        <v>87.012987012986997</v>
      </c>
      <c r="AL141" s="35">
        <v>87.676056338028204</v>
      </c>
      <c r="AM141" s="35">
        <v>78.125</v>
      </c>
      <c r="AN141" s="36">
        <v>80.645161290322605</v>
      </c>
      <c r="AO141" s="34">
        <v>724</v>
      </c>
      <c r="AP141" s="35">
        <v>822.77510040160598</v>
      </c>
      <c r="AQ141" s="35">
        <v>753</v>
      </c>
      <c r="AR141" s="36">
        <v>792.39200000000005</v>
      </c>
      <c r="AS141" s="34" t="s">
        <v>619</v>
      </c>
      <c r="AT141" s="35" t="s">
        <v>619</v>
      </c>
      <c r="AU141" s="35" t="s">
        <v>619</v>
      </c>
      <c r="AV141" s="35" t="s">
        <v>619</v>
      </c>
      <c r="AW141" s="35" t="s">
        <v>619</v>
      </c>
      <c r="AX141" s="35" t="s">
        <v>619</v>
      </c>
      <c r="AY141" s="35" t="s">
        <v>619</v>
      </c>
      <c r="AZ141" s="35" t="s">
        <v>619</v>
      </c>
      <c r="BA141" s="35" t="s">
        <v>619</v>
      </c>
      <c r="BB141" s="35" t="s">
        <v>619</v>
      </c>
      <c r="BC141" s="35" t="s">
        <v>619</v>
      </c>
      <c r="BD141" s="36" t="s">
        <v>619</v>
      </c>
      <c r="BE141" s="34">
        <v>7.3027989821882997</v>
      </c>
      <c r="BF141" s="35">
        <v>7.3738170347003198</v>
      </c>
      <c r="BG141" s="35">
        <v>5.0546448087431699</v>
      </c>
      <c r="BH141" s="35">
        <v>4.9122807017543897</v>
      </c>
      <c r="BI141" s="35">
        <v>8.7837837837837807</v>
      </c>
      <c r="BJ141" s="35">
        <v>9.1644204851751994</v>
      </c>
      <c r="BK141" s="35">
        <v>6.1583577712609996</v>
      </c>
      <c r="BL141" s="36">
        <v>5.1682692307692299</v>
      </c>
      <c r="BM141" s="307"/>
      <c r="BN141" s="308"/>
      <c r="BO141" s="308"/>
      <c r="BP141" s="309"/>
      <c r="BQ141" s="205">
        <v>49.574599999999997</v>
      </c>
      <c r="BR141" s="206">
        <v>47.854599999999998</v>
      </c>
      <c r="BS141" s="206">
        <v>41.3065</v>
      </c>
      <c r="BT141" s="206">
        <v>36.180867812012423</v>
      </c>
      <c r="BU141" s="206">
        <v>27.182700000000001</v>
      </c>
      <c r="BV141" s="206">
        <v>27.858799999999999</v>
      </c>
      <c r="BW141" s="206">
        <v>26.561499999999999</v>
      </c>
      <c r="BX141" s="207">
        <v>24.73959901488065</v>
      </c>
    </row>
    <row r="142" spans="1:76" x14ac:dyDescent="0.3">
      <c r="A142" s="357"/>
      <c r="B142" s="68" t="s">
        <v>268</v>
      </c>
      <c r="C142" s="69" t="s">
        <v>405</v>
      </c>
      <c r="D142" s="182">
        <v>17.184591911448894</v>
      </c>
      <c r="E142" s="183">
        <v>18.267505227283955</v>
      </c>
      <c r="F142" s="184">
        <v>19.510419891074282</v>
      </c>
      <c r="G142" s="34">
        <v>1.3407020775765</v>
      </c>
      <c r="H142" s="35">
        <v>0.87445694552745901</v>
      </c>
      <c r="I142" s="35">
        <v>3.2749974414082499</v>
      </c>
      <c r="J142" s="36">
        <v>2.1332293639300399</v>
      </c>
      <c r="K142" s="202"/>
      <c r="L142" s="203"/>
      <c r="M142" s="203"/>
      <c r="N142" s="203"/>
      <c r="O142" s="204"/>
      <c r="P142" s="202"/>
      <c r="Q142" s="203"/>
      <c r="R142" s="203"/>
      <c r="S142" s="203"/>
      <c r="T142" s="204"/>
      <c r="U142" s="34">
        <v>59.493670886075897</v>
      </c>
      <c r="V142" s="35">
        <v>51.5463917525773</v>
      </c>
      <c r="W142" s="35">
        <v>62.8712871287129</v>
      </c>
      <c r="X142" s="36">
        <v>63.8888888888889</v>
      </c>
      <c r="Y142" s="34">
        <v>0.76335877862595403</v>
      </c>
      <c r="Z142" s="35">
        <v>2.5477707006369399</v>
      </c>
      <c r="AA142" s="35">
        <v>5</v>
      </c>
      <c r="AB142" s="35">
        <v>5.4830287206266304</v>
      </c>
      <c r="AC142" s="35">
        <v>1.26582278481013</v>
      </c>
      <c r="AD142" s="35">
        <v>3.0927835051546402</v>
      </c>
      <c r="AE142" s="35">
        <v>5.9405940594059397</v>
      </c>
      <c r="AF142" s="35">
        <v>5.9523809523809499</v>
      </c>
      <c r="AG142" s="35" t="s">
        <v>619</v>
      </c>
      <c r="AH142" s="35">
        <v>1.8181818181818199</v>
      </c>
      <c r="AI142" s="35">
        <v>3.7037037037037002</v>
      </c>
      <c r="AJ142" s="36">
        <v>5.5045871559632999</v>
      </c>
      <c r="AK142" s="34">
        <v>95.370370370370395</v>
      </c>
      <c r="AL142" s="35">
        <v>92.307692307692307</v>
      </c>
      <c r="AM142" s="35">
        <v>81.640625</v>
      </c>
      <c r="AN142" s="36">
        <v>81.756756756756801</v>
      </c>
      <c r="AO142" s="34">
        <v>934</v>
      </c>
      <c r="AP142" s="35">
        <v>766.26851851851802</v>
      </c>
      <c r="AQ142" s="35">
        <v>889</v>
      </c>
      <c r="AR142" s="36">
        <v>847.76446280991695</v>
      </c>
      <c r="AS142" s="34" t="s">
        <v>619</v>
      </c>
      <c r="AT142" s="35" t="s">
        <v>619</v>
      </c>
      <c r="AU142" s="35" t="s">
        <v>619</v>
      </c>
      <c r="AV142" s="35" t="s">
        <v>619</v>
      </c>
      <c r="AW142" s="35" t="s">
        <v>619</v>
      </c>
      <c r="AX142" s="35" t="s">
        <v>619</v>
      </c>
      <c r="AY142" s="35" t="s">
        <v>619</v>
      </c>
      <c r="AZ142" s="35" t="s">
        <v>619</v>
      </c>
      <c r="BA142" s="35" t="s">
        <v>619</v>
      </c>
      <c r="BB142" s="35" t="s">
        <v>619</v>
      </c>
      <c r="BC142" s="35" t="s">
        <v>619</v>
      </c>
      <c r="BD142" s="36" t="s">
        <v>619</v>
      </c>
      <c r="BE142" s="34">
        <v>7.6576576576576603</v>
      </c>
      <c r="BF142" s="35">
        <v>7.2850035536602702</v>
      </c>
      <c r="BG142" s="35">
        <v>6.1538461538461497</v>
      </c>
      <c r="BH142" s="35">
        <v>3.1847133757961799</v>
      </c>
      <c r="BI142" s="35">
        <v>9.9236641221373993</v>
      </c>
      <c r="BJ142" s="35">
        <v>6.3694267515923597</v>
      </c>
      <c r="BK142" s="35">
        <v>6.875</v>
      </c>
      <c r="BL142" s="36">
        <v>9.3994778067885107</v>
      </c>
      <c r="BM142" s="307"/>
      <c r="BN142" s="308"/>
      <c r="BO142" s="308"/>
      <c r="BP142" s="309"/>
      <c r="BQ142" s="205">
        <v>36.661999999999999</v>
      </c>
      <c r="BR142" s="206">
        <v>38.6128</v>
      </c>
      <c r="BS142" s="206">
        <v>42.353499999999997</v>
      </c>
      <c r="BT142" s="206">
        <v>31.838070117781903</v>
      </c>
      <c r="BU142" s="206">
        <v>32.775700000000001</v>
      </c>
      <c r="BV142" s="206">
        <v>26.843900000000001</v>
      </c>
      <c r="BW142" s="206">
        <v>26.057400000000001</v>
      </c>
      <c r="BX142" s="207">
        <v>26.952538461076358</v>
      </c>
    </row>
    <row r="143" spans="1:76" x14ac:dyDescent="0.3">
      <c r="A143" s="357"/>
      <c r="B143" s="68" t="s">
        <v>268</v>
      </c>
      <c r="C143" s="69" t="s">
        <v>386</v>
      </c>
      <c r="D143" s="182">
        <v>11.249595338297183</v>
      </c>
      <c r="E143" s="183">
        <v>11.459290646323511</v>
      </c>
      <c r="F143" s="184">
        <v>11.718352036799777</v>
      </c>
      <c r="G143" s="34">
        <v>0.97338403041825095</v>
      </c>
      <c r="H143" s="35">
        <v>1.13753877973113</v>
      </c>
      <c r="I143" s="35">
        <v>2.63117870722433</v>
      </c>
      <c r="J143" s="36">
        <v>2.5077559462254402</v>
      </c>
      <c r="K143" s="202"/>
      <c r="L143" s="203"/>
      <c r="M143" s="203"/>
      <c r="N143" s="203"/>
      <c r="O143" s="204"/>
      <c r="P143" s="202"/>
      <c r="Q143" s="203"/>
      <c r="R143" s="203"/>
      <c r="S143" s="203"/>
      <c r="T143" s="204"/>
      <c r="U143" s="34">
        <v>59.459459459459502</v>
      </c>
      <c r="V143" s="35">
        <v>55.172413793103402</v>
      </c>
      <c r="W143" s="35">
        <v>57.0247933884297</v>
      </c>
      <c r="X143" s="36">
        <v>61.971830985915503</v>
      </c>
      <c r="Y143" s="34" t="s">
        <v>619</v>
      </c>
      <c r="Z143" s="35" t="s">
        <v>619</v>
      </c>
      <c r="AA143" s="35">
        <v>2.8901734104046199</v>
      </c>
      <c r="AB143" s="35">
        <v>2.0618556701030899</v>
      </c>
      <c r="AC143" s="35" t="s">
        <v>619</v>
      </c>
      <c r="AD143" s="35" t="s">
        <v>619</v>
      </c>
      <c r="AE143" s="35">
        <v>3.30578512396694</v>
      </c>
      <c r="AF143" s="35">
        <v>1.40845070422535</v>
      </c>
      <c r="AG143" s="35" t="s">
        <v>619</v>
      </c>
      <c r="AH143" s="35" t="s">
        <v>619</v>
      </c>
      <c r="AI143" s="35">
        <v>2.1739130434782599</v>
      </c>
      <c r="AJ143" s="36">
        <v>4.3478260869565197</v>
      </c>
      <c r="AK143" s="34">
        <v>87.755102040816297</v>
      </c>
      <c r="AL143" s="35">
        <v>91.044776119402997</v>
      </c>
      <c r="AM143" s="35">
        <v>83.703703703703695</v>
      </c>
      <c r="AN143" s="36">
        <v>79.220779220779207</v>
      </c>
      <c r="AO143" s="34">
        <v>715</v>
      </c>
      <c r="AP143" s="35">
        <v>767.18032786885203</v>
      </c>
      <c r="AQ143" s="35">
        <v>657</v>
      </c>
      <c r="AR143" s="36">
        <v>732.68032786885203</v>
      </c>
      <c r="AS143" s="34" t="s">
        <v>619</v>
      </c>
      <c r="AT143" s="35" t="s">
        <v>619</v>
      </c>
      <c r="AU143" s="35" t="s">
        <v>619</v>
      </c>
      <c r="AV143" s="35" t="s">
        <v>619</v>
      </c>
      <c r="AW143" s="35" t="s">
        <v>619</v>
      </c>
      <c r="AX143" s="35" t="s">
        <v>619</v>
      </c>
      <c r="AY143" s="35" t="s">
        <v>619</v>
      </c>
      <c r="AZ143" s="35" t="s">
        <v>619</v>
      </c>
      <c r="BA143" s="35" t="s">
        <v>619</v>
      </c>
      <c r="BB143" s="35" t="s">
        <v>619</v>
      </c>
      <c r="BC143" s="35" t="s">
        <v>619</v>
      </c>
      <c r="BD143" s="36" t="s">
        <v>619</v>
      </c>
      <c r="BE143" s="34">
        <v>6.2711864406779698</v>
      </c>
      <c r="BF143" s="35">
        <v>5.3116147308781896</v>
      </c>
      <c r="BG143" s="35">
        <v>10.0917431192661</v>
      </c>
      <c r="BH143" s="35">
        <v>3.9145907473309598</v>
      </c>
      <c r="BI143" s="35">
        <v>9.375</v>
      </c>
      <c r="BJ143" s="35">
        <v>5.6818181818181799</v>
      </c>
      <c r="BK143" s="35">
        <v>5.2023121387283204</v>
      </c>
      <c r="BL143" s="36">
        <v>6.1855670103092804</v>
      </c>
      <c r="BM143" s="307"/>
      <c r="BN143" s="308"/>
      <c r="BO143" s="308"/>
      <c r="BP143" s="309"/>
      <c r="BQ143" s="205">
        <v>41.561900000000001</v>
      </c>
      <c r="BR143" s="206">
        <v>39.364199999999997</v>
      </c>
      <c r="BS143" s="206">
        <v>43.201099999999997</v>
      </c>
      <c r="BT143" s="206">
        <v>31.394922386013821</v>
      </c>
      <c r="BU143" s="206">
        <v>26.196100000000001</v>
      </c>
      <c r="BV143" s="206">
        <v>24.166699999999999</v>
      </c>
      <c r="BW143" s="206">
        <v>22.456600000000002</v>
      </c>
      <c r="BX143" s="207">
        <v>23.156721430314647</v>
      </c>
    </row>
    <row r="144" spans="1:76" x14ac:dyDescent="0.3">
      <c r="A144" s="357"/>
      <c r="B144" s="68" t="s">
        <v>268</v>
      </c>
      <c r="C144" s="69" t="s">
        <v>406</v>
      </c>
      <c r="D144" s="182">
        <v>16.252140348840584</v>
      </c>
      <c r="E144" s="183">
        <v>17.092956120092378</v>
      </c>
      <c r="F144" s="184">
        <v>18.095465507772392</v>
      </c>
      <c r="G144" s="34">
        <v>1.05419961040449</v>
      </c>
      <c r="H144" s="35">
        <v>0.69355867346938804</v>
      </c>
      <c r="I144" s="35">
        <v>2.4063251976624298</v>
      </c>
      <c r="J144" s="36">
        <v>1.9610969387755099</v>
      </c>
      <c r="K144" s="202"/>
      <c r="L144" s="203"/>
      <c r="M144" s="203"/>
      <c r="N144" s="203"/>
      <c r="O144" s="204"/>
      <c r="P144" s="202"/>
      <c r="Q144" s="203"/>
      <c r="R144" s="203"/>
      <c r="S144" s="203"/>
      <c r="T144" s="204"/>
      <c r="U144" s="34">
        <v>57.446808510638299</v>
      </c>
      <c r="V144" s="35">
        <v>60</v>
      </c>
      <c r="W144" s="35">
        <v>54.621848739495803</v>
      </c>
      <c r="X144" s="36">
        <v>60.958904109589</v>
      </c>
      <c r="Y144" s="34">
        <v>3.2608695652173898</v>
      </c>
      <c r="Z144" s="35" t="s">
        <v>619</v>
      </c>
      <c r="AA144" s="35">
        <v>3.8095238095238102</v>
      </c>
      <c r="AB144" s="35">
        <v>5.6910569105691096</v>
      </c>
      <c r="AC144" s="35" t="s">
        <v>619</v>
      </c>
      <c r="AD144" s="35" t="s">
        <v>619</v>
      </c>
      <c r="AE144" s="35">
        <v>4.2016806722689104</v>
      </c>
      <c r="AF144" s="35">
        <v>6.1643835616438398</v>
      </c>
      <c r="AG144" s="35">
        <v>7.5</v>
      </c>
      <c r="AH144" s="35" t="s">
        <v>619</v>
      </c>
      <c r="AI144" s="35">
        <v>3.4482758620689702</v>
      </c>
      <c r="AJ144" s="36">
        <v>5.4347826086956497</v>
      </c>
      <c r="AK144" s="34">
        <v>92.753623188405797</v>
      </c>
      <c r="AL144" s="35">
        <v>95.8333333333333</v>
      </c>
      <c r="AM144" s="35">
        <v>86.309523809523796</v>
      </c>
      <c r="AN144" s="36">
        <v>83.8541666666667</v>
      </c>
      <c r="AO144" s="34">
        <v>650</v>
      </c>
      <c r="AP144" s="35">
        <v>792.85507246376801</v>
      </c>
      <c r="AQ144" s="35">
        <v>846</v>
      </c>
      <c r="AR144" s="36">
        <v>775.31677018633502</v>
      </c>
      <c r="AS144" s="34" t="s">
        <v>619</v>
      </c>
      <c r="AT144" s="35" t="s">
        <v>619</v>
      </c>
      <c r="AU144" s="35" t="s">
        <v>619</v>
      </c>
      <c r="AV144" s="35" t="s">
        <v>619</v>
      </c>
      <c r="AW144" s="35" t="s">
        <v>619</v>
      </c>
      <c r="AX144" s="35" t="s">
        <v>619</v>
      </c>
      <c r="AY144" s="35" t="s">
        <v>619</v>
      </c>
      <c r="AZ144" s="35" t="s">
        <v>619</v>
      </c>
      <c r="BA144" s="35" t="s">
        <v>619</v>
      </c>
      <c r="BB144" s="35" t="s">
        <v>619</v>
      </c>
      <c r="BC144" s="35" t="s">
        <v>619</v>
      </c>
      <c r="BD144" s="36" t="s">
        <v>619</v>
      </c>
      <c r="BE144" s="34">
        <v>6.94618272841051</v>
      </c>
      <c r="BF144" s="35">
        <v>5.3380782918149503</v>
      </c>
      <c r="BG144" s="35">
        <v>4.2904290429042904</v>
      </c>
      <c r="BH144" s="35">
        <v>3.4229828850855699</v>
      </c>
      <c r="BI144" s="35">
        <v>3.2608695652173898</v>
      </c>
      <c r="BJ144" s="35">
        <v>8.0459770114942497</v>
      </c>
      <c r="BK144" s="35">
        <v>6.1904761904761898</v>
      </c>
      <c r="BL144" s="36">
        <v>4.8780487804878003</v>
      </c>
      <c r="BM144" s="307"/>
      <c r="BN144" s="308"/>
      <c r="BO144" s="308"/>
      <c r="BP144" s="309"/>
      <c r="BQ144" s="205">
        <v>34.781799999999997</v>
      </c>
      <c r="BR144" s="206">
        <v>41.097200000000001</v>
      </c>
      <c r="BS144" s="206">
        <v>32.657400000000003</v>
      </c>
      <c r="BT144" s="206">
        <v>31.007922906391379</v>
      </c>
      <c r="BU144" s="206">
        <v>26.6388</v>
      </c>
      <c r="BV144" s="206">
        <v>25.235299999999999</v>
      </c>
      <c r="BW144" s="206">
        <v>24.376100000000001</v>
      </c>
      <c r="BX144" s="207">
        <v>23.715838726673081</v>
      </c>
    </row>
    <row r="145" spans="1:76" x14ac:dyDescent="0.3">
      <c r="A145" s="357"/>
      <c r="B145" s="68" t="s">
        <v>268</v>
      </c>
      <c r="C145" s="69" t="s">
        <v>407</v>
      </c>
      <c r="D145" s="182">
        <v>18.123180515122559</v>
      </c>
      <c r="E145" s="183">
        <v>19.168661983818073</v>
      </c>
      <c r="F145" s="184">
        <v>20.244907691259623</v>
      </c>
      <c r="G145" s="34">
        <v>0.72093721838389901</v>
      </c>
      <c r="H145" s="35">
        <v>0.59005976246312097</v>
      </c>
      <c r="I145" s="35">
        <v>1.96004806248123</v>
      </c>
      <c r="J145" s="36">
        <v>2.05007943112187</v>
      </c>
      <c r="K145" s="202"/>
      <c r="L145" s="203"/>
      <c r="M145" s="203"/>
      <c r="N145" s="203"/>
      <c r="O145" s="204"/>
      <c r="P145" s="202"/>
      <c r="Q145" s="203"/>
      <c r="R145" s="203"/>
      <c r="S145" s="203"/>
      <c r="T145" s="204"/>
      <c r="U145" s="34">
        <v>53.125</v>
      </c>
      <c r="V145" s="35">
        <v>64.150943396226396</v>
      </c>
      <c r="W145" s="35">
        <v>58.857142857142897</v>
      </c>
      <c r="X145" s="36">
        <v>60.8187134502924</v>
      </c>
      <c r="Y145" s="34">
        <v>2.0833333333333299</v>
      </c>
      <c r="Z145" s="35">
        <v>1.2820512820512799</v>
      </c>
      <c r="AA145" s="35">
        <v>4.9808429118773896</v>
      </c>
      <c r="AB145" s="35">
        <v>9.2250922509225095</v>
      </c>
      <c r="AC145" s="35">
        <v>3.125</v>
      </c>
      <c r="AD145" s="35">
        <v>1.88679245283019</v>
      </c>
      <c r="AE145" s="35">
        <v>6.28571428571429</v>
      </c>
      <c r="AF145" s="35">
        <v>12.8654970760234</v>
      </c>
      <c r="AG145" s="35" t="s">
        <v>619</v>
      </c>
      <c r="AH145" s="35" t="s">
        <v>619</v>
      </c>
      <c r="AI145" s="35">
        <v>2.4096385542168699</v>
      </c>
      <c r="AJ145" s="36">
        <v>3.125</v>
      </c>
      <c r="AK145" s="34">
        <v>93.3333333333333</v>
      </c>
      <c r="AL145" s="35">
        <v>95.454545454545496</v>
      </c>
      <c r="AM145" s="35">
        <v>84.615384615384599</v>
      </c>
      <c r="AN145" s="36">
        <v>80.349344978165902</v>
      </c>
      <c r="AO145" s="34">
        <v>474</v>
      </c>
      <c r="AP145" s="35">
        <v>554.857142857143</v>
      </c>
      <c r="AQ145" s="35">
        <v>692</v>
      </c>
      <c r="AR145" s="36">
        <v>954.33695652173901</v>
      </c>
      <c r="AS145" s="34">
        <v>32.2916666666667</v>
      </c>
      <c r="AT145" s="35">
        <v>47.435897435897402</v>
      </c>
      <c r="AU145" s="35">
        <v>15.3256704980843</v>
      </c>
      <c r="AV145" s="35">
        <v>15.498154981549799</v>
      </c>
      <c r="AW145" s="35">
        <v>45.3125</v>
      </c>
      <c r="AX145" s="35">
        <v>54.716981132075503</v>
      </c>
      <c r="AY145" s="35">
        <v>19.428571428571399</v>
      </c>
      <c r="AZ145" s="35">
        <v>21.637426900584799</v>
      </c>
      <c r="BA145" s="35">
        <v>6.8965517241379297</v>
      </c>
      <c r="BB145" s="35">
        <v>34.7826086956522</v>
      </c>
      <c r="BC145" s="35">
        <v>7.2289156626505999</v>
      </c>
      <c r="BD145" s="36">
        <v>5.2083333333333304</v>
      </c>
      <c r="BE145" s="34">
        <v>9.31151241534989</v>
      </c>
      <c r="BF145" s="35">
        <v>7.6422764227642297</v>
      </c>
      <c r="BG145" s="35">
        <v>3.2544378698224898</v>
      </c>
      <c r="BH145" s="35">
        <v>3.9267015706806299</v>
      </c>
      <c r="BI145" s="35">
        <v>8.3333333333333304</v>
      </c>
      <c r="BJ145" s="35">
        <v>8.9743589743589691</v>
      </c>
      <c r="BK145" s="35">
        <v>11.4942528735632</v>
      </c>
      <c r="BL145" s="36">
        <v>8.8560885608856097</v>
      </c>
      <c r="BM145" s="307"/>
      <c r="BN145" s="308"/>
      <c r="BO145" s="308"/>
      <c r="BP145" s="309"/>
      <c r="BQ145" s="205">
        <v>38.121200000000002</v>
      </c>
      <c r="BR145" s="206">
        <v>34.625500000000002</v>
      </c>
      <c r="BS145" s="206">
        <v>40.898099999999999</v>
      </c>
      <c r="BT145" s="206">
        <v>30.701570058265702</v>
      </c>
      <c r="BU145" s="206">
        <v>24.704899999999999</v>
      </c>
      <c r="BV145" s="206">
        <v>28.018599999999999</v>
      </c>
      <c r="BW145" s="206">
        <v>23.552800000000001</v>
      </c>
      <c r="BX145" s="207">
        <v>23.166604329138188</v>
      </c>
    </row>
    <row r="146" spans="1:76" x14ac:dyDescent="0.3">
      <c r="A146" s="357"/>
      <c r="B146" s="68" t="s">
        <v>268</v>
      </c>
      <c r="C146" s="69" t="s">
        <v>408</v>
      </c>
      <c r="D146" s="182">
        <v>14.272377071708714</v>
      </c>
      <c r="E146" s="183">
        <v>15.358992841185346</v>
      </c>
      <c r="F146" s="184">
        <v>16.694177739873634</v>
      </c>
      <c r="G146" s="34">
        <v>0.74016696789740899</v>
      </c>
      <c r="H146" s="35">
        <v>0.69030168740412501</v>
      </c>
      <c r="I146" s="35">
        <v>2.42275583096652</v>
      </c>
      <c r="J146" s="36">
        <v>2.3564002045338301</v>
      </c>
      <c r="K146" s="202"/>
      <c r="L146" s="203"/>
      <c r="M146" s="203"/>
      <c r="N146" s="203"/>
      <c r="O146" s="204"/>
      <c r="P146" s="202"/>
      <c r="Q146" s="203"/>
      <c r="R146" s="203"/>
      <c r="S146" s="203"/>
      <c r="T146" s="204"/>
      <c r="U146" s="34">
        <v>50.8333333333333</v>
      </c>
      <c r="V146" s="35">
        <v>61.2068965517241</v>
      </c>
      <c r="W146" s="35">
        <v>57.834101382488498</v>
      </c>
      <c r="X146" s="36">
        <v>64.523809523809504</v>
      </c>
      <c r="Y146" s="34">
        <v>0.581395348837209</v>
      </c>
      <c r="Z146" s="35">
        <v>1.2345679012345701</v>
      </c>
      <c r="AA146" s="35">
        <v>3.5523978685612798</v>
      </c>
      <c r="AB146" s="35">
        <v>3.6166365280289301</v>
      </c>
      <c r="AC146" s="35" t="s">
        <v>619</v>
      </c>
      <c r="AD146" s="35">
        <v>0.86206896551724099</v>
      </c>
      <c r="AE146" s="35">
        <v>3.68663594470046</v>
      </c>
      <c r="AF146" s="35">
        <v>3.3333333333333299</v>
      </c>
      <c r="AG146" s="35">
        <v>2.0833333333333299</v>
      </c>
      <c r="AH146" s="35">
        <v>2.5641025641025599</v>
      </c>
      <c r="AI146" s="35">
        <v>2.6785714285714302</v>
      </c>
      <c r="AJ146" s="36">
        <v>4</v>
      </c>
      <c r="AK146" s="34">
        <v>93.478260869565204</v>
      </c>
      <c r="AL146" s="35">
        <v>88.8</v>
      </c>
      <c r="AM146" s="35">
        <v>76.484018264840202</v>
      </c>
      <c r="AN146" s="36">
        <v>80.593607305936104</v>
      </c>
      <c r="AO146" s="34">
        <v>745</v>
      </c>
      <c r="AP146" s="35">
        <v>671.630630630631</v>
      </c>
      <c r="AQ146" s="35">
        <v>699</v>
      </c>
      <c r="AR146" s="36">
        <v>777.14447592067995</v>
      </c>
      <c r="AS146" s="34">
        <v>17.441860465116299</v>
      </c>
      <c r="AT146" s="35">
        <v>23.456790123456798</v>
      </c>
      <c r="AU146" s="35">
        <v>22.912966252220201</v>
      </c>
      <c r="AV146" s="35">
        <v>16.998191681735999</v>
      </c>
      <c r="AW146" s="35">
        <v>22.5</v>
      </c>
      <c r="AX146" s="35">
        <v>29.310344827586199</v>
      </c>
      <c r="AY146" s="35">
        <v>25.576036866359399</v>
      </c>
      <c r="AZ146" s="35">
        <v>20.238095238095202</v>
      </c>
      <c r="BA146" s="35">
        <v>4.1666666666666696</v>
      </c>
      <c r="BB146" s="35">
        <v>2.5641025641025599</v>
      </c>
      <c r="BC146" s="35">
        <v>15.1785714285714</v>
      </c>
      <c r="BD146" s="36">
        <v>7.2</v>
      </c>
      <c r="BE146" s="34">
        <v>6.7897558070279898</v>
      </c>
      <c r="BF146" s="35">
        <v>6.6215835446604698</v>
      </c>
      <c r="BG146" s="35">
        <v>3.73230373230373</v>
      </c>
      <c r="BH146" s="35">
        <v>4.4100119189511302</v>
      </c>
      <c r="BI146" s="35">
        <v>9.8837209302325597</v>
      </c>
      <c r="BJ146" s="35">
        <v>11.728395061728399</v>
      </c>
      <c r="BK146" s="35">
        <v>7.1047957371225596</v>
      </c>
      <c r="BL146" s="36">
        <v>6.1482820976491901</v>
      </c>
      <c r="BM146" s="307"/>
      <c r="BN146" s="308"/>
      <c r="BO146" s="308"/>
      <c r="BP146" s="309"/>
      <c r="BQ146" s="205">
        <v>44.784100000000002</v>
      </c>
      <c r="BR146" s="206">
        <v>48.621299999999998</v>
      </c>
      <c r="BS146" s="206">
        <v>40.404400000000003</v>
      </c>
      <c r="BT146" s="206">
        <v>34.800322051635597</v>
      </c>
      <c r="BU146" s="206">
        <v>32.831000000000003</v>
      </c>
      <c r="BV146" s="206">
        <v>33.232599999999998</v>
      </c>
      <c r="BW146" s="206">
        <v>27.450500000000002</v>
      </c>
      <c r="BX146" s="207">
        <v>27.940874607465304</v>
      </c>
    </row>
    <row r="147" spans="1:76" x14ac:dyDescent="0.3">
      <c r="A147" s="357"/>
      <c r="B147" s="68" t="s">
        <v>268</v>
      </c>
      <c r="C147" s="69" t="s">
        <v>409</v>
      </c>
      <c r="D147" s="182">
        <v>14.01104849335915</v>
      </c>
      <c r="E147" s="183">
        <v>14.587174883540371</v>
      </c>
      <c r="F147" s="184">
        <v>15.388911823987955</v>
      </c>
      <c r="G147" s="34">
        <v>0.73213588442014799</v>
      </c>
      <c r="H147" s="35">
        <v>0.86460807600950096</v>
      </c>
      <c r="I147" s="35">
        <v>1.93283873486919</v>
      </c>
      <c r="J147" s="36">
        <v>2.4133016627078399</v>
      </c>
      <c r="K147" s="202"/>
      <c r="L147" s="203"/>
      <c r="M147" s="203"/>
      <c r="N147" s="203"/>
      <c r="O147" s="204"/>
      <c r="P147" s="202"/>
      <c r="Q147" s="203"/>
      <c r="R147" s="203"/>
      <c r="S147" s="203"/>
      <c r="T147" s="204"/>
      <c r="U147" s="34">
        <v>61.702127659574501</v>
      </c>
      <c r="V147" s="35">
        <v>69.230769230769198</v>
      </c>
      <c r="W147" s="35">
        <v>62.585034013605402</v>
      </c>
      <c r="X147" s="36">
        <v>61.202185792349702</v>
      </c>
      <c r="Y147" s="34" t="s">
        <v>619</v>
      </c>
      <c r="Z147" s="35">
        <v>3.2967032967033001</v>
      </c>
      <c r="AA147" s="35">
        <v>2.0202020202020199</v>
      </c>
      <c r="AB147" s="35">
        <v>3.9370078740157499</v>
      </c>
      <c r="AC147" s="35" t="s">
        <v>619</v>
      </c>
      <c r="AD147" s="35">
        <v>3.8461538461538498</v>
      </c>
      <c r="AE147" s="35">
        <v>2.0408163265306101</v>
      </c>
      <c r="AF147" s="35">
        <v>4.3715846994535497</v>
      </c>
      <c r="AG147" s="35" t="s">
        <v>619</v>
      </c>
      <c r="AH147" s="35">
        <v>2.9411764705882399</v>
      </c>
      <c r="AI147" s="35">
        <v>2.2222222222222201</v>
      </c>
      <c r="AJ147" s="36">
        <v>3.0303030303030298</v>
      </c>
      <c r="AK147" s="34">
        <v>88.524590163934405</v>
      </c>
      <c r="AL147" s="35">
        <v>87.012987012986997</v>
      </c>
      <c r="AM147" s="35">
        <v>92.899408284023707</v>
      </c>
      <c r="AN147" s="36">
        <v>90.430622009569404</v>
      </c>
      <c r="AO147" s="34">
        <v>709</v>
      </c>
      <c r="AP147" s="35">
        <v>951.34328358208904</v>
      </c>
      <c r="AQ147" s="35">
        <v>718</v>
      </c>
      <c r="AR147" s="36">
        <v>985.14814814814804</v>
      </c>
      <c r="AS147" s="34" t="s">
        <v>619</v>
      </c>
      <c r="AT147" s="35" t="s">
        <v>619</v>
      </c>
      <c r="AU147" s="35" t="s">
        <v>619</v>
      </c>
      <c r="AV147" s="35" t="s">
        <v>619</v>
      </c>
      <c r="AW147" s="35" t="s">
        <v>619</v>
      </c>
      <c r="AX147" s="35" t="s">
        <v>619</v>
      </c>
      <c r="AY147" s="35" t="s">
        <v>619</v>
      </c>
      <c r="AZ147" s="35" t="s">
        <v>619</v>
      </c>
      <c r="BA147" s="35" t="s">
        <v>619</v>
      </c>
      <c r="BB147" s="35" t="s">
        <v>619</v>
      </c>
      <c r="BC147" s="35" t="s">
        <v>619</v>
      </c>
      <c r="BD147" s="36" t="s">
        <v>619</v>
      </c>
      <c r="BE147" s="34">
        <v>7.0084360804672299</v>
      </c>
      <c r="BF147" s="35">
        <v>6.9201995012468798</v>
      </c>
      <c r="BG147" s="35">
        <v>3.9473684210526301</v>
      </c>
      <c r="BH147" s="35">
        <v>4.5936395759717303</v>
      </c>
      <c r="BI147" s="35">
        <v>9.3333333333333304</v>
      </c>
      <c r="BJ147" s="35">
        <v>5.4945054945054901</v>
      </c>
      <c r="BK147" s="35">
        <v>8.5858585858585794</v>
      </c>
      <c r="BL147" s="36">
        <v>9.0551181102362204</v>
      </c>
      <c r="BM147" s="307"/>
      <c r="BN147" s="308"/>
      <c r="BO147" s="308"/>
      <c r="BP147" s="309"/>
      <c r="BQ147" s="205">
        <v>38.260899999999999</v>
      </c>
      <c r="BR147" s="206">
        <v>37.660800000000002</v>
      </c>
      <c r="BS147" s="206">
        <v>32.8155</v>
      </c>
      <c r="BT147" s="206">
        <v>29.310284707221857</v>
      </c>
      <c r="BU147" s="206">
        <v>28.061599999999999</v>
      </c>
      <c r="BV147" s="206">
        <v>29.566700000000001</v>
      </c>
      <c r="BW147" s="206">
        <v>25.9603</v>
      </c>
      <c r="BX147" s="207">
        <v>28.302120434197857</v>
      </c>
    </row>
    <row r="148" spans="1:76" x14ac:dyDescent="0.3">
      <c r="A148" s="357"/>
      <c r="B148" s="68" t="s">
        <v>270</v>
      </c>
      <c r="C148" s="69" t="s">
        <v>372</v>
      </c>
      <c r="D148" s="182">
        <v>19.662978249310004</v>
      </c>
      <c r="E148" s="183">
        <v>19.604287099658695</v>
      </c>
      <c r="F148" s="184">
        <v>20.145696903940792</v>
      </c>
      <c r="G148" s="34">
        <v>1.22746451860376</v>
      </c>
      <c r="H148" s="35">
        <v>1.1506700961148</v>
      </c>
      <c r="I148" s="35">
        <v>3.0175169415675702</v>
      </c>
      <c r="J148" s="36">
        <v>2.7209963449302799</v>
      </c>
      <c r="K148" s="202"/>
      <c r="L148" s="203"/>
      <c r="M148" s="203"/>
      <c r="N148" s="203"/>
      <c r="O148" s="204"/>
      <c r="P148" s="202"/>
      <c r="Q148" s="203"/>
      <c r="R148" s="203"/>
      <c r="S148" s="203"/>
      <c r="T148" s="204"/>
      <c r="U148" s="34">
        <v>65.625</v>
      </c>
      <c r="V148" s="35">
        <v>65.454545454545496</v>
      </c>
      <c r="W148" s="35">
        <v>61.25</v>
      </c>
      <c r="X148" s="36">
        <v>65.925925925925895</v>
      </c>
      <c r="Y148" s="34">
        <v>2.0833333333333299</v>
      </c>
      <c r="Z148" s="35">
        <v>1.1764705882352899</v>
      </c>
      <c r="AA148" s="35">
        <v>7.2033898305084696</v>
      </c>
      <c r="AB148" s="35">
        <v>4.4776119402985097</v>
      </c>
      <c r="AC148" s="35">
        <v>3.125</v>
      </c>
      <c r="AD148" s="35">
        <v>1.8181818181818199</v>
      </c>
      <c r="AE148" s="35">
        <v>9.375</v>
      </c>
      <c r="AF148" s="35">
        <v>5.1851851851851896</v>
      </c>
      <c r="AG148" s="35" t="s">
        <v>619</v>
      </c>
      <c r="AH148" s="35" t="s">
        <v>619</v>
      </c>
      <c r="AI148" s="35">
        <v>3.0303030303030298</v>
      </c>
      <c r="AJ148" s="36">
        <v>3.5087719298245599</v>
      </c>
      <c r="AK148" s="34">
        <v>83.823529411764696</v>
      </c>
      <c r="AL148" s="35">
        <v>87.301587301587304</v>
      </c>
      <c r="AM148" s="35">
        <v>77.714285714285694</v>
      </c>
      <c r="AN148" s="36">
        <v>77.4834437086093</v>
      </c>
      <c r="AO148" s="34">
        <v>1191</v>
      </c>
      <c r="AP148" s="35">
        <v>747.12727272727295</v>
      </c>
      <c r="AQ148" s="35">
        <v>626</v>
      </c>
      <c r="AR148" s="36">
        <v>718.21367521367495</v>
      </c>
      <c r="AS148" s="34">
        <v>31.25</v>
      </c>
      <c r="AT148" s="35">
        <v>51.764705882352899</v>
      </c>
      <c r="AU148" s="35">
        <v>34.322033898305101</v>
      </c>
      <c r="AV148" s="35">
        <v>48.514851485148498</v>
      </c>
      <c r="AW148" s="35">
        <v>29.6875</v>
      </c>
      <c r="AX148" s="35">
        <v>58.181818181818201</v>
      </c>
      <c r="AY148" s="35">
        <v>35</v>
      </c>
      <c r="AZ148" s="35">
        <v>45.925925925925903</v>
      </c>
      <c r="BA148" s="35">
        <v>36.6666666666667</v>
      </c>
      <c r="BB148" s="35">
        <v>46.153846153846203</v>
      </c>
      <c r="BC148" s="35">
        <v>33.3333333333333</v>
      </c>
      <c r="BD148" s="36">
        <v>55.172413793103402</v>
      </c>
      <c r="BE148" s="34">
        <v>8.3125519534497094</v>
      </c>
      <c r="BF148" s="35">
        <v>9.7137901127493507</v>
      </c>
      <c r="BG148" s="35">
        <v>3.71900826446281</v>
      </c>
      <c r="BH148" s="35">
        <v>5.3097345132743401</v>
      </c>
      <c r="BI148" s="35">
        <v>10.4166666666667</v>
      </c>
      <c r="BJ148" s="35">
        <v>10.588235294117601</v>
      </c>
      <c r="BK148" s="35">
        <v>7.2033898305084696</v>
      </c>
      <c r="BL148" s="36">
        <v>5.4726368159204002</v>
      </c>
      <c r="BM148" s="307"/>
      <c r="BN148" s="308"/>
      <c r="BO148" s="308"/>
      <c r="BP148" s="309"/>
      <c r="BQ148" s="205">
        <v>50.130800000000001</v>
      </c>
      <c r="BR148" s="206">
        <v>46.801900000000003</v>
      </c>
      <c r="BS148" s="206">
        <v>50.954300000000003</v>
      </c>
      <c r="BT148" s="206">
        <v>33.850509095913139</v>
      </c>
      <c r="BU148" s="206">
        <v>32.483800000000002</v>
      </c>
      <c r="BV148" s="206">
        <v>23.811800000000002</v>
      </c>
      <c r="BW148" s="206">
        <v>27.0837</v>
      </c>
      <c r="BX148" s="207">
        <v>22.580330689569209</v>
      </c>
    </row>
    <row r="149" spans="1:76" x14ac:dyDescent="0.3">
      <c r="A149" s="357"/>
      <c r="B149" s="68" t="s">
        <v>270</v>
      </c>
      <c r="C149" s="69" t="s">
        <v>397</v>
      </c>
      <c r="D149" s="182">
        <v>16.8564796395891</v>
      </c>
      <c r="E149" s="183">
        <v>17.551260920433485</v>
      </c>
      <c r="F149" s="184">
        <v>18.529593103867494</v>
      </c>
      <c r="G149" s="34">
        <v>0.79738188618477401</v>
      </c>
      <c r="H149" s="35">
        <v>0.71124507548716298</v>
      </c>
      <c r="I149" s="35">
        <v>2.1921508532245899</v>
      </c>
      <c r="J149" s="36">
        <v>2.5276962534041898</v>
      </c>
      <c r="K149" s="202"/>
      <c r="L149" s="203"/>
      <c r="M149" s="203"/>
      <c r="N149" s="203"/>
      <c r="O149" s="204"/>
      <c r="P149" s="202"/>
      <c r="Q149" s="203"/>
      <c r="R149" s="203"/>
      <c r="S149" s="203"/>
      <c r="T149" s="204"/>
      <c r="U149" s="34">
        <v>49.5412844036697</v>
      </c>
      <c r="V149" s="35">
        <v>52.791878172588802</v>
      </c>
      <c r="W149" s="35">
        <v>55.329153605015698</v>
      </c>
      <c r="X149" s="36">
        <v>58.287292817679599</v>
      </c>
      <c r="Y149" s="34">
        <v>1.95439739413681</v>
      </c>
      <c r="Z149" s="35">
        <v>1.8587360594795499</v>
      </c>
      <c r="AA149" s="35">
        <v>3.3175355450236999</v>
      </c>
      <c r="AB149" s="35">
        <v>3.03347280334728</v>
      </c>
      <c r="AC149" s="35">
        <v>1.8348623853210999</v>
      </c>
      <c r="AD149" s="35">
        <v>2.0304568527918798</v>
      </c>
      <c r="AE149" s="35">
        <v>3.6050156739811898</v>
      </c>
      <c r="AF149" s="35">
        <v>3.3149171270718201</v>
      </c>
      <c r="AG149" s="35">
        <v>2.98507462686567</v>
      </c>
      <c r="AH149" s="35">
        <v>1.72413793103448</v>
      </c>
      <c r="AI149" s="35">
        <v>2.9239766081871301</v>
      </c>
      <c r="AJ149" s="36">
        <v>2.7472527472527499</v>
      </c>
      <c r="AK149" s="34">
        <v>87.179487179487197</v>
      </c>
      <c r="AL149" s="35">
        <v>91.705069124424</v>
      </c>
      <c r="AM149" s="35">
        <v>86.887835703001599</v>
      </c>
      <c r="AN149" s="36">
        <v>85.472496473906901</v>
      </c>
      <c r="AO149" s="34">
        <v>1056</v>
      </c>
      <c r="AP149" s="35">
        <v>780.70351758794004</v>
      </c>
      <c r="AQ149" s="35">
        <v>618</v>
      </c>
      <c r="AR149" s="36">
        <v>606.75412541254104</v>
      </c>
      <c r="AS149" s="34">
        <v>46.905537459283401</v>
      </c>
      <c r="AT149" s="35">
        <v>50.557620817843897</v>
      </c>
      <c r="AU149" s="35">
        <v>50.473933649289101</v>
      </c>
      <c r="AV149" s="35">
        <v>47.175732217573199</v>
      </c>
      <c r="AW149" s="35">
        <v>55.9633027522936</v>
      </c>
      <c r="AX149" s="35">
        <v>56.852791878172603</v>
      </c>
      <c r="AY149" s="35">
        <v>56.269592476489002</v>
      </c>
      <c r="AZ149" s="35">
        <v>53.453038674033202</v>
      </c>
      <c r="BA149" s="35">
        <v>13.4328358208955</v>
      </c>
      <c r="BB149" s="35">
        <v>24.137931034482801</v>
      </c>
      <c r="BC149" s="35">
        <v>30.4093567251462</v>
      </c>
      <c r="BD149" s="36">
        <v>22.527472527472501</v>
      </c>
      <c r="BE149" s="34">
        <v>9.8329853862212993</v>
      </c>
      <c r="BF149" s="35">
        <v>9.2722781683450499</v>
      </c>
      <c r="BG149" s="35">
        <v>3.5639412997903599</v>
      </c>
      <c r="BH149" s="35">
        <v>4.6511627906976702</v>
      </c>
      <c r="BI149" s="35">
        <v>8.7947882736156409</v>
      </c>
      <c r="BJ149" s="35">
        <v>11.8959107806691</v>
      </c>
      <c r="BK149" s="35">
        <v>8.0568720379146903</v>
      </c>
      <c r="BL149" s="36">
        <v>7.6359832635983302</v>
      </c>
      <c r="BM149" s="307"/>
      <c r="BN149" s="308"/>
      <c r="BO149" s="308"/>
      <c r="BP149" s="309"/>
      <c r="BQ149" s="205">
        <v>45.926200000000001</v>
      </c>
      <c r="BR149" s="206">
        <v>37.852200000000003</v>
      </c>
      <c r="BS149" s="206">
        <v>38.368099999999998</v>
      </c>
      <c r="BT149" s="206">
        <v>32.265251825336826</v>
      </c>
      <c r="BU149" s="206">
        <v>32.780200000000001</v>
      </c>
      <c r="BV149" s="206">
        <v>29.258500000000002</v>
      </c>
      <c r="BW149" s="206">
        <v>28.450800000000001</v>
      </c>
      <c r="BX149" s="207">
        <v>21.000705727325204</v>
      </c>
    </row>
    <row r="150" spans="1:76" x14ac:dyDescent="0.3">
      <c r="A150" s="357"/>
      <c r="B150" s="68" t="s">
        <v>270</v>
      </c>
      <c r="C150" s="69" t="s">
        <v>396</v>
      </c>
      <c r="D150" s="182">
        <v>18.103879328305347</v>
      </c>
      <c r="E150" s="183">
        <v>19.428655110320438</v>
      </c>
      <c r="F150" s="184">
        <v>20.967953582044423</v>
      </c>
      <c r="G150" s="34">
        <v>1.6546762589928099</v>
      </c>
      <c r="H150" s="35">
        <v>1.4086651945480899</v>
      </c>
      <c r="I150" s="35">
        <v>3.5179856115107899</v>
      </c>
      <c r="J150" s="36">
        <v>3.68537272519607</v>
      </c>
      <c r="K150" s="202"/>
      <c r="L150" s="203"/>
      <c r="M150" s="203"/>
      <c r="N150" s="203"/>
      <c r="O150" s="204"/>
      <c r="P150" s="202"/>
      <c r="Q150" s="203"/>
      <c r="R150" s="203"/>
      <c r="S150" s="203"/>
      <c r="T150" s="204"/>
      <c r="U150" s="34">
        <v>57.5539568345324</v>
      </c>
      <c r="V150" s="35">
        <v>58.064516129032299</v>
      </c>
      <c r="W150" s="35">
        <v>58.917197452229303</v>
      </c>
      <c r="X150" s="36">
        <v>60.303030303030297</v>
      </c>
      <c r="Y150" s="34">
        <v>1.3043478260869601</v>
      </c>
      <c r="Z150" s="35">
        <v>1.08108108108108</v>
      </c>
      <c r="AA150" s="35">
        <v>7.7709611451942697</v>
      </c>
      <c r="AB150" s="35">
        <v>5.3719008264462804</v>
      </c>
      <c r="AC150" s="35">
        <v>0.71942446043165498</v>
      </c>
      <c r="AD150" s="35">
        <v>0.80645161290322598</v>
      </c>
      <c r="AE150" s="35">
        <v>9.2356687898089191</v>
      </c>
      <c r="AF150" s="35">
        <v>6.6666666666666696</v>
      </c>
      <c r="AG150" s="35">
        <v>2.7777777777777799</v>
      </c>
      <c r="AH150" s="35">
        <v>1.8181818181818199</v>
      </c>
      <c r="AI150" s="35">
        <v>6.3380281690140796</v>
      </c>
      <c r="AJ150" s="36">
        <v>2.12765957446809</v>
      </c>
      <c r="AK150" s="34">
        <v>90.058479532163702</v>
      </c>
      <c r="AL150" s="35">
        <v>93.918918918918905</v>
      </c>
      <c r="AM150" s="35">
        <v>83.923705722070807</v>
      </c>
      <c r="AN150" s="36">
        <v>81.564245810055894</v>
      </c>
      <c r="AO150" s="34">
        <v>1033</v>
      </c>
      <c r="AP150" s="35">
        <v>853.98561151079105</v>
      </c>
      <c r="AQ150" s="35">
        <v>768</v>
      </c>
      <c r="AR150" s="36">
        <v>687.55479452054794</v>
      </c>
      <c r="AS150" s="34" t="s">
        <v>619</v>
      </c>
      <c r="AT150" s="35" t="s">
        <v>619</v>
      </c>
      <c r="AU150" s="35" t="s">
        <v>619</v>
      </c>
      <c r="AV150" s="35" t="s">
        <v>619</v>
      </c>
      <c r="AW150" s="35" t="s">
        <v>619</v>
      </c>
      <c r="AX150" s="35" t="s">
        <v>619</v>
      </c>
      <c r="AY150" s="35" t="s">
        <v>619</v>
      </c>
      <c r="AZ150" s="35" t="s">
        <v>619</v>
      </c>
      <c r="BA150" s="35" t="s">
        <v>619</v>
      </c>
      <c r="BB150" s="35" t="s">
        <v>619</v>
      </c>
      <c r="BC150" s="35" t="s">
        <v>619</v>
      </c>
      <c r="BD150" s="36" t="s">
        <v>619</v>
      </c>
      <c r="BE150" s="34">
        <v>9.1424253872308299</v>
      </c>
      <c r="BF150" s="35">
        <v>9.0033345683586496</v>
      </c>
      <c r="BG150" s="35">
        <v>3.7701974865350101</v>
      </c>
      <c r="BH150" s="35">
        <v>6.0150375939849603</v>
      </c>
      <c r="BI150" s="35">
        <v>6.5217391304347796</v>
      </c>
      <c r="BJ150" s="35">
        <v>7.5675675675675702</v>
      </c>
      <c r="BK150" s="35">
        <v>5.31697341513292</v>
      </c>
      <c r="BL150" s="36">
        <v>4.5454545454545503</v>
      </c>
      <c r="BM150" s="307"/>
      <c r="BN150" s="308"/>
      <c r="BO150" s="308"/>
      <c r="BP150" s="309"/>
      <c r="BQ150" s="205">
        <v>46.115600000000001</v>
      </c>
      <c r="BR150" s="206">
        <v>45.114199999999997</v>
      </c>
      <c r="BS150" s="206">
        <v>40.089399999999998</v>
      </c>
      <c r="BT150" s="206">
        <v>31.394137782694859</v>
      </c>
      <c r="BU150" s="206">
        <v>34.4756</v>
      </c>
      <c r="BV150" s="206">
        <v>30.048100000000002</v>
      </c>
      <c r="BW150" s="206">
        <v>31.973800000000001</v>
      </c>
      <c r="BX150" s="207">
        <v>20.87727625460537</v>
      </c>
    </row>
    <row r="151" spans="1:76" x14ac:dyDescent="0.3">
      <c r="A151" s="357"/>
      <c r="B151" s="68" t="s">
        <v>270</v>
      </c>
      <c r="C151" s="69" t="s">
        <v>401</v>
      </c>
      <c r="D151" s="182">
        <v>20.368347018221073</v>
      </c>
      <c r="E151" s="183">
        <v>21.367299885050599</v>
      </c>
      <c r="F151" s="184">
        <v>22.271508915490202</v>
      </c>
      <c r="G151" s="34">
        <v>1.2549739822467101</v>
      </c>
      <c r="H151" s="35">
        <v>1.2180541025257801</v>
      </c>
      <c r="I151" s="35">
        <v>3.3976124885215802</v>
      </c>
      <c r="J151" s="36">
        <v>4.0203258107906104</v>
      </c>
      <c r="K151" s="202"/>
      <c r="L151" s="203"/>
      <c r="M151" s="203"/>
      <c r="N151" s="203"/>
      <c r="O151" s="204"/>
      <c r="P151" s="202"/>
      <c r="Q151" s="203"/>
      <c r="R151" s="203"/>
      <c r="S151" s="203"/>
      <c r="T151" s="204"/>
      <c r="U151" s="34">
        <v>54.629629629629598</v>
      </c>
      <c r="V151" s="35">
        <v>45.454545454545503</v>
      </c>
      <c r="W151" s="35">
        <v>57.728706624605699</v>
      </c>
      <c r="X151" s="36">
        <v>58.677685950413199</v>
      </c>
      <c r="Y151" s="34">
        <v>3.0487804878048799</v>
      </c>
      <c r="Z151" s="35">
        <v>1.22699386503067</v>
      </c>
      <c r="AA151" s="35">
        <v>6.5315315315315301</v>
      </c>
      <c r="AB151" s="35">
        <v>6.6914498141263898</v>
      </c>
      <c r="AC151" s="35">
        <v>2.7777777777777799</v>
      </c>
      <c r="AD151" s="35">
        <v>1.0101010101010099</v>
      </c>
      <c r="AE151" s="35">
        <v>6.9400630914826502</v>
      </c>
      <c r="AF151" s="35">
        <v>6.8870523415978004</v>
      </c>
      <c r="AG151" s="35">
        <v>4</v>
      </c>
      <c r="AH151" s="35">
        <v>1.78571428571429</v>
      </c>
      <c r="AI151" s="35">
        <v>7.7777777777777803</v>
      </c>
      <c r="AJ151" s="36">
        <v>7.8571428571428603</v>
      </c>
      <c r="AK151" s="34">
        <v>90.298507462686601</v>
      </c>
      <c r="AL151" s="35">
        <v>91.735537190082695</v>
      </c>
      <c r="AM151" s="35">
        <v>78.273809523809504</v>
      </c>
      <c r="AN151" s="36">
        <v>72.795969773299703</v>
      </c>
      <c r="AO151" s="34">
        <v>951</v>
      </c>
      <c r="AP151" s="35">
        <v>967.18918918918905</v>
      </c>
      <c r="AQ151" s="35">
        <v>762</v>
      </c>
      <c r="AR151" s="36">
        <v>662.05536332179895</v>
      </c>
      <c r="AS151" s="34">
        <v>56.707317073170699</v>
      </c>
      <c r="AT151" s="35">
        <v>61.349693251533701</v>
      </c>
      <c r="AU151" s="35">
        <v>73.873873873873904</v>
      </c>
      <c r="AV151" s="35">
        <v>72.6765799256506</v>
      </c>
      <c r="AW151" s="35">
        <v>60.185185185185198</v>
      </c>
      <c r="AX151" s="35">
        <v>65.656565656565704</v>
      </c>
      <c r="AY151" s="35">
        <v>74.763406940063106</v>
      </c>
      <c r="AZ151" s="35">
        <v>77.134986225895304</v>
      </c>
      <c r="BA151" s="35">
        <v>46</v>
      </c>
      <c r="BB151" s="35">
        <v>53.571428571428598</v>
      </c>
      <c r="BC151" s="35">
        <v>65.5555555555556</v>
      </c>
      <c r="BD151" s="36">
        <v>57.857142857142897</v>
      </c>
      <c r="BE151" s="34">
        <v>10.960698689956301</v>
      </c>
      <c r="BF151" s="35">
        <v>8.81039382866423</v>
      </c>
      <c r="BG151" s="35">
        <v>5.25</v>
      </c>
      <c r="BH151" s="35">
        <v>4.7131147540983598</v>
      </c>
      <c r="BI151" s="35">
        <v>9.1463414634146307</v>
      </c>
      <c r="BJ151" s="35">
        <v>6.74846625766871</v>
      </c>
      <c r="BK151" s="35">
        <v>5.6306306306306304</v>
      </c>
      <c r="BL151" s="36">
        <v>3.5315985130111498</v>
      </c>
      <c r="BM151" s="307"/>
      <c r="BN151" s="308"/>
      <c r="BO151" s="308"/>
      <c r="BP151" s="309"/>
      <c r="BQ151" s="205">
        <v>42.433300000000003</v>
      </c>
      <c r="BR151" s="206">
        <v>48.057899999999997</v>
      </c>
      <c r="BS151" s="206">
        <v>45.409500000000001</v>
      </c>
      <c r="BT151" s="206">
        <v>34.725575322770283</v>
      </c>
      <c r="BU151" s="206">
        <v>30.030100000000001</v>
      </c>
      <c r="BV151" s="206">
        <v>31.2212</v>
      </c>
      <c r="BW151" s="206">
        <v>22.732500000000002</v>
      </c>
      <c r="BX151" s="207">
        <v>19.839375848357911</v>
      </c>
    </row>
    <row r="152" spans="1:76" x14ac:dyDescent="0.3">
      <c r="A152" s="357"/>
      <c r="B152" s="68" t="s">
        <v>270</v>
      </c>
      <c r="C152" s="69" t="s">
        <v>402</v>
      </c>
      <c r="D152" s="182">
        <v>12.29272160860946</v>
      </c>
      <c r="E152" s="183">
        <v>12.945488965594132</v>
      </c>
      <c r="F152" s="184">
        <v>13.735121427429121</v>
      </c>
      <c r="G152" s="34">
        <v>0.75288246429186001</v>
      </c>
      <c r="H152" s="35">
        <v>0.77578646758561798</v>
      </c>
      <c r="I152" s="35">
        <v>1.942436757873</v>
      </c>
      <c r="J152" s="36">
        <v>2.3206134334735</v>
      </c>
      <c r="K152" s="202"/>
      <c r="L152" s="203"/>
      <c r="M152" s="203"/>
      <c r="N152" s="203"/>
      <c r="O152" s="204"/>
      <c r="P152" s="202"/>
      <c r="Q152" s="203"/>
      <c r="R152" s="203"/>
      <c r="S152" s="203"/>
      <c r="T152" s="204"/>
      <c r="U152" s="34">
        <v>54.146341463414601</v>
      </c>
      <c r="V152" s="35">
        <v>51.674641148325399</v>
      </c>
      <c r="W152" s="35">
        <v>58.2362728785358</v>
      </c>
      <c r="X152" s="36">
        <v>57.057949479940604</v>
      </c>
      <c r="Y152" s="34">
        <v>5.4285714285714297</v>
      </c>
      <c r="Z152" s="35">
        <v>7.5362318840579698</v>
      </c>
      <c r="AA152" s="35">
        <v>7.5304540420819501</v>
      </c>
      <c r="AB152" s="35">
        <v>5.3294573643410796</v>
      </c>
      <c r="AC152" s="35">
        <v>7.8048780487804903</v>
      </c>
      <c r="AD152" s="35">
        <v>10.526315789473699</v>
      </c>
      <c r="AE152" s="35">
        <v>8.9850249584026596</v>
      </c>
      <c r="AF152" s="35">
        <v>6.8350668647845501</v>
      </c>
      <c r="AG152" s="35">
        <v>2.60869565217391</v>
      </c>
      <c r="AH152" s="35">
        <v>3.30578512396694</v>
      </c>
      <c r="AI152" s="35">
        <v>5.0583657587548601</v>
      </c>
      <c r="AJ152" s="36">
        <v>2.8753993610223598</v>
      </c>
      <c r="AK152" s="34">
        <v>82.397003745318401</v>
      </c>
      <c r="AL152" s="35">
        <v>88.636363636363598</v>
      </c>
      <c r="AM152" s="35">
        <v>81.231671554252202</v>
      </c>
      <c r="AN152" s="36">
        <v>83.3333333333333</v>
      </c>
      <c r="AO152" s="34">
        <v>945</v>
      </c>
      <c r="AP152" s="35">
        <v>906.62820512820497</v>
      </c>
      <c r="AQ152" s="35">
        <v>694</v>
      </c>
      <c r="AR152" s="36">
        <v>656.43779527559104</v>
      </c>
      <c r="AS152" s="34">
        <v>13.1428571428571</v>
      </c>
      <c r="AT152" s="35">
        <v>16.811594202898601</v>
      </c>
      <c r="AU152" s="35">
        <v>12.1816168327796</v>
      </c>
      <c r="AV152" s="35">
        <v>18.217054263565899</v>
      </c>
      <c r="AW152" s="35">
        <v>12.1951219512195</v>
      </c>
      <c r="AX152" s="35">
        <v>20.095693779904298</v>
      </c>
      <c r="AY152" s="35">
        <v>13.3111480865225</v>
      </c>
      <c r="AZ152" s="35">
        <v>18.722139673105499</v>
      </c>
      <c r="BA152" s="35">
        <v>17.3913043478261</v>
      </c>
      <c r="BB152" s="35">
        <v>13.223140495867799</v>
      </c>
      <c r="BC152" s="35">
        <v>7.7821011673151697</v>
      </c>
      <c r="BD152" s="36">
        <v>16.293929712460098</v>
      </c>
      <c r="BE152" s="34">
        <v>7.8729037952338903</v>
      </c>
      <c r="BF152" s="35">
        <v>8.3154240370309207</v>
      </c>
      <c r="BG152" s="35">
        <v>4.34412265758092</v>
      </c>
      <c r="BH152" s="35">
        <v>4.4079515989628399</v>
      </c>
      <c r="BI152" s="35">
        <v>8.5714285714285694</v>
      </c>
      <c r="BJ152" s="35">
        <v>6.9565217391304301</v>
      </c>
      <c r="BK152" s="35">
        <v>6.4230343300110704</v>
      </c>
      <c r="BL152" s="36">
        <v>5.3294573643410796</v>
      </c>
      <c r="BM152" s="307"/>
      <c r="BN152" s="308"/>
      <c r="BO152" s="308"/>
      <c r="BP152" s="309"/>
      <c r="BQ152" s="205">
        <v>47.597799999999999</v>
      </c>
      <c r="BR152" s="206">
        <v>41.973199999999999</v>
      </c>
      <c r="BS152" s="206">
        <v>35.969099999999997</v>
      </c>
      <c r="BT152" s="206">
        <v>29.561191585043002</v>
      </c>
      <c r="BU152" s="206">
        <v>36.665700000000001</v>
      </c>
      <c r="BV152" s="206">
        <v>28.491299999999999</v>
      </c>
      <c r="BW152" s="206">
        <v>30.127500000000001</v>
      </c>
      <c r="BX152" s="207">
        <v>23.365712413778432</v>
      </c>
    </row>
    <row r="153" spans="1:76" x14ac:dyDescent="0.3">
      <c r="A153" s="357"/>
      <c r="B153" s="68" t="s">
        <v>270</v>
      </c>
      <c r="C153" s="69" t="s">
        <v>410</v>
      </c>
      <c r="D153" s="182">
        <v>13.411549346441687</v>
      </c>
      <c r="E153" s="183">
        <v>14.116170894192843</v>
      </c>
      <c r="F153" s="184">
        <v>14.809128959856654</v>
      </c>
      <c r="G153" s="34">
        <v>1.1017659290524799</v>
      </c>
      <c r="H153" s="35">
        <v>0.95145080495258505</v>
      </c>
      <c r="I153" s="35">
        <v>2.7063095496725702</v>
      </c>
      <c r="J153" s="36">
        <v>3.1504993541476298</v>
      </c>
      <c r="K153" s="202"/>
      <c r="L153" s="203"/>
      <c r="M153" s="203"/>
      <c r="N153" s="203"/>
      <c r="O153" s="204"/>
      <c r="P153" s="202"/>
      <c r="Q153" s="203"/>
      <c r="R153" s="203"/>
      <c r="S153" s="203"/>
      <c r="T153" s="204"/>
      <c r="U153" s="34">
        <v>57.0815450643777</v>
      </c>
      <c r="V153" s="35">
        <v>53.731343283582099</v>
      </c>
      <c r="W153" s="35">
        <v>54.639175257731999</v>
      </c>
      <c r="X153" s="36">
        <v>57.619738751814197</v>
      </c>
      <c r="Y153" s="34">
        <v>0.84507042253521103</v>
      </c>
      <c r="Z153" s="35">
        <v>0.99337748344370902</v>
      </c>
      <c r="AA153" s="35">
        <v>5.2752293577981701</v>
      </c>
      <c r="AB153" s="35">
        <v>3.5</v>
      </c>
      <c r="AC153" s="35">
        <v>1.28755364806867</v>
      </c>
      <c r="AD153" s="35">
        <v>1.4925373134328399</v>
      </c>
      <c r="AE153" s="35">
        <v>5.8419243986254301</v>
      </c>
      <c r="AF153" s="35">
        <v>3.3381712626995599</v>
      </c>
      <c r="AG153" s="35" t="s">
        <v>619</v>
      </c>
      <c r="AH153" s="35" t="s">
        <v>619</v>
      </c>
      <c r="AI153" s="35">
        <v>4.3650793650793602</v>
      </c>
      <c r="AJ153" s="36">
        <v>4.0892193308550198</v>
      </c>
      <c r="AK153" s="34">
        <v>88.070175438596493</v>
      </c>
      <c r="AL153" s="35">
        <v>95.708154506437793</v>
      </c>
      <c r="AM153" s="35">
        <v>82.753164556962005</v>
      </c>
      <c r="AN153" s="36">
        <v>81.613756613756607</v>
      </c>
      <c r="AO153" s="34">
        <v>967</v>
      </c>
      <c r="AP153" s="35">
        <v>793.95067264574004</v>
      </c>
      <c r="AQ153" s="35">
        <v>638</v>
      </c>
      <c r="AR153" s="36">
        <v>647.86061588330597</v>
      </c>
      <c r="AS153" s="34" t="s">
        <v>619</v>
      </c>
      <c r="AT153" s="35" t="s">
        <v>619</v>
      </c>
      <c r="AU153" s="35" t="s">
        <v>619</v>
      </c>
      <c r="AV153" s="35" t="s">
        <v>619</v>
      </c>
      <c r="AW153" s="35" t="s">
        <v>619</v>
      </c>
      <c r="AX153" s="35" t="s">
        <v>619</v>
      </c>
      <c r="AY153" s="35" t="s">
        <v>619</v>
      </c>
      <c r="AZ153" s="35" t="s">
        <v>619</v>
      </c>
      <c r="BA153" s="35" t="s">
        <v>619</v>
      </c>
      <c r="BB153" s="35" t="s">
        <v>619</v>
      </c>
      <c r="BC153" s="35" t="s">
        <v>619</v>
      </c>
      <c r="BD153" s="36" t="s">
        <v>619</v>
      </c>
      <c r="BE153" s="34">
        <v>8.0322159338267305</v>
      </c>
      <c r="BF153" s="35">
        <v>8.1792604501607702</v>
      </c>
      <c r="BG153" s="35">
        <v>4.7961630695443596</v>
      </c>
      <c r="BH153" s="35">
        <v>3.3112582781456998</v>
      </c>
      <c r="BI153" s="35">
        <v>6.1971830985915499</v>
      </c>
      <c r="BJ153" s="35">
        <v>6.6225165562913899</v>
      </c>
      <c r="BK153" s="35">
        <v>4.4724770642201799</v>
      </c>
      <c r="BL153" s="36">
        <v>6</v>
      </c>
      <c r="BM153" s="307"/>
      <c r="BN153" s="308"/>
      <c r="BO153" s="308"/>
      <c r="BP153" s="309"/>
      <c r="BQ153" s="205">
        <v>42.940899999999999</v>
      </c>
      <c r="BR153" s="206">
        <v>35.250999999999998</v>
      </c>
      <c r="BS153" s="206">
        <v>35.338500000000003</v>
      </c>
      <c r="BT153" s="206">
        <v>26.07917668772799</v>
      </c>
      <c r="BU153" s="206">
        <v>23.239899999999999</v>
      </c>
      <c r="BV153" s="206">
        <v>22.3766</v>
      </c>
      <c r="BW153" s="206">
        <v>20.681699999999999</v>
      </c>
      <c r="BX153" s="207">
        <v>17.619667488099555</v>
      </c>
    </row>
    <row r="154" spans="1:76" x14ac:dyDescent="0.3">
      <c r="A154" s="357"/>
      <c r="B154" s="68" t="s">
        <v>270</v>
      </c>
      <c r="C154" s="69" t="s">
        <v>411</v>
      </c>
      <c r="D154" s="182">
        <v>11.596040604219573</v>
      </c>
      <c r="E154" s="183">
        <v>12.379035703759769</v>
      </c>
      <c r="F154" s="184">
        <v>13.319868444875697</v>
      </c>
      <c r="G154" s="34">
        <v>1.2192607863348599</v>
      </c>
      <c r="H154" s="35">
        <v>0.94313907212560599</v>
      </c>
      <c r="I154" s="35">
        <v>3.2130761301722899</v>
      </c>
      <c r="J154" s="36">
        <v>3.13743662432536</v>
      </c>
      <c r="K154" s="202"/>
      <c r="L154" s="203"/>
      <c r="M154" s="203"/>
      <c r="N154" s="203"/>
      <c r="O154" s="204"/>
      <c r="P154" s="202"/>
      <c r="Q154" s="203"/>
      <c r="R154" s="203"/>
      <c r="S154" s="203"/>
      <c r="T154" s="204"/>
      <c r="U154" s="34">
        <v>51.550387596899199</v>
      </c>
      <c r="V154" s="35">
        <v>57.327586206896598</v>
      </c>
      <c r="W154" s="35">
        <v>52.532561505065097</v>
      </c>
      <c r="X154" s="36">
        <v>55.4959785522788</v>
      </c>
      <c r="Y154" s="34">
        <v>1.2077294685990301</v>
      </c>
      <c r="Z154" s="35">
        <v>2.0231213872832399</v>
      </c>
      <c r="AA154" s="35">
        <v>5.6828597616865304</v>
      </c>
      <c r="AB154" s="35">
        <v>6.77671589921807</v>
      </c>
      <c r="AC154" s="35">
        <v>0.775193798449612</v>
      </c>
      <c r="AD154" s="35">
        <v>2.5862068965517202</v>
      </c>
      <c r="AE154" s="35">
        <v>6.8017366136034703</v>
      </c>
      <c r="AF154" s="35">
        <v>8.4450402144772099</v>
      </c>
      <c r="AG154" s="35">
        <v>2.0270270270270299</v>
      </c>
      <c r="AH154" s="35">
        <v>0.98039215686274495</v>
      </c>
      <c r="AI154" s="35">
        <v>3.8011695906432701</v>
      </c>
      <c r="AJ154" s="36">
        <v>4.0345821325648403</v>
      </c>
      <c r="AK154" s="34">
        <v>92.307692307692307</v>
      </c>
      <c r="AL154" s="35">
        <v>91.575091575091605</v>
      </c>
      <c r="AM154" s="35">
        <v>81.440781440781393</v>
      </c>
      <c r="AN154" s="36">
        <v>78.741092636579594</v>
      </c>
      <c r="AO154" s="34">
        <v>960</v>
      </c>
      <c r="AP154" s="35">
        <v>820.99199999999996</v>
      </c>
      <c r="AQ154" s="35">
        <v>843</v>
      </c>
      <c r="AR154" s="36">
        <v>714.72398190045203</v>
      </c>
      <c r="AS154" s="34">
        <v>21.256038647343001</v>
      </c>
      <c r="AT154" s="35">
        <v>23.699421965317899</v>
      </c>
      <c r="AU154" s="35">
        <v>12.2710622710623</v>
      </c>
      <c r="AV154" s="35">
        <v>16.768027801911401</v>
      </c>
      <c r="AW154" s="35">
        <v>20.930232558139501</v>
      </c>
      <c r="AX154" s="35">
        <v>23.275862068965498</v>
      </c>
      <c r="AY154" s="35">
        <v>9.9855282199710604</v>
      </c>
      <c r="AZ154" s="35">
        <v>17.828418230562999</v>
      </c>
      <c r="BA154" s="35">
        <v>20.270270270270299</v>
      </c>
      <c r="BB154" s="35">
        <v>20.588235294117599</v>
      </c>
      <c r="BC154" s="35">
        <v>14.285714285714301</v>
      </c>
      <c r="BD154" s="36">
        <v>14.121037463976901</v>
      </c>
      <c r="BE154" s="34">
        <v>9.1440357511172206</v>
      </c>
      <c r="BF154" s="35">
        <v>8.8920817369093204</v>
      </c>
      <c r="BG154" s="35">
        <v>4.0286481647269499</v>
      </c>
      <c r="BH154" s="35">
        <v>3.8330494037478702</v>
      </c>
      <c r="BI154" s="35">
        <v>8.4541062801932405</v>
      </c>
      <c r="BJ154" s="35">
        <v>7.8034682080924904</v>
      </c>
      <c r="BK154" s="35">
        <v>5.9578368469294203</v>
      </c>
      <c r="BL154" s="36">
        <v>5.0390964378801</v>
      </c>
      <c r="BM154" s="307"/>
      <c r="BN154" s="308"/>
      <c r="BO154" s="308"/>
      <c r="BP154" s="309"/>
      <c r="BQ154" s="205">
        <v>45.815100000000001</v>
      </c>
      <c r="BR154" s="206">
        <v>41.066000000000003</v>
      </c>
      <c r="BS154" s="206">
        <v>38.886600000000001</v>
      </c>
      <c r="BT154" s="206">
        <v>31.726393222050966</v>
      </c>
      <c r="BU154" s="206">
        <v>32.346299999999999</v>
      </c>
      <c r="BV154" s="206">
        <v>23.836300000000001</v>
      </c>
      <c r="BW154" s="206">
        <v>25.04</v>
      </c>
      <c r="BX154" s="207">
        <v>20.532962354184711</v>
      </c>
    </row>
    <row r="155" spans="1:76" x14ac:dyDescent="0.3">
      <c r="A155" s="357"/>
      <c r="B155" s="68" t="s">
        <v>270</v>
      </c>
      <c r="C155" s="69" t="s">
        <v>412</v>
      </c>
      <c r="D155" s="182">
        <v>11.073446327683616</v>
      </c>
      <c r="E155" s="183">
        <v>11.481861397045618</v>
      </c>
      <c r="F155" s="184">
        <v>11.911592734076558</v>
      </c>
      <c r="G155" s="34">
        <v>0.96942580164056702</v>
      </c>
      <c r="H155" s="35">
        <v>0.71193221934572803</v>
      </c>
      <c r="I155" s="35">
        <v>2.7591349739000699</v>
      </c>
      <c r="J155" s="36">
        <v>2.5653094845846098</v>
      </c>
      <c r="K155" s="202"/>
      <c r="L155" s="203"/>
      <c r="M155" s="203"/>
      <c r="N155" s="203"/>
      <c r="O155" s="204"/>
      <c r="P155" s="202"/>
      <c r="Q155" s="203"/>
      <c r="R155" s="203"/>
      <c r="S155" s="203"/>
      <c r="T155" s="204"/>
      <c r="U155" s="34">
        <v>55.681818181818201</v>
      </c>
      <c r="V155" s="35">
        <v>53.731343283582099</v>
      </c>
      <c r="W155" s="35">
        <v>52.6086956521739</v>
      </c>
      <c r="X155" s="36">
        <v>59.3333333333333</v>
      </c>
      <c r="Y155" s="34">
        <v>0.76923076923076905</v>
      </c>
      <c r="Z155" s="35">
        <v>4.1322314049586799</v>
      </c>
      <c r="AA155" s="35">
        <v>7.2972972972973</v>
      </c>
      <c r="AB155" s="35">
        <v>6.1926605504587204</v>
      </c>
      <c r="AC155" s="35">
        <v>1.13636363636364</v>
      </c>
      <c r="AD155" s="35">
        <v>5.9701492537313401</v>
      </c>
      <c r="AE155" s="35">
        <v>8.2608695652173907</v>
      </c>
      <c r="AF155" s="35">
        <v>7</v>
      </c>
      <c r="AG155" s="35" t="s">
        <v>619</v>
      </c>
      <c r="AH155" s="35">
        <v>1.88679245283019</v>
      </c>
      <c r="AI155" s="35">
        <v>5.3097345132743401</v>
      </c>
      <c r="AJ155" s="36">
        <v>5.3571428571428603</v>
      </c>
      <c r="AK155" s="34">
        <v>93.203883495145604</v>
      </c>
      <c r="AL155" s="35">
        <v>92.473118279569903</v>
      </c>
      <c r="AM155" s="35">
        <v>77.7777777777778</v>
      </c>
      <c r="AN155" s="36">
        <v>78.328173374613002</v>
      </c>
      <c r="AO155" s="34">
        <v>1057</v>
      </c>
      <c r="AP155" s="35">
        <v>770.27906976744202</v>
      </c>
      <c r="AQ155" s="35">
        <v>838</v>
      </c>
      <c r="AR155" s="36">
        <v>708</v>
      </c>
      <c r="AS155" s="34" t="s">
        <v>619</v>
      </c>
      <c r="AT155" s="35" t="s">
        <v>619</v>
      </c>
      <c r="AU155" s="35" t="s">
        <v>619</v>
      </c>
      <c r="AV155" s="35" t="s">
        <v>619</v>
      </c>
      <c r="AW155" s="35" t="s">
        <v>619</v>
      </c>
      <c r="AX155" s="35" t="s">
        <v>619</v>
      </c>
      <c r="AY155" s="35" t="s">
        <v>619</v>
      </c>
      <c r="AZ155" s="35" t="s">
        <v>619</v>
      </c>
      <c r="BA155" s="35" t="s">
        <v>619</v>
      </c>
      <c r="BB155" s="35" t="s">
        <v>619</v>
      </c>
      <c r="BC155" s="35" t="s">
        <v>619</v>
      </c>
      <c r="BD155" s="36" t="s">
        <v>619</v>
      </c>
      <c r="BE155" s="34">
        <v>9.1540130151843808</v>
      </c>
      <c r="BF155" s="35">
        <v>8.4190476190476193</v>
      </c>
      <c r="BG155" s="35">
        <v>2.86975717439294</v>
      </c>
      <c r="BH155" s="35">
        <v>2.78372591006424</v>
      </c>
      <c r="BI155" s="35">
        <v>5.3846153846153904</v>
      </c>
      <c r="BJ155" s="35">
        <v>5.7851239669421499</v>
      </c>
      <c r="BK155" s="35">
        <v>4.8648648648648596</v>
      </c>
      <c r="BL155" s="36">
        <v>6.4220183486238502</v>
      </c>
      <c r="BM155" s="307"/>
      <c r="BN155" s="308"/>
      <c r="BO155" s="308"/>
      <c r="BP155" s="309"/>
      <c r="BQ155" s="205">
        <v>41.575299999999999</v>
      </c>
      <c r="BR155" s="206">
        <v>34.119100000000003</v>
      </c>
      <c r="BS155" s="206">
        <v>37.4161</v>
      </c>
      <c r="BT155" s="206">
        <v>26.854542467080915</v>
      </c>
      <c r="BU155" s="206">
        <v>29.982600000000001</v>
      </c>
      <c r="BV155" s="206">
        <v>26.191099999999999</v>
      </c>
      <c r="BW155" s="206">
        <v>26.900200000000002</v>
      </c>
      <c r="BX155" s="207">
        <v>22.860606312996602</v>
      </c>
    </row>
    <row r="156" spans="1:76" x14ac:dyDescent="0.3">
      <c r="A156" s="357"/>
      <c r="B156" s="68" t="s">
        <v>272</v>
      </c>
      <c r="C156" s="69" t="s">
        <v>372</v>
      </c>
      <c r="D156" s="182">
        <v>14.104356816583191</v>
      </c>
      <c r="E156" s="183">
        <v>14.271136907240059</v>
      </c>
      <c r="F156" s="184">
        <v>14.116254116254115</v>
      </c>
      <c r="G156" s="34">
        <v>0.79425433037600301</v>
      </c>
      <c r="H156" s="35">
        <v>0.79328044797013497</v>
      </c>
      <c r="I156" s="35">
        <v>1.9095901985635799</v>
      </c>
      <c r="J156" s="36">
        <v>2.3051796546896899</v>
      </c>
      <c r="K156" s="202"/>
      <c r="L156" s="203"/>
      <c r="M156" s="203"/>
      <c r="N156" s="203"/>
      <c r="O156" s="204"/>
      <c r="P156" s="202"/>
      <c r="Q156" s="203"/>
      <c r="R156" s="203"/>
      <c r="S156" s="203"/>
      <c r="T156" s="204"/>
      <c r="U156" s="34">
        <v>60</v>
      </c>
      <c r="V156" s="35">
        <v>58.3333333333333</v>
      </c>
      <c r="W156" s="35">
        <v>61.904761904761898</v>
      </c>
      <c r="X156" s="36">
        <v>68.648648648648603</v>
      </c>
      <c r="Y156" s="34">
        <v>2.12765957446809</v>
      </c>
      <c r="Z156" s="35">
        <v>2.3529411764705901</v>
      </c>
      <c r="AA156" s="35">
        <v>4.8672566371681398</v>
      </c>
      <c r="AB156" s="35">
        <v>2.8340080971659898</v>
      </c>
      <c r="AC156" s="35">
        <v>3.0769230769230802</v>
      </c>
      <c r="AD156" s="35">
        <v>3.3333333333333299</v>
      </c>
      <c r="AE156" s="35">
        <v>5.3571428571428603</v>
      </c>
      <c r="AF156" s="35">
        <v>2.7027027027027</v>
      </c>
      <c r="AG156" s="35" t="s">
        <v>619</v>
      </c>
      <c r="AH156" s="35" t="s">
        <v>619</v>
      </c>
      <c r="AI156" s="35">
        <v>4</v>
      </c>
      <c r="AJ156" s="36">
        <v>3.4482758620689702</v>
      </c>
      <c r="AK156" s="34">
        <v>93.975903614457806</v>
      </c>
      <c r="AL156" s="35">
        <v>95.588235294117695</v>
      </c>
      <c r="AM156" s="35">
        <v>91.477272727272705</v>
      </c>
      <c r="AN156" s="36">
        <v>91.919191919191903</v>
      </c>
      <c r="AO156" s="34">
        <v>477</v>
      </c>
      <c r="AP156" s="35">
        <v>523.538461538462</v>
      </c>
      <c r="AQ156" s="35">
        <v>633</v>
      </c>
      <c r="AR156" s="36">
        <v>606</v>
      </c>
      <c r="AS156" s="34">
        <v>50</v>
      </c>
      <c r="AT156" s="35">
        <v>51.162790697674403</v>
      </c>
      <c r="AU156" s="35">
        <v>59.4713656387665</v>
      </c>
      <c r="AV156" s="35">
        <v>48.178137651821899</v>
      </c>
      <c r="AW156" s="35">
        <v>49.230769230769198</v>
      </c>
      <c r="AX156" s="35">
        <v>50.819672131147499</v>
      </c>
      <c r="AY156" s="35">
        <v>64.497041420118293</v>
      </c>
      <c r="AZ156" s="35">
        <v>46.486486486486498</v>
      </c>
      <c r="BA156" s="35">
        <v>45.8333333333333</v>
      </c>
      <c r="BB156" s="35">
        <v>45.454545454545503</v>
      </c>
      <c r="BC156" s="35">
        <v>46</v>
      </c>
      <c r="BD156" s="36">
        <v>53.448275862069003</v>
      </c>
      <c r="BE156" s="34">
        <v>6.5753424657534199</v>
      </c>
      <c r="BF156" s="35">
        <v>6.6288951841359802</v>
      </c>
      <c r="BG156" s="35">
        <v>2.65151515151515</v>
      </c>
      <c r="BH156" s="35">
        <v>2.4390243902439002</v>
      </c>
      <c r="BI156" s="35">
        <v>9.5744680851063801</v>
      </c>
      <c r="BJ156" s="35">
        <v>9.4117647058823497</v>
      </c>
      <c r="BK156" s="35">
        <v>9.7345132743362797</v>
      </c>
      <c r="BL156" s="36">
        <v>9.3117408906882595</v>
      </c>
      <c r="BM156" s="307"/>
      <c r="BN156" s="308"/>
      <c r="BO156" s="308"/>
      <c r="BP156" s="309"/>
      <c r="BQ156" s="205">
        <v>33.802799999999998</v>
      </c>
      <c r="BR156" s="206">
        <v>37.6892</v>
      </c>
      <c r="BS156" s="206">
        <v>42.597299999999997</v>
      </c>
      <c r="BT156" s="206">
        <v>26.048666928631906</v>
      </c>
      <c r="BU156" s="206">
        <v>24.209199999999999</v>
      </c>
      <c r="BV156" s="206">
        <v>24.959900000000001</v>
      </c>
      <c r="BW156" s="206">
        <v>22.354399999999998</v>
      </c>
      <c r="BX156" s="207">
        <v>21.942086715372163</v>
      </c>
    </row>
    <row r="157" spans="1:76" x14ac:dyDescent="0.3">
      <c r="A157" s="357"/>
      <c r="B157" s="68" t="s">
        <v>272</v>
      </c>
      <c r="C157" s="69" t="s">
        <v>397</v>
      </c>
      <c r="D157" s="182">
        <v>18.950307251716147</v>
      </c>
      <c r="E157" s="183">
        <v>20.01117267827216</v>
      </c>
      <c r="F157" s="184">
        <v>21.3435360951154</v>
      </c>
      <c r="G157" s="34">
        <v>0.82135523613963002</v>
      </c>
      <c r="H157" s="35">
        <v>1.02733087807715</v>
      </c>
      <c r="I157" s="35">
        <v>2.9260780287474302</v>
      </c>
      <c r="J157" s="36">
        <v>2.9075402209730599</v>
      </c>
      <c r="K157" s="202"/>
      <c r="L157" s="203"/>
      <c r="M157" s="203"/>
      <c r="N157" s="203"/>
      <c r="O157" s="204"/>
      <c r="P157" s="202"/>
      <c r="Q157" s="203"/>
      <c r="R157" s="203"/>
      <c r="S157" s="203"/>
      <c r="T157" s="204"/>
      <c r="U157" s="34">
        <v>56</v>
      </c>
      <c r="V157" s="35">
        <v>50</v>
      </c>
      <c r="W157" s="35">
        <v>64.341085271317795</v>
      </c>
      <c r="X157" s="36">
        <v>63.106796116504903</v>
      </c>
      <c r="Y157" s="34" t="s">
        <v>619</v>
      </c>
      <c r="Z157" s="35">
        <v>1.88679245283019</v>
      </c>
      <c r="AA157" s="35">
        <v>2.9239766081871301</v>
      </c>
      <c r="AB157" s="35">
        <v>2.6666666666666701</v>
      </c>
      <c r="AC157" s="35" t="s">
        <v>619</v>
      </c>
      <c r="AD157" s="35" t="s">
        <v>619</v>
      </c>
      <c r="AE157" s="35">
        <v>3.1007751937984498</v>
      </c>
      <c r="AF157" s="35">
        <v>2.9126213592233001</v>
      </c>
      <c r="AG157" s="35" t="s">
        <v>619</v>
      </c>
      <c r="AH157" s="35">
        <v>6.25</v>
      </c>
      <c r="AI157" s="35">
        <v>2.6315789473684199</v>
      </c>
      <c r="AJ157" s="36">
        <v>2.2727272727272698</v>
      </c>
      <c r="AK157" s="34">
        <v>93.181818181818201</v>
      </c>
      <c r="AL157" s="35">
        <v>94.871794871794904</v>
      </c>
      <c r="AM157" s="35">
        <v>95.652173913043498</v>
      </c>
      <c r="AN157" s="36">
        <v>91.071428571428598</v>
      </c>
      <c r="AO157" s="34">
        <v>779</v>
      </c>
      <c r="AP157" s="35">
        <v>581.70270270270305</v>
      </c>
      <c r="AQ157" s="35">
        <v>540</v>
      </c>
      <c r="AR157" s="36">
        <v>533.862745098039</v>
      </c>
      <c r="AS157" s="34" t="s">
        <v>619</v>
      </c>
      <c r="AT157" s="35" t="s">
        <v>619</v>
      </c>
      <c r="AU157" s="35" t="s">
        <v>619</v>
      </c>
      <c r="AV157" s="35" t="s">
        <v>619</v>
      </c>
      <c r="AW157" s="35" t="s">
        <v>619</v>
      </c>
      <c r="AX157" s="35" t="s">
        <v>619</v>
      </c>
      <c r="AY157" s="35" t="s">
        <v>619</v>
      </c>
      <c r="AZ157" s="35" t="s">
        <v>619</v>
      </c>
      <c r="BA157" s="35" t="s">
        <v>619</v>
      </c>
      <c r="BB157" s="35" t="s">
        <v>619</v>
      </c>
      <c r="BC157" s="35" t="s">
        <v>619</v>
      </c>
      <c r="BD157" s="36" t="s">
        <v>619</v>
      </c>
      <c r="BE157" s="34">
        <v>8.2483781278961992</v>
      </c>
      <c r="BF157" s="35">
        <v>6.2634989200863904</v>
      </c>
      <c r="BG157" s="35">
        <v>4.9469964664311004</v>
      </c>
      <c r="BH157" s="35">
        <v>0.96153846153846201</v>
      </c>
      <c r="BI157" s="35">
        <v>22.9166666666667</v>
      </c>
      <c r="BJ157" s="35">
        <v>5.6603773584905701</v>
      </c>
      <c r="BK157" s="35">
        <v>7.60233918128655</v>
      </c>
      <c r="BL157" s="36">
        <v>6.6666666666666696</v>
      </c>
      <c r="BM157" s="307"/>
      <c r="BN157" s="308"/>
      <c r="BO157" s="308"/>
      <c r="BP157" s="309"/>
      <c r="BQ157" s="205">
        <v>48.956299999999999</v>
      </c>
      <c r="BR157" s="206">
        <v>40.863599999999998</v>
      </c>
      <c r="BS157" s="206">
        <v>48.180900000000001</v>
      </c>
      <c r="BT157" s="206">
        <v>29.523892686470983</v>
      </c>
      <c r="BU157" s="206">
        <v>28.290500000000002</v>
      </c>
      <c r="BV157" s="206">
        <v>27.881900000000002</v>
      </c>
      <c r="BW157" s="206">
        <v>25.011199999999999</v>
      </c>
      <c r="BX157" s="207">
        <v>17.517088239408917</v>
      </c>
    </row>
    <row r="158" spans="1:76" x14ac:dyDescent="0.3">
      <c r="A158" s="357"/>
      <c r="B158" s="68" t="s">
        <v>272</v>
      </c>
      <c r="C158" s="69" t="s">
        <v>413</v>
      </c>
      <c r="D158" s="182">
        <v>14.491481561868691</v>
      </c>
      <c r="E158" s="183">
        <v>15.084433262432121</v>
      </c>
      <c r="F158" s="184">
        <v>16.054805777988662</v>
      </c>
      <c r="G158" s="34">
        <v>0.51022402940141498</v>
      </c>
      <c r="H158" s="35">
        <v>0.61184334654052497</v>
      </c>
      <c r="I158" s="35">
        <v>1.67924306994565</v>
      </c>
      <c r="J158" s="36">
        <v>2.1967062882402102</v>
      </c>
      <c r="K158" s="202"/>
      <c r="L158" s="203"/>
      <c r="M158" s="203"/>
      <c r="N158" s="203"/>
      <c r="O158" s="204"/>
      <c r="P158" s="202"/>
      <c r="Q158" s="203"/>
      <c r="R158" s="203"/>
      <c r="S158" s="203"/>
      <c r="T158" s="204"/>
      <c r="U158" s="34">
        <v>60.115606936416199</v>
      </c>
      <c r="V158" s="35">
        <v>61.490683229813698</v>
      </c>
      <c r="W158" s="35">
        <v>61.356466876971602</v>
      </c>
      <c r="X158" s="36">
        <v>58.076225045372098</v>
      </c>
      <c r="Y158" s="34">
        <v>3.0651340996168601</v>
      </c>
      <c r="Z158" s="35">
        <v>0.88105726872246704</v>
      </c>
      <c r="AA158" s="35">
        <v>4.5401629802095496</v>
      </c>
      <c r="AB158" s="35">
        <v>3.19018404907975</v>
      </c>
      <c r="AC158" s="35">
        <v>4.04624277456647</v>
      </c>
      <c r="AD158" s="35">
        <v>0.62111801242235998</v>
      </c>
      <c r="AE158" s="35">
        <v>5.0473186119873796</v>
      </c>
      <c r="AF158" s="35">
        <v>3.0852994555353899</v>
      </c>
      <c r="AG158" s="35" t="s">
        <v>619</v>
      </c>
      <c r="AH158" s="35">
        <v>1.5873015873015901</v>
      </c>
      <c r="AI158" s="35">
        <v>3.5897435897435899</v>
      </c>
      <c r="AJ158" s="36">
        <v>3.7656903765690402</v>
      </c>
      <c r="AK158" s="34">
        <v>93.303571428571402</v>
      </c>
      <c r="AL158" s="35">
        <v>91.443850267379702</v>
      </c>
      <c r="AM158" s="35">
        <v>91.060606060606105</v>
      </c>
      <c r="AN158" s="36">
        <v>88.8888888888889</v>
      </c>
      <c r="AO158" s="34">
        <v>510</v>
      </c>
      <c r="AP158" s="35">
        <v>534.35087719298201</v>
      </c>
      <c r="AQ158" s="35">
        <v>595</v>
      </c>
      <c r="AR158" s="36">
        <v>601.35447761193996</v>
      </c>
      <c r="AS158" s="34">
        <v>14.5593869731801</v>
      </c>
      <c r="AT158" s="35">
        <v>2.2026431718061699</v>
      </c>
      <c r="AU158" s="35">
        <v>10.360884749708999</v>
      </c>
      <c r="AV158" s="35">
        <v>2.3312883435582799</v>
      </c>
      <c r="AW158" s="35">
        <v>15.606936416185</v>
      </c>
      <c r="AX158" s="35">
        <v>3.1055900621118</v>
      </c>
      <c r="AY158" s="35">
        <v>11.671924290220799</v>
      </c>
      <c r="AZ158" s="35">
        <v>2.3593466424682399</v>
      </c>
      <c r="BA158" s="35">
        <v>6.6666666666666696</v>
      </c>
      <c r="BB158" s="35" t="s">
        <v>619</v>
      </c>
      <c r="BC158" s="35">
        <v>5.1282051282051304</v>
      </c>
      <c r="BD158" s="36">
        <v>2.5104602510460201</v>
      </c>
      <c r="BE158" s="34">
        <v>6.3143549364021796</v>
      </c>
      <c r="BF158" s="35">
        <v>7.0762052877138402</v>
      </c>
      <c r="BG158" s="35">
        <v>2.0245071923281799</v>
      </c>
      <c r="BH158" s="35">
        <v>3.9573820395738202</v>
      </c>
      <c r="BI158" s="35">
        <v>8.4291187739463602</v>
      </c>
      <c r="BJ158" s="35">
        <v>16.740088105726901</v>
      </c>
      <c r="BK158" s="35">
        <v>8.2654249126891699</v>
      </c>
      <c r="BL158" s="36">
        <v>7.4846625766871204</v>
      </c>
      <c r="BM158" s="307"/>
      <c r="BN158" s="308"/>
      <c r="BO158" s="308"/>
      <c r="BP158" s="309"/>
      <c r="BQ158" s="205">
        <v>36.039000000000001</v>
      </c>
      <c r="BR158" s="206">
        <v>30.851099999999999</v>
      </c>
      <c r="BS158" s="206">
        <v>32.998699999999999</v>
      </c>
      <c r="BT158" s="206">
        <v>30.118019277932341</v>
      </c>
      <c r="BU158" s="206">
        <v>26.885100000000001</v>
      </c>
      <c r="BV158" s="206">
        <v>26.2349</v>
      </c>
      <c r="BW158" s="206">
        <v>24.8093</v>
      </c>
      <c r="BX158" s="207">
        <v>20.828268110058797</v>
      </c>
    </row>
    <row r="159" spans="1:76" x14ac:dyDescent="0.3">
      <c r="A159" s="357"/>
      <c r="B159" s="68" t="s">
        <v>272</v>
      </c>
      <c r="C159" s="69" t="s">
        <v>414</v>
      </c>
      <c r="D159" s="182">
        <v>8.6297748417088869</v>
      </c>
      <c r="E159" s="183">
        <v>9.0157899751414003</v>
      </c>
      <c r="F159" s="184">
        <v>9.3700722957304592</v>
      </c>
      <c r="G159" s="34">
        <v>0.46794357151049398</v>
      </c>
      <c r="H159" s="35">
        <v>0.52723271593618204</v>
      </c>
      <c r="I159" s="35">
        <v>1.2868448216538599</v>
      </c>
      <c r="J159" s="36">
        <v>1.2974509444342599</v>
      </c>
      <c r="K159" s="202"/>
      <c r="L159" s="203"/>
      <c r="M159" s="203"/>
      <c r="N159" s="203"/>
      <c r="O159" s="204"/>
      <c r="P159" s="202"/>
      <c r="Q159" s="203"/>
      <c r="R159" s="203"/>
      <c r="S159" s="203"/>
      <c r="T159" s="204"/>
      <c r="U159" s="34">
        <v>57.264957264957303</v>
      </c>
      <c r="V159" s="35">
        <v>59.239130434782602</v>
      </c>
      <c r="W159" s="35">
        <v>63.480392156862699</v>
      </c>
      <c r="X159" s="36">
        <v>59.047619047619101</v>
      </c>
      <c r="Y159" s="34">
        <v>13.235294117647101</v>
      </c>
      <c r="Z159" s="35">
        <v>8.2608695652173907</v>
      </c>
      <c r="AA159" s="35">
        <v>7.30837789661319</v>
      </c>
      <c r="AB159" s="35">
        <v>4.77031802120141</v>
      </c>
      <c r="AC159" s="35">
        <v>21.367521367521402</v>
      </c>
      <c r="AD159" s="35">
        <v>9.7826086956521703</v>
      </c>
      <c r="AE159" s="35">
        <v>8.0882352941176503</v>
      </c>
      <c r="AF159" s="35">
        <v>5.4761904761904798</v>
      </c>
      <c r="AG159" s="35">
        <v>2.5641025641025599</v>
      </c>
      <c r="AH159" s="35">
        <v>2.38095238095238</v>
      </c>
      <c r="AI159" s="35">
        <v>4.8611111111111098</v>
      </c>
      <c r="AJ159" s="36">
        <v>3.0534351145038201</v>
      </c>
      <c r="AK159" s="34">
        <v>83.636363636363598</v>
      </c>
      <c r="AL159" s="35">
        <v>83.248730964467001</v>
      </c>
      <c r="AM159" s="35">
        <v>87.119437939110099</v>
      </c>
      <c r="AN159" s="36">
        <v>88.443396226415103</v>
      </c>
      <c r="AO159" s="34">
        <v>643</v>
      </c>
      <c r="AP159" s="35">
        <v>505.48170731707302</v>
      </c>
      <c r="AQ159" s="35">
        <v>575</v>
      </c>
      <c r="AR159" s="36">
        <v>556.06133333333298</v>
      </c>
      <c r="AS159" s="34">
        <v>13.7254901960784</v>
      </c>
      <c r="AT159" s="35">
        <v>36.956521739130402</v>
      </c>
      <c r="AU159" s="35">
        <v>16.2210338680927</v>
      </c>
      <c r="AV159" s="35">
        <v>22.4381625441696</v>
      </c>
      <c r="AW159" s="35">
        <v>23.9316239316239</v>
      </c>
      <c r="AX159" s="35">
        <v>45.652173913043498</v>
      </c>
      <c r="AY159" s="35">
        <v>21.323529411764699</v>
      </c>
      <c r="AZ159" s="35">
        <v>28.8095238095238</v>
      </c>
      <c r="BA159" s="35" t="s">
        <v>619</v>
      </c>
      <c r="BB159" s="35">
        <v>2.38095238095238</v>
      </c>
      <c r="BC159" s="35">
        <v>2.0833333333333299</v>
      </c>
      <c r="BD159" s="36">
        <v>3.0534351145038201</v>
      </c>
      <c r="BE159" s="34">
        <v>4.9387593836428296</v>
      </c>
      <c r="BF159" s="35">
        <v>5.18821923151941</v>
      </c>
      <c r="BG159" s="35">
        <v>2.09003215434084</v>
      </c>
      <c r="BH159" s="35">
        <v>1.5882352941176501</v>
      </c>
      <c r="BI159" s="35">
        <v>8.8235294117647101</v>
      </c>
      <c r="BJ159" s="35">
        <v>15.2173913043478</v>
      </c>
      <c r="BK159" s="35">
        <v>7.66488413547237</v>
      </c>
      <c r="BL159" s="36">
        <v>6.5371024734982299</v>
      </c>
      <c r="BM159" s="307"/>
      <c r="BN159" s="308"/>
      <c r="BO159" s="308"/>
      <c r="BP159" s="309"/>
      <c r="BQ159" s="205">
        <v>34.636099999999999</v>
      </c>
      <c r="BR159" s="206">
        <v>30.5517</v>
      </c>
      <c r="BS159" s="206">
        <v>26.032900000000001</v>
      </c>
      <c r="BT159" s="206">
        <v>25.185461105763384</v>
      </c>
      <c r="BU159" s="206">
        <v>22.1555</v>
      </c>
      <c r="BV159" s="206">
        <v>21.670300000000001</v>
      </c>
      <c r="BW159" s="206">
        <v>20.596699999999998</v>
      </c>
      <c r="BX159" s="207">
        <v>15.825657028595343</v>
      </c>
    </row>
    <row r="160" spans="1:76" x14ac:dyDescent="0.3">
      <c r="A160" s="357"/>
      <c r="B160" s="68" t="s">
        <v>272</v>
      </c>
      <c r="C160" s="69" t="s">
        <v>415</v>
      </c>
      <c r="D160" s="182">
        <v>10.889190387977143</v>
      </c>
      <c r="E160" s="183">
        <v>11.588331989850342</v>
      </c>
      <c r="F160" s="184">
        <v>12.469025950621733</v>
      </c>
      <c r="G160" s="34">
        <v>0.48872393472348102</v>
      </c>
      <c r="H160" s="35">
        <v>0.51318582269647905</v>
      </c>
      <c r="I160" s="35">
        <v>1.5030031731641</v>
      </c>
      <c r="J160" s="36">
        <v>1.7096502195214101</v>
      </c>
      <c r="K160" s="202"/>
      <c r="L160" s="203"/>
      <c r="M160" s="203"/>
      <c r="N160" s="203"/>
      <c r="O160" s="204"/>
      <c r="P160" s="202"/>
      <c r="Q160" s="203"/>
      <c r="R160" s="203"/>
      <c r="S160" s="203"/>
      <c r="T160" s="204"/>
      <c r="U160" s="34">
        <v>65.163934426229503</v>
      </c>
      <c r="V160" s="35">
        <v>57.462686567164198</v>
      </c>
      <c r="W160" s="35">
        <v>61.372299872935201</v>
      </c>
      <c r="X160" s="36">
        <v>59.953434225843999</v>
      </c>
      <c r="Y160" s="34">
        <v>3.47826086956522</v>
      </c>
      <c r="Z160" s="35">
        <v>1.1331444759206799</v>
      </c>
      <c r="AA160" s="35">
        <v>3.2045240339302499</v>
      </c>
      <c r="AB160" s="35">
        <v>4.6768707482993204</v>
      </c>
      <c r="AC160" s="35">
        <v>3.6885245901639299</v>
      </c>
      <c r="AD160" s="35">
        <v>1.1194029850746301</v>
      </c>
      <c r="AE160" s="35">
        <v>3.4307496823379902</v>
      </c>
      <c r="AF160" s="35">
        <v>4.3073341094295703</v>
      </c>
      <c r="AG160" s="35">
        <v>2.5</v>
      </c>
      <c r="AH160" s="35" t="s">
        <v>619</v>
      </c>
      <c r="AI160" s="35">
        <v>2.82258064516129</v>
      </c>
      <c r="AJ160" s="36">
        <v>6.04982206405694</v>
      </c>
      <c r="AK160" s="34">
        <v>92.526690391459098</v>
      </c>
      <c r="AL160" s="35">
        <v>93.818181818181799</v>
      </c>
      <c r="AM160" s="35">
        <v>88.318356867779201</v>
      </c>
      <c r="AN160" s="36">
        <v>83.932853717026404</v>
      </c>
      <c r="AO160" s="34">
        <v>682</v>
      </c>
      <c r="AP160" s="35">
        <v>582.38759689922495</v>
      </c>
      <c r="AQ160" s="35">
        <v>667</v>
      </c>
      <c r="AR160" s="36">
        <v>664.52142857142906</v>
      </c>
      <c r="AS160" s="34">
        <v>53.3333333333333</v>
      </c>
      <c r="AT160" s="35">
        <v>55.649717514124298</v>
      </c>
      <c r="AU160" s="35">
        <v>59.660697455230903</v>
      </c>
      <c r="AV160" s="35">
        <v>59.6938775510204</v>
      </c>
      <c r="AW160" s="35">
        <v>61.475409836065602</v>
      </c>
      <c r="AX160" s="35">
        <v>60.594795539033498</v>
      </c>
      <c r="AY160" s="35">
        <v>63.405336721728098</v>
      </c>
      <c r="AZ160" s="35">
        <v>60.768335273573904</v>
      </c>
      <c r="BA160" s="35">
        <v>31.25</v>
      </c>
      <c r="BB160" s="35">
        <v>39.726027397260303</v>
      </c>
      <c r="BC160" s="35">
        <v>51.612903225806399</v>
      </c>
      <c r="BD160" s="36">
        <v>58.362989323843401</v>
      </c>
      <c r="BE160" s="34">
        <v>7.2405372405372397</v>
      </c>
      <c r="BF160" s="35">
        <v>6.8315665488810398</v>
      </c>
      <c r="BG160" s="35">
        <v>2.6770293609671798</v>
      </c>
      <c r="BH160" s="35">
        <v>2.4410774410774398</v>
      </c>
      <c r="BI160" s="35">
        <v>14.2028985507246</v>
      </c>
      <c r="BJ160" s="35">
        <v>12.1813031161473</v>
      </c>
      <c r="BK160" s="35">
        <v>7.2573044297832201</v>
      </c>
      <c r="BL160" s="36">
        <v>7.4829931972789101</v>
      </c>
      <c r="BM160" s="307"/>
      <c r="BN160" s="308"/>
      <c r="BO160" s="308"/>
      <c r="BP160" s="309"/>
      <c r="BQ160" s="205">
        <v>33.134399999999999</v>
      </c>
      <c r="BR160" s="206">
        <v>31.077000000000002</v>
      </c>
      <c r="BS160" s="206">
        <v>34.575800000000001</v>
      </c>
      <c r="BT160" s="206">
        <v>30.012798647897661</v>
      </c>
      <c r="BU160" s="206">
        <v>24.392700000000001</v>
      </c>
      <c r="BV160" s="206">
        <v>22.722300000000001</v>
      </c>
      <c r="BW160" s="206">
        <v>25.077100000000002</v>
      </c>
      <c r="BX160" s="207">
        <v>23.652134843372064</v>
      </c>
    </row>
    <row r="161" spans="1:76" x14ac:dyDescent="0.3">
      <c r="A161" s="357"/>
      <c r="B161" s="68" t="s">
        <v>272</v>
      </c>
      <c r="C161" s="69" t="s">
        <v>416</v>
      </c>
      <c r="D161" s="182">
        <v>11.845553495659711</v>
      </c>
      <c r="E161" s="183">
        <v>12.660872217139369</v>
      </c>
      <c r="F161" s="184">
        <v>13.595020886396378</v>
      </c>
      <c r="G161" s="34">
        <v>0.55940636774137897</v>
      </c>
      <c r="H161" s="35">
        <v>0.60291060291060306</v>
      </c>
      <c r="I161" s="35">
        <v>1.3891685121803901</v>
      </c>
      <c r="J161" s="36">
        <v>1.79091179091179</v>
      </c>
      <c r="K161" s="202"/>
      <c r="L161" s="203"/>
      <c r="M161" s="203"/>
      <c r="N161" s="203"/>
      <c r="O161" s="204"/>
      <c r="P161" s="202"/>
      <c r="Q161" s="203"/>
      <c r="R161" s="203"/>
      <c r="S161" s="203"/>
      <c r="T161" s="204"/>
      <c r="U161" s="34">
        <v>57.794676806083601</v>
      </c>
      <c r="V161" s="35">
        <v>56.996587030716697</v>
      </c>
      <c r="W161" s="35">
        <v>58.620689655172399</v>
      </c>
      <c r="X161" s="36">
        <v>62.651933701657498</v>
      </c>
      <c r="Y161" s="34">
        <v>2.8277634961439602</v>
      </c>
      <c r="Z161" s="35">
        <v>0.98522167487684698</v>
      </c>
      <c r="AA161" s="35">
        <v>2.79503105590062</v>
      </c>
      <c r="AB161" s="35">
        <v>4.1459369817578802</v>
      </c>
      <c r="AC161" s="35">
        <v>3.4220532319391599</v>
      </c>
      <c r="AD161" s="35">
        <v>1.0238907849829399</v>
      </c>
      <c r="AE161" s="35">
        <v>2.5862068965517202</v>
      </c>
      <c r="AF161" s="35">
        <v>4.5303867403314904</v>
      </c>
      <c r="AG161" s="35">
        <v>1.9047619047619</v>
      </c>
      <c r="AH161" s="35">
        <v>0.99009900990098998</v>
      </c>
      <c r="AI161" s="35">
        <v>4.3062200956937797</v>
      </c>
      <c r="AJ161" s="36">
        <v>3.2258064516128999</v>
      </c>
      <c r="AK161" s="34">
        <v>93.377483443708599</v>
      </c>
      <c r="AL161" s="35">
        <v>94.259818731117804</v>
      </c>
      <c r="AM161" s="35">
        <v>88.260254596888302</v>
      </c>
      <c r="AN161" s="36">
        <v>81.748633879781394</v>
      </c>
      <c r="AO161" s="34">
        <v>579</v>
      </c>
      <c r="AP161" s="35">
        <v>489.16987179487199</v>
      </c>
      <c r="AQ161" s="35">
        <v>670</v>
      </c>
      <c r="AR161" s="36">
        <v>594.28074866310203</v>
      </c>
      <c r="AS161" s="34">
        <v>56.298200514138799</v>
      </c>
      <c r="AT161" s="35">
        <v>50.738916256157601</v>
      </c>
      <c r="AU161" s="35">
        <v>57.039337474120103</v>
      </c>
      <c r="AV161" s="35">
        <v>58.278145695364202</v>
      </c>
      <c r="AW161" s="35">
        <v>57.414448669201498</v>
      </c>
      <c r="AX161" s="35">
        <v>54.607508532423203</v>
      </c>
      <c r="AY161" s="35">
        <v>59.051724137930997</v>
      </c>
      <c r="AZ161" s="35">
        <v>60.110497237569099</v>
      </c>
      <c r="BA161" s="35">
        <v>52.380952380952401</v>
      </c>
      <c r="BB161" s="35">
        <v>42.574257425742601</v>
      </c>
      <c r="BC161" s="35">
        <v>44.976076555023901</v>
      </c>
      <c r="BD161" s="36">
        <v>52.669039145907497</v>
      </c>
      <c r="BE161" s="34">
        <v>7.6358110674939796</v>
      </c>
      <c r="BF161" s="35">
        <v>7.7656026679371104</v>
      </c>
      <c r="BG161" s="35">
        <v>3.1693472090823098</v>
      </c>
      <c r="BH161" s="35">
        <v>2.9950827000447</v>
      </c>
      <c r="BI161" s="35">
        <v>10.2827763496144</v>
      </c>
      <c r="BJ161" s="35">
        <v>11.576354679803</v>
      </c>
      <c r="BK161" s="35">
        <v>8.4886128364389197</v>
      </c>
      <c r="BL161" s="36">
        <v>9.0381426202321702</v>
      </c>
      <c r="BM161" s="307"/>
      <c r="BN161" s="308"/>
      <c r="BO161" s="308"/>
      <c r="BP161" s="309"/>
      <c r="BQ161" s="205">
        <v>37.088500000000003</v>
      </c>
      <c r="BR161" s="206">
        <v>35.657400000000003</v>
      </c>
      <c r="BS161" s="206">
        <v>31.483799999999999</v>
      </c>
      <c r="BT161" s="206">
        <v>26.443207938913897</v>
      </c>
      <c r="BU161" s="206">
        <v>27.4892</v>
      </c>
      <c r="BV161" s="206">
        <v>22.290199999999999</v>
      </c>
      <c r="BW161" s="206">
        <v>23.4787</v>
      </c>
      <c r="BX161" s="207">
        <v>22.502256664791126</v>
      </c>
    </row>
    <row r="162" spans="1:76" x14ac:dyDescent="0.3">
      <c r="A162" s="357"/>
      <c r="B162" s="68" t="s">
        <v>272</v>
      </c>
      <c r="C162" s="69" t="s">
        <v>417</v>
      </c>
      <c r="D162" s="182">
        <v>9.7994341906950311</v>
      </c>
      <c r="E162" s="183">
        <v>10.591979020084434</v>
      </c>
      <c r="F162" s="184">
        <v>11.547396621093943</v>
      </c>
      <c r="G162" s="34">
        <v>0.40801685871855797</v>
      </c>
      <c r="H162" s="35">
        <v>0.39323930880629199</v>
      </c>
      <c r="I162" s="35">
        <v>1.1388602430166299</v>
      </c>
      <c r="J162" s="36">
        <v>1.34419782962151</v>
      </c>
      <c r="K162" s="202"/>
      <c r="L162" s="203"/>
      <c r="M162" s="203"/>
      <c r="N162" s="203"/>
      <c r="O162" s="204"/>
      <c r="P162" s="202"/>
      <c r="Q162" s="203"/>
      <c r="R162" s="203"/>
      <c r="S162" s="203"/>
      <c r="T162" s="204"/>
      <c r="U162" s="34">
        <v>62.406015037594003</v>
      </c>
      <c r="V162" s="35">
        <v>50.632911392405099</v>
      </c>
      <c r="W162" s="35">
        <v>61.813186813186803</v>
      </c>
      <c r="X162" s="36">
        <v>59.040590405904098</v>
      </c>
      <c r="Y162" s="34">
        <v>2.1978021978022002</v>
      </c>
      <c r="Z162" s="35">
        <v>1.4423076923076901</v>
      </c>
      <c r="AA162" s="35">
        <v>8.0708661417322798</v>
      </c>
      <c r="AB162" s="35">
        <v>6.3291139240506302</v>
      </c>
      <c r="AC162" s="35">
        <v>3.0075187969924801</v>
      </c>
      <c r="AD162" s="35">
        <v>1.89873417721519</v>
      </c>
      <c r="AE162" s="35">
        <v>9.8901098901098905</v>
      </c>
      <c r="AF162" s="35">
        <v>7.9335793357933602</v>
      </c>
      <c r="AG162" s="35" t="s">
        <v>619</v>
      </c>
      <c r="AH162" s="35" t="s">
        <v>619</v>
      </c>
      <c r="AI162" s="35">
        <v>3.8461538461538498</v>
      </c>
      <c r="AJ162" s="36">
        <v>1.3986013986014001</v>
      </c>
      <c r="AK162" s="34">
        <v>95.857988165680496</v>
      </c>
      <c r="AL162" s="35">
        <v>94.915254237288096</v>
      </c>
      <c r="AM162" s="35">
        <v>84.928229665071797</v>
      </c>
      <c r="AN162" s="36">
        <v>86.505190311418701</v>
      </c>
      <c r="AO162" s="34">
        <v>505</v>
      </c>
      <c r="AP162" s="35">
        <v>348.44047619047598</v>
      </c>
      <c r="AQ162" s="35">
        <v>545</v>
      </c>
      <c r="AR162" s="36">
        <v>490.18200000000002</v>
      </c>
      <c r="AS162" s="34">
        <v>60.439560439560402</v>
      </c>
      <c r="AT162" s="35">
        <v>63.461538461538503</v>
      </c>
      <c r="AU162" s="35">
        <v>45.472440944881903</v>
      </c>
      <c r="AV162" s="35">
        <v>58.4269662921348</v>
      </c>
      <c r="AW162" s="35">
        <v>72.932330827067702</v>
      </c>
      <c r="AX162" s="35">
        <v>68.354430379746802</v>
      </c>
      <c r="AY162" s="35">
        <v>57.967032967032999</v>
      </c>
      <c r="AZ162" s="35">
        <v>66.114180478821396</v>
      </c>
      <c r="BA162" s="35">
        <v>23.255813953488399</v>
      </c>
      <c r="BB162" s="35">
        <v>43.181818181818201</v>
      </c>
      <c r="BC162" s="35">
        <v>15.384615384615399</v>
      </c>
      <c r="BD162" s="36">
        <v>26.573426573426602</v>
      </c>
      <c r="BE162" s="34">
        <v>8.0115401686640002</v>
      </c>
      <c r="BF162" s="35">
        <v>7.2471509971510004</v>
      </c>
      <c r="BG162" s="35">
        <v>2.5689223057644099</v>
      </c>
      <c r="BH162" s="35">
        <v>1.7103153393907</v>
      </c>
      <c r="BI162" s="35">
        <v>17.032967032967001</v>
      </c>
      <c r="BJ162" s="35">
        <v>14.4230769230769</v>
      </c>
      <c r="BK162" s="35">
        <v>9.4488188976377891</v>
      </c>
      <c r="BL162" s="36">
        <v>8.57946554149086</v>
      </c>
      <c r="BM162" s="307"/>
      <c r="BN162" s="308"/>
      <c r="BO162" s="308"/>
      <c r="BP162" s="309"/>
      <c r="BQ162" s="205">
        <v>35.094900000000003</v>
      </c>
      <c r="BR162" s="206">
        <v>34.357799999999997</v>
      </c>
      <c r="BS162" s="206">
        <v>36.9133</v>
      </c>
      <c r="BT162" s="206">
        <v>33.670306606162342</v>
      </c>
      <c r="BU162" s="206">
        <v>30.1965</v>
      </c>
      <c r="BV162" s="206">
        <v>26.791</v>
      </c>
      <c r="BW162" s="206">
        <v>24.052199999999999</v>
      </c>
      <c r="BX162" s="207">
        <v>21.61656674126877</v>
      </c>
    </row>
    <row r="163" spans="1:76" x14ac:dyDescent="0.3">
      <c r="A163" s="357"/>
      <c r="B163" s="68" t="s">
        <v>272</v>
      </c>
      <c r="C163" s="69" t="s">
        <v>396</v>
      </c>
      <c r="D163" s="182">
        <v>8.9394341659286418</v>
      </c>
      <c r="E163" s="183">
        <v>9.2787543910463501</v>
      </c>
      <c r="F163" s="184">
        <v>9.8595920346116834</v>
      </c>
      <c r="G163" s="34">
        <v>0.41195761172995099</v>
      </c>
      <c r="H163" s="35">
        <v>0.38850467032210101</v>
      </c>
      <c r="I163" s="35">
        <v>1.3361519906767501</v>
      </c>
      <c r="J163" s="36">
        <v>1.4562036756399299</v>
      </c>
      <c r="K163" s="202"/>
      <c r="L163" s="203"/>
      <c r="M163" s="203"/>
      <c r="N163" s="203"/>
      <c r="O163" s="204"/>
      <c r="P163" s="202"/>
      <c r="Q163" s="203"/>
      <c r="R163" s="203"/>
      <c r="S163" s="203"/>
      <c r="T163" s="204"/>
      <c r="U163" s="34">
        <v>49.760765550239199</v>
      </c>
      <c r="V163" s="35">
        <v>43.6170212765958</v>
      </c>
      <c r="W163" s="35">
        <v>55.234159779614302</v>
      </c>
      <c r="X163" s="36">
        <v>55.198973042361999</v>
      </c>
      <c r="Y163" s="34">
        <v>2.6315789473684199</v>
      </c>
      <c r="Z163" s="35">
        <v>1.4184397163120599</v>
      </c>
      <c r="AA163" s="35">
        <v>3.2454361054766698</v>
      </c>
      <c r="AB163" s="35">
        <v>3.3112582781456998</v>
      </c>
      <c r="AC163" s="35">
        <v>3.3492822966507201</v>
      </c>
      <c r="AD163" s="35">
        <v>1.0638297872340401</v>
      </c>
      <c r="AE163" s="35">
        <v>3.8567493112947702</v>
      </c>
      <c r="AF163" s="35">
        <v>3.5943517329910102</v>
      </c>
      <c r="AG163" s="35">
        <v>1.2345679012345701</v>
      </c>
      <c r="AH163" s="35">
        <v>2.4390243902439002</v>
      </c>
      <c r="AI163" s="35">
        <v>1.6877637130801699</v>
      </c>
      <c r="AJ163" s="36">
        <v>2.5</v>
      </c>
      <c r="AK163" s="34">
        <v>90.347490347490293</v>
      </c>
      <c r="AL163" s="35">
        <v>94.514767932489406</v>
      </c>
      <c r="AM163" s="35">
        <v>88.220551378446103</v>
      </c>
      <c r="AN163" s="36">
        <v>90.430622009569404</v>
      </c>
      <c r="AO163" s="34">
        <v>474</v>
      </c>
      <c r="AP163" s="35">
        <v>489.03125</v>
      </c>
      <c r="AQ163" s="35">
        <v>508</v>
      </c>
      <c r="AR163" s="36">
        <v>506.93386243386198</v>
      </c>
      <c r="AS163" s="34">
        <v>65.573770491803302</v>
      </c>
      <c r="AT163" s="35">
        <v>58.156028368794303</v>
      </c>
      <c r="AU163" s="35">
        <v>66.464032421479203</v>
      </c>
      <c r="AV163" s="35">
        <v>65.595463137996205</v>
      </c>
      <c r="AW163" s="35">
        <v>74.285714285714306</v>
      </c>
      <c r="AX163" s="35">
        <v>63.297872340425499</v>
      </c>
      <c r="AY163" s="35">
        <v>71.664374140302598</v>
      </c>
      <c r="AZ163" s="35">
        <v>71.538461538461505</v>
      </c>
      <c r="BA163" s="35">
        <v>45.679012345678998</v>
      </c>
      <c r="BB163" s="35">
        <v>46.341463414634099</v>
      </c>
      <c r="BC163" s="35">
        <v>52.742616033755297</v>
      </c>
      <c r="BD163" s="36">
        <v>47.0833333333333</v>
      </c>
      <c r="BE163" s="34">
        <v>5.5132612966601204</v>
      </c>
      <c r="BF163" s="35">
        <v>5.924617196702</v>
      </c>
      <c r="BG163" s="35">
        <v>1.93199381761978</v>
      </c>
      <c r="BH163" s="35">
        <v>2.3668639053254399</v>
      </c>
      <c r="BI163" s="35">
        <v>9.2105263157894708</v>
      </c>
      <c r="BJ163" s="35">
        <v>10.2836879432624</v>
      </c>
      <c r="BK163" s="35">
        <v>8.4178498985801191</v>
      </c>
      <c r="BL163" s="36">
        <v>6.43330179754021</v>
      </c>
      <c r="BM163" s="307"/>
      <c r="BN163" s="308"/>
      <c r="BO163" s="308"/>
      <c r="BP163" s="309"/>
      <c r="BQ163" s="205">
        <v>36.372999999999998</v>
      </c>
      <c r="BR163" s="206">
        <v>39.96</v>
      </c>
      <c r="BS163" s="206">
        <v>34.601100000000002</v>
      </c>
      <c r="BT163" s="206">
        <v>28.517366182595968</v>
      </c>
      <c r="BU163" s="206">
        <v>28.1996</v>
      </c>
      <c r="BV163" s="206">
        <v>26.728100000000001</v>
      </c>
      <c r="BW163" s="206">
        <v>23.831</v>
      </c>
      <c r="BX163" s="207">
        <v>20.319650670500717</v>
      </c>
    </row>
    <row r="164" spans="1:76" x14ac:dyDescent="0.3">
      <c r="A164" s="357"/>
      <c r="B164" s="68" t="s">
        <v>272</v>
      </c>
      <c r="C164" s="69" t="s">
        <v>418</v>
      </c>
      <c r="D164" s="182">
        <v>29.745178462344008</v>
      </c>
      <c r="E164" s="183">
        <v>30.695541105434277</v>
      </c>
      <c r="F164" s="184">
        <v>31.660354447945878</v>
      </c>
      <c r="G164" s="34">
        <v>1.0785159620362399</v>
      </c>
      <c r="H164" s="35">
        <v>1.3014176156170101</v>
      </c>
      <c r="I164" s="35">
        <v>3.3218291630716101</v>
      </c>
      <c r="J164" s="36">
        <v>3.92749244712991</v>
      </c>
      <c r="K164" s="202"/>
      <c r="L164" s="203"/>
      <c r="M164" s="203"/>
      <c r="N164" s="203"/>
      <c r="O164" s="204"/>
      <c r="P164" s="202"/>
      <c r="Q164" s="203"/>
      <c r="R164" s="203"/>
      <c r="S164" s="203"/>
      <c r="T164" s="204"/>
      <c r="U164" s="34">
        <v>33.3333333333333</v>
      </c>
      <c r="V164" s="35">
        <v>57.894736842105303</v>
      </c>
      <c r="W164" s="35">
        <v>38.383838383838402</v>
      </c>
      <c r="X164" s="36">
        <v>51.162790697674403</v>
      </c>
      <c r="Y164" s="34">
        <v>2</v>
      </c>
      <c r="Z164" s="35">
        <v>1.78571428571429</v>
      </c>
      <c r="AA164" s="35">
        <v>1.2987012987013</v>
      </c>
      <c r="AB164" s="35">
        <v>7.1005917159763303</v>
      </c>
      <c r="AC164" s="35">
        <v>5.5555555555555598</v>
      </c>
      <c r="AD164" s="35">
        <v>5.2631578947368398</v>
      </c>
      <c r="AE164" s="35">
        <v>2.0202020202020199</v>
      </c>
      <c r="AF164" s="35">
        <v>10.4651162790698</v>
      </c>
      <c r="AG164" s="35" t="s">
        <v>619</v>
      </c>
      <c r="AH164" s="35" t="s">
        <v>619</v>
      </c>
      <c r="AI164" s="35" t="s">
        <v>619</v>
      </c>
      <c r="AJ164" s="36">
        <v>3.7037037037037002</v>
      </c>
      <c r="AK164" s="34">
        <v>97.435897435897402</v>
      </c>
      <c r="AL164" s="35">
        <v>94</v>
      </c>
      <c r="AM164" s="35">
        <v>92.982456140350905</v>
      </c>
      <c r="AN164" s="36">
        <v>89.682539682539698</v>
      </c>
      <c r="AO164" s="34">
        <v>576</v>
      </c>
      <c r="AP164" s="35">
        <v>523.29787234042601</v>
      </c>
      <c r="AQ164" s="35">
        <v>702</v>
      </c>
      <c r="AR164" s="36">
        <v>657.38053097345096</v>
      </c>
      <c r="AS164" s="34" t="s">
        <v>619</v>
      </c>
      <c r="AT164" s="35" t="s">
        <v>619</v>
      </c>
      <c r="AU164" s="35" t="s">
        <v>619</v>
      </c>
      <c r="AV164" s="35" t="s">
        <v>619</v>
      </c>
      <c r="AW164" s="35" t="s">
        <v>619</v>
      </c>
      <c r="AX164" s="35" t="s">
        <v>619</v>
      </c>
      <c r="AY164" s="35" t="s">
        <v>619</v>
      </c>
      <c r="AZ164" s="35" t="s">
        <v>619</v>
      </c>
      <c r="BA164" s="35" t="s">
        <v>619</v>
      </c>
      <c r="BB164" s="35" t="s">
        <v>619</v>
      </c>
      <c r="BC164" s="35" t="s">
        <v>619</v>
      </c>
      <c r="BD164" s="36" t="s">
        <v>619</v>
      </c>
      <c r="BE164" s="34">
        <v>8.7751371115173704</v>
      </c>
      <c r="BF164" s="35">
        <v>6.2218214607754696</v>
      </c>
      <c r="BG164" s="35">
        <v>2.7131782945736398</v>
      </c>
      <c r="BH164" s="35">
        <v>2.9508196721311499</v>
      </c>
      <c r="BI164" s="35">
        <v>14</v>
      </c>
      <c r="BJ164" s="35">
        <v>8.9285714285714306</v>
      </c>
      <c r="BK164" s="35">
        <v>12.3376623376623</v>
      </c>
      <c r="BL164" s="36">
        <v>7.6923076923076898</v>
      </c>
      <c r="BM164" s="307"/>
      <c r="BN164" s="308"/>
      <c r="BO164" s="308"/>
      <c r="BP164" s="309"/>
      <c r="BQ164" s="205">
        <v>22.331099999999999</v>
      </c>
      <c r="BR164" s="206">
        <v>27.488900000000001</v>
      </c>
      <c r="BS164" s="206">
        <v>42.775199999999998</v>
      </c>
      <c r="BT164" s="206">
        <v>31.320001203561805</v>
      </c>
      <c r="BU164" s="206">
        <v>29.523099999999999</v>
      </c>
      <c r="BV164" s="206">
        <v>28.597000000000001</v>
      </c>
      <c r="BW164" s="206">
        <v>14.7585</v>
      </c>
      <c r="BX164" s="207">
        <v>12.423647364771361</v>
      </c>
    </row>
    <row r="165" spans="1:76" x14ac:dyDescent="0.3">
      <c r="A165" s="357"/>
      <c r="B165" s="68" t="s">
        <v>272</v>
      </c>
      <c r="C165" s="69" t="s">
        <v>419</v>
      </c>
      <c r="D165" s="182">
        <v>22.416910026421917</v>
      </c>
      <c r="E165" s="183">
        <v>23.602395892755275</v>
      </c>
      <c r="F165" s="184">
        <v>24.919770494991734</v>
      </c>
      <c r="G165" s="34">
        <v>1.17322291235335</v>
      </c>
      <c r="H165" s="35">
        <v>1.3771996939556199</v>
      </c>
      <c r="I165" s="35">
        <v>3.7267080745341601</v>
      </c>
      <c r="J165" s="36">
        <v>3.2899770466717699</v>
      </c>
      <c r="K165" s="202"/>
      <c r="L165" s="203"/>
      <c r="M165" s="203"/>
      <c r="N165" s="203"/>
      <c r="O165" s="204"/>
      <c r="P165" s="202"/>
      <c r="Q165" s="203"/>
      <c r="R165" s="203"/>
      <c r="S165" s="203"/>
      <c r="T165" s="204"/>
      <c r="U165" s="34">
        <v>62.5</v>
      </c>
      <c r="V165" s="35">
        <v>62.5</v>
      </c>
      <c r="W165" s="35">
        <v>46.6666666666667</v>
      </c>
      <c r="X165" s="36">
        <v>56.25</v>
      </c>
      <c r="Y165" s="34">
        <v>5.8823529411764701</v>
      </c>
      <c r="Z165" s="35" t="s">
        <v>619</v>
      </c>
      <c r="AA165" s="35" t="s">
        <v>619</v>
      </c>
      <c r="AB165" s="35">
        <v>6.9767441860465098</v>
      </c>
      <c r="AC165" s="35">
        <v>12.5</v>
      </c>
      <c r="AD165" s="35" t="s">
        <v>619</v>
      </c>
      <c r="AE165" s="35" t="s">
        <v>619</v>
      </c>
      <c r="AF165" s="35">
        <v>12.5</v>
      </c>
      <c r="AG165" s="35" t="s">
        <v>619</v>
      </c>
      <c r="AH165" s="35" t="s">
        <v>619</v>
      </c>
      <c r="AI165" s="35" t="s">
        <v>619</v>
      </c>
      <c r="AJ165" s="36">
        <v>3.8461538461538498</v>
      </c>
      <c r="AK165" s="34">
        <v>93.3333333333333</v>
      </c>
      <c r="AL165" s="35">
        <v>100</v>
      </c>
      <c r="AM165" s="35">
        <v>94.285714285714306</v>
      </c>
      <c r="AN165" s="36">
        <v>90.625</v>
      </c>
      <c r="AO165" s="34">
        <v>832</v>
      </c>
      <c r="AP165" s="35">
        <v>583.5625</v>
      </c>
      <c r="AQ165" s="35">
        <v>857</v>
      </c>
      <c r="AR165" s="36">
        <v>733.758620689655</v>
      </c>
      <c r="AS165" s="34" t="s">
        <v>619</v>
      </c>
      <c r="AT165" s="35" t="s">
        <v>619</v>
      </c>
      <c r="AU165" s="35" t="s">
        <v>619</v>
      </c>
      <c r="AV165" s="35" t="s">
        <v>619</v>
      </c>
      <c r="AW165" s="35" t="s">
        <v>619</v>
      </c>
      <c r="AX165" s="35" t="s">
        <v>619</v>
      </c>
      <c r="AY165" s="35" t="s">
        <v>619</v>
      </c>
      <c r="AZ165" s="35" t="s">
        <v>619</v>
      </c>
      <c r="BA165" s="35" t="s">
        <v>619</v>
      </c>
      <c r="BB165" s="35" t="s">
        <v>619</v>
      </c>
      <c r="BC165" s="35" t="s">
        <v>619</v>
      </c>
      <c r="BD165" s="36" t="s">
        <v>619</v>
      </c>
      <c r="BE165" s="34">
        <v>8.70786516853933</v>
      </c>
      <c r="BF165" s="35">
        <v>8.8957055214723901</v>
      </c>
      <c r="BG165" s="35">
        <v>1.1235955056179801</v>
      </c>
      <c r="BH165" s="35">
        <v>1.1235955056179801</v>
      </c>
      <c r="BI165" s="35">
        <v>5.8823529411764701</v>
      </c>
      <c r="BJ165" s="35">
        <v>33.3333333333333</v>
      </c>
      <c r="BK165" s="35">
        <v>11.1111111111111</v>
      </c>
      <c r="BL165" s="36">
        <v>18.604651162790699</v>
      </c>
      <c r="BM165" s="307"/>
      <c r="BN165" s="308"/>
      <c r="BO165" s="308"/>
      <c r="BP165" s="309"/>
      <c r="BQ165" s="205">
        <v>32.0199</v>
      </c>
      <c r="BR165" s="206">
        <v>33.387900000000002</v>
      </c>
      <c r="BS165" s="206">
        <v>33.195500000000003</v>
      </c>
      <c r="BT165" s="206">
        <v>26.710783157935808</v>
      </c>
      <c r="BU165" s="206">
        <v>22.382000000000001</v>
      </c>
      <c r="BV165" s="206">
        <v>17.5883</v>
      </c>
      <c r="BW165" s="206">
        <v>30.266200000000001</v>
      </c>
      <c r="BX165" s="207">
        <v>28.969296138180042</v>
      </c>
    </row>
    <row r="166" spans="1:76" x14ac:dyDescent="0.3">
      <c r="A166" s="357"/>
      <c r="B166" s="68" t="s">
        <v>274</v>
      </c>
      <c r="C166" s="69" t="s">
        <v>397</v>
      </c>
      <c r="D166" s="182">
        <v>21.003059257396696</v>
      </c>
      <c r="E166" s="183">
        <v>21.526329716856306</v>
      </c>
      <c r="F166" s="184">
        <v>21.441395749860526</v>
      </c>
      <c r="G166" s="34">
        <v>0.982250560055144</v>
      </c>
      <c r="H166" s="35">
        <v>0.98118642542083001</v>
      </c>
      <c r="I166" s="35">
        <v>2.61933482681372</v>
      </c>
      <c r="J166" s="36">
        <v>2.6915113871635601</v>
      </c>
      <c r="K166" s="202"/>
      <c r="L166" s="203"/>
      <c r="M166" s="203"/>
      <c r="N166" s="203"/>
      <c r="O166" s="204"/>
      <c r="P166" s="202"/>
      <c r="Q166" s="203"/>
      <c r="R166" s="203"/>
      <c r="S166" s="203"/>
      <c r="T166" s="204"/>
      <c r="U166" s="34">
        <v>54.545454545454497</v>
      </c>
      <c r="V166" s="35">
        <v>62.2950819672131</v>
      </c>
      <c r="W166" s="35">
        <v>56.5</v>
      </c>
      <c r="X166" s="36">
        <v>60.301507537688401</v>
      </c>
      <c r="Y166" s="34">
        <v>3.5087719298245599</v>
      </c>
      <c r="Z166" s="35">
        <v>6.4220183486238502</v>
      </c>
      <c r="AA166" s="35">
        <v>5.5921052631578902</v>
      </c>
      <c r="AB166" s="35">
        <v>4.3478260869565197</v>
      </c>
      <c r="AC166" s="35">
        <v>4.5454545454545503</v>
      </c>
      <c r="AD166" s="35">
        <v>8.1967213114754092</v>
      </c>
      <c r="AE166" s="35">
        <v>5</v>
      </c>
      <c r="AF166" s="35">
        <v>5.0251256281407004</v>
      </c>
      <c r="AG166" s="35">
        <v>2.38095238095238</v>
      </c>
      <c r="AH166" s="35" t="s">
        <v>619</v>
      </c>
      <c r="AI166" s="35">
        <v>7.5268817204301097</v>
      </c>
      <c r="AJ166" s="36">
        <v>3.5714285714285698</v>
      </c>
      <c r="AK166" s="34">
        <v>86.046511627906995</v>
      </c>
      <c r="AL166" s="35">
        <v>86.585365853658502</v>
      </c>
      <c r="AM166" s="35">
        <v>68.085106382978694</v>
      </c>
      <c r="AN166" s="36">
        <v>78.440366972477094</v>
      </c>
      <c r="AO166" s="34">
        <v>1183</v>
      </c>
      <c r="AP166" s="35">
        <v>1177.61971830986</v>
      </c>
      <c r="AQ166" s="35">
        <v>782</v>
      </c>
      <c r="AR166" s="36">
        <v>687.03508771929796</v>
      </c>
      <c r="AS166" s="34">
        <v>81.578947368421098</v>
      </c>
      <c r="AT166" s="35">
        <v>80</v>
      </c>
      <c r="AU166" s="35">
        <v>84.210526315789494</v>
      </c>
      <c r="AV166" s="35">
        <v>83.946488294314406</v>
      </c>
      <c r="AW166" s="35">
        <v>78.787878787878796</v>
      </c>
      <c r="AX166" s="35">
        <v>78.688524590163894</v>
      </c>
      <c r="AY166" s="35">
        <v>85.5</v>
      </c>
      <c r="AZ166" s="35">
        <v>86.934673366834204</v>
      </c>
      <c r="BA166" s="35">
        <v>85.714285714285694</v>
      </c>
      <c r="BB166" s="35">
        <v>84.4444444444444</v>
      </c>
      <c r="BC166" s="35">
        <v>79.569892473118301</v>
      </c>
      <c r="BD166" s="36">
        <v>73.809523809523796</v>
      </c>
      <c r="BE166" s="34">
        <v>7.6444996892479802</v>
      </c>
      <c r="BF166" s="35">
        <v>7.62607626076261</v>
      </c>
      <c r="BG166" s="35">
        <v>2.3136246786632402</v>
      </c>
      <c r="BH166" s="35">
        <v>4.1379310344827598</v>
      </c>
      <c r="BI166" s="35">
        <v>11.403508771929801</v>
      </c>
      <c r="BJ166" s="35">
        <v>10.0917431192661</v>
      </c>
      <c r="BK166" s="35">
        <v>5.9210526315789496</v>
      </c>
      <c r="BL166" s="36">
        <v>6.0200668896321101</v>
      </c>
      <c r="BM166" s="307"/>
      <c r="BN166" s="308"/>
      <c r="BO166" s="308"/>
      <c r="BP166" s="309"/>
      <c r="BQ166" s="205">
        <v>34.4497</v>
      </c>
      <c r="BR166" s="206">
        <v>32.821100000000001</v>
      </c>
      <c r="BS166" s="206">
        <v>31.4466</v>
      </c>
      <c r="BT166" s="206">
        <v>22.257178132351061</v>
      </c>
      <c r="BU166" s="206">
        <v>28.184799999999999</v>
      </c>
      <c r="BV166" s="206">
        <v>17.4453</v>
      </c>
      <c r="BW166" s="206">
        <v>21.6326</v>
      </c>
      <c r="BX166" s="207">
        <v>14.922565963136556</v>
      </c>
    </row>
    <row r="167" spans="1:76" x14ac:dyDescent="0.3">
      <c r="A167" s="357"/>
      <c r="B167" s="68" t="s">
        <v>274</v>
      </c>
      <c r="C167" s="69" t="s">
        <v>396</v>
      </c>
      <c r="D167" s="182">
        <v>12.050873575126158</v>
      </c>
      <c r="E167" s="183">
        <v>12.646791946661754</v>
      </c>
      <c r="F167" s="184">
        <v>13.371874740426945</v>
      </c>
      <c r="G167" s="34">
        <v>0.72261296849407497</v>
      </c>
      <c r="H167" s="35">
        <v>0.678374437329614</v>
      </c>
      <c r="I167" s="35">
        <v>1.90448662363105</v>
      </c>
      <c r="J167" s="36">
        <v>1.87662461167818</v>
      </c>
      <c r="K167" s="202"/>
      <c r="L167" s="203"/>
      <c r="M167" s="203"/>
      <c r="N167" s="203"/>
      <c r="O167" s="204"/>
      <c r="P167" s="202"/>
      <c r="Q167" s="203"/>
      <c r="R167" s="203"/>
      <c r="S167" s="203"/>
      <c r="T167" s="204"/>
      <c r="U167" s="34">
        <v>60.439560439560402</v>
      </c>
      <c r="V167" s="35">
        <v>52.127659574468098</v>
      </c>
      <c r="W167" s="35">
        <v>59.366754617414301</v>
      </c>
      <c r="X167" s="36">
        <v>56.8965517241379</v>
      </c>
      <c r="Y167" s="34">
        <v>6.2222222222222197</v>
      </c>
      <c r="Z167" s="35">
        <v>4.6728971962616797</v>
      </c>
      <c r="AA167" s="35">
        <v>7.5885328836425003</v>
      </c>
      <c r="AB167" s="35">
        <v>6.25</v>
      </c>
      <c r="AC167" s="35">
        <v>13.1868131868132</v>
      </c>
      <c r="AD167" s="35">
        <v>7.4468085106383004</v>
      </c>
      <c r="AE167" s="35">
        <v>8.44327176781003</v>
      </c>
      <c r="AF167" s="35">
        <v>7.7586206896551699</v>
      </c>
      <c r="AG167" s="35">
        <v>0.78740157480314998</v>
      </c>
      <c r="AH167" s="35">
        <v>2.6785714285714302</v>
      </c>
      <c r="AI167" s="35">
        <v>5.1020408163265296</v>
      </c>
      <c r="AJ167" s="36">
        <v>4.5662100456620998</v>
      </c>
      <c r="AK167" s="34">
        <v>90</v>
      </c>
      <c r="AL167" s="35">
        <v>86.394557823129205</v>
      </c>
      <c r="AM167" s="35">
        <v>75.479744136460596</v>
      </c>
      <c r="AN167" s="36">
        <v>73.304157549234105</v>
      </c>
      <c r="AO167" s="34">
        <v>1282</v>
      </c>
      <c r="AP167" s="35">
        <v>1265.02362204724</v>
      </c>
      <c r="AQ167" s="35">
        <v>856</v>
      </c>
      <c r="AR167" s="36">
        <v>672.28059701492498</v>
      </c>
      <c r="AS167" s="34">
        <v>4</v>
      </c>
      <c r="AT167" s="35">
        <v>3.7383177570093502</v>
      </c>
      <c r="AU167" s="35">
        <v>6.7453625632377703</v>
      </c>
      <c r="AV167" s="35">
        <v>6.0810810810810798</v>
      </c>
      <c r="AW167" s="35">
        <v>9.8901098901098905</v>
      </c>
      <c r="AX167" s="35">
        <v>6.3829787234042596</v>
      </c>
      <c r="AY167" s="35">
        <v>9.7625329815303399</v>
      </c>
      <c r="AZ167" s="35">
        <v>7.7586206896551699</v>
      </c>
      <c r="BA167" s="35" t="s">
        <v>619</v>
      </c>
      <c r="BB167" s="35">
        <v>1.78571428571429</v>
      </c>
      <c r="BC167" s="35">
        <v>1.0204081632653099</v>
      </c>
      <c r="BD167" s="36">
        <v>4.10958904109589</v>
      </c>
      <c r="BE167" s="34">
        <v>4.8923158734379202</v>
      </c>
      <c r="BF167" s="35">
        <v>4.28794178794179</v>
      </c>
      <c r="BG167" s="35">
        <v>1.8302828618968401</v>
      </c>
      <c r="BH167" s="35">
        <v>1.5100671140939601</v>
      </c>
      <c r="BI167" s="35">
        <v>7.1111111111111098</v>
      </c>
      <c r="BJ167" s="35">
        <v>4.6728971962616797</v>
      </c>
      <c r="BK167" s="35">
        <v>4.8903878583473901</v>
      </c>
      <c r="BL167" s="36">
        <v>4.0540540540540499</v>
      </c>
      <c r="BM167" s="307"/>
      <c r="BN167" s="308"/>
      <c r="BO167" s="308"/>
      <c r="BP167" s="309"/>
      <c r="BQ167" s="205">
        <v>32.157299999999999</v>
      </c>
      <c r="BR167" s="206">
        <v>38.101999999999997</v>
      </c>
      <c r="BS167" s="206">
        <v>26.1983</v>
      </c>
      <c r="BT167" s="206">
        <v>23.840996362101357</v>
      </c>
      <c r="BU167" s="206">
        <v>24.896599999999999</v>
      </c>
      <c r="BV167" s="206">
        <v>21.614599999999999</v>
      </c>
      <c r="BW167" s="206">
        <v>26.550699999999999</v>
      </c>
      <c r="BX167" s="207">
        <v>17.226616214112283</v>
      </c>
    </row>
    <row r="168" spans="1:76" x14ac:dyDescent="0.3">
      <c r="A168" s="357"/>
      <c r="B168" s="68" t="s">
        <v>274</v>
      </c>
      <c r="C168" s="69" t="s">
        <v>401</v>
      </c>
      <c r="D168" s="182">
        <v>15.438948245397199</v>
      </c>
      <c r="E168" s="183">
        <v>16.026787571232479</v>
      </c>
      <c r="F168" s="184">
        <v>16.583509125928643</v>
      </c>
      <c r="G168" s="34">
        <v>0.88714304629915697</v>
      </c>
      <c r="H168" s="35">
        <v>0.76153369343841304</v>
      </c>
      <c r="I168" s="35">
        <v>2.003795736417</v>
      </c>
      <c r="J168" s="36">
        <v>2.3421588594704699</v>
      </c>
      <c r="K168" s="202"/>
      <c r="L168" s="203"/>
      <c r="M168" s="203"/>
      <c r="N168" s="203"/>
      <c r="O168" s="204"/>
      <c r="P168" s="202"/>
      <c r="Q168" s="203"/>
      <c r="R168" s="203"/>
      <c r="S168" s="203"/>
      <c r="T168" s="204"/>
      <c r="U168" s="34">
        <v>50</v>
      </c>
      <c r="V168" s="35">
        <v>48.863636363636402</v>
      </c>
      <c r="W168" s="35">
        <v>56.3333333333333</v>
      </c>
      <c r="X168" s="36">
        <v>54.647887323943699</v>
      </c>
      <c r="Y168" s="34">
        <v>3.4825870646766202</v>
      </c>
      <c r="Z168" s="35">
        <v>3.4883720930232598</v>
      </c>
      <c r="AA168" s="35">
        <v>5.50660792951542</v>
      </c>
      <c r="AB168" s="35">
        <v>4.7258979206049103</v>
      </c>
      <c r="AC168" s="35">
        <v>4.5454545454545503</v>
      </c>
      <c r="AD168" s="35">
        <v>3.4090909090909101</v>
      </c>
      <c r="AE168" s="35">
        <v>5.3333333333333304</v>
      </c>
      <c r="AF168" s="35">
        <v>4.5070422535211296</v>
      </c>
      <c r="AG168" s="35">
        <v>2.9702970297029698</v>
      </c>
      <c r="AH168" s="35">
        <v>2.5316455696202498</v>
      </c>
      <c r="AI168" s="35">
        <v>5.7553956834532398</v>
      </c>
      <c r="AJ168" s="36">
        <v>5.2287581699346397</v>
      </c>
      <c r="AK168" s="34">
        <v>82.236842105263193</v>
      </c>
      <c r="AL168" s="35">
        <v>86.2068965517241</v>
      </c>
      <c r="AM168" s="35">
        <v>77.088948787061994</v>
      </c>
      <c r="AN168" s="36">
        <v>76.167076167076203</v>
      </c>
      <c r="AO168" s="34">
        <v>1268</v>
      </c>
      <c r="AP168" s="35">
        <v>1193.0999999999999</v>
      </c>
      <c r="AQ168" s="35">
        <v>791</v>
      </c>
      <c r="AR168" s="36">
        <v>727.99677419354805</v>
      </c>
      <c r="AS168" s="34">
        <v>9.4527363184079594</v>
      </c>
      <c r="AT168" s="35">
        <v>7.5581395348837201</v>
      </c>
      <c r="AU168" s="35">
        <v>12.7753303964758</v>
      </c>
      <c r="AV168" s="35">
        <v>10.7750472589792</v>
      </c>
      <c r="AW168" s="35">
        <v>11.363636363636401</v>
      </c>
      <c r="AX168" s="35">
        <v>11.363636363636401</v>
      </c>
      <c r="AY168" s="35">
        <v>11.6666666666667</v>
      </c>
      <c r="AZ168" s="35">
        <v>11.5492957746479</v>
      </c>
      <c r="BA168" s="35">
        <v>6.9306930693069297</v>
      </c>
      <c r="BB168" s="35">
        <v>3.79746835443038</v>
      </c>
      <c r="BC168" s="35">
        <v>13.6690647482014</v>
      </c>
      <c r="BD168" s="36">
        <v>9.1503267973856204</v>
      </c>
      <c r="BE168" s="34">
        <v>6.5696022727272698</v>
      </c>
      <c r="BF168" s="35">
        <v>6.8325157673440797</v>
      </c>
      <c r="BG168" s="35">
        <v>4.1666666666666696</v>
      </c>
      <c r="BH168" s="35">
        <v>4.75460122699387</v>
      </c>
      <c r="BI168" s="35">
        <v>9.4527363184079594</v>
      </c>
      <c r="BJ168" s="35">
        <v>6.9767441860465098</v>
      </c>
      <c r="BK168" s="35">
        <v>5.7268722466960398</v>
      </c>
      <c r="BL168" s="36">
        <v>7.3724007561436702</v>
      </c>
      <c r="BM168" s="307"/>
      <c r="BN168" s="308"/>
      <c r="BO168" s="308"/>
      <c r="BP168" s="309"/>
      <c r="BQ168" s="205">
        <v>27.163</v>
      </c>
      <c r="BR168" s="206">
        <v>27.555700000000002</v>
      </c>
      <c r="BS168" s="206">
        <v>32.079000000000001</v>
      </c>
      <c r="BT168" s="206">
        <v>25.349431327001493</v>
      </c>
      <c r="BU168" s="206">
        <v>28.797999999999998</v>
      </c>
      <c r="BV168" s="206">
        <v>25.452400000000001</v>
      </c>
      <c r="BW168" s="206">
        <v>23.672799999999999</v>
      </c>
      <c r="BX168" s="207">
        <v>19.074331388016066</v>
      </c>
    </row>
    <row r="169" spans="1:76" x14ac:dyDescent="0.3">
      <c r="A169" s="357"/>
      <c r="B169" s="68" t="s">
        <v>274</v>
      </c>
      <c r="C169" s="69" t="s">
        <v>402</v>
      </c>
      <c r="D169" s="182">
        <v>12.883905373991523</v>
      </c>
      <c r="E169" s="183">
        <v>13.368942613575641</v>
      </c>
      <c r="F169" s="184">
        <v>14.173315526153718</v>
      </c>
      <c r="G169" s="34">
        <v>1.12256099720245</v>
      </c>
      <c r="H169" s="35">
        <v>1.1435748281332601</v>
      </c>
      <c r="I169" s="35">
        <v>2.79046708452849</v>
      </c>
      <c r="J169" s="36">
        <v>2.61766261237441</v>
      </c>
      <c r="K169" s="202"/>
      <c r="L169" s="203"/>
      <c r="M169" s="203"/>
      <c r="N169" s="203"/>
      <c r="O169" s="204"/>
      <c r="P169" s="202"/>
      <c r="Q169" s="203"/>
      <c r="R169" s="203"/>
      <c r="S169" s="203"/>
      <c r="T169" s="204"/>
      <c r="U169" s="34">
        <v>61.654135338345903</v>
      </c>
      <c r="V169" s="35">
        <v>52</v>
      </c>
      <c r="W169" s="35">
        <v>56.437768240343303</v>
      </c>
      <c r="X169" s="36">
        <v>56.0416666666667</v>
      </c>
      <c r="Y169" s="34">
        <v>2.20820189274448</v>
      </c>
      <c r="Z169" s="35">
        <v>1.7341040462427699</v>
      </c>
      <c r="AA169" s="35">
        <v>7.3604060913705602</v>
      </c>
      <c r="AB169" s="35">
        <v>5.5555555555555598</v>
      </c>
      <c r="AC169" s="35">
        <v>3.0075187969924801</v>
      </c>
      <c r="AD169" s="35">
        <v>1.3333333333333299</v>
      </c>
      <c r="AE169" s="35">
        <v>8.3690987124463501</v>
      </c>
      <c r="AF169" s="35">
        <v>4.7916666666666696</v>
      </c>
      <c r="AG169" s="35">
        <v>1.79640718562874</v>
      </c>
      <c r="AH169" s="35">
        <v>1.0989010989011001</v>
      </c>
      <c r="AI169" s="35">
        <v>6.4189189189189202</v>
      </c>
      <c r="AJ169" s="36">
        <v>6.6666666666666696</v>
      </c>
      <c r="AK169" s="34">
        <v>90.4166666666667</v>
      </c>
      <c r="AL169" s="35">
        <v>90.625</v>
      </c>
      <c r="AM169" s="35">
        <v>74.643423137876397</v>
      </c>
      <c r="AN169" s="36">
        <v>75.081433224755699</v>
      </c>
      <c r="AO169" s="34">
        <v>1181</v>
      </c>
      <c r="AP169" s="35">
        <v>1271.4051724137901</v>
      </c>
      <c r="AQ169" s="35">
        <v>776</v>
      </c>
      <c r="AR169" s="36">
        <v>731.82429501084596</v>
      </c>
      <c r="AS169" s="34" t="s">
        <v>619</v>
      </c>
      <c r="AT169" s="35" t="s">
        <v>619</v>
      </c>
      <c r="AU169" s="35" t="s">
        <v>619</v>
      </c>
      <c r="AV169" s="35" t="s">
        <v>619</v>
      </c>
      <c r="AW169" s="35" t="s">
        <v>619</v>
      </c>
      <c r="AX169" s="35" t="s">
        <v>619</v>
      </c>
      <c r="AY169" s="35" t="s">
        <v>619</v>
      </c>
      <c r="AZ169" s="35" t="s">
        <v>619</v>
      </c>
      <c r="BA169" s="35" t="s">
        <v>619</v>
      </c>
      <c r="BB169" s="35" t="s">
        <v>619</v>
      </c>
      <c r="BC169" s="35" t="s">
        <v>619</v>
      </c>
      <c r="BD169" s="36" t="s">
        <v>619</v>
      </c>
      <c r="BE169" s="34">
        <v>6.0546448087431699</v>
      </c>
      <c r="BF169" s="35">
        <v>5.5279503105590102</v>
      </c>
      <c r="BG169" s="35">
        <v>4.3089430894308904</v>
      </c>
      <c r="BH169" s="35">
        <v>3.2591414944356099</v>
      </c>
      <c r="BI169" s="35">
        <v>10.410094637224001</v>
      </c>
      <c r="BJ169" s="35">
        <v>8.3815028901734099</v>
      </c>
      <c r="BK169" s="35">
        <v>6.3451776649746199</v>
      </c>
      <c r="BL169" s="36">
        <v>5.3030303030303001</v>
      </c>
      <c r="BM169" s="307"/>
      <c r="BN169" s="308"/>
      <c r="BO169" s="308"/>
      <c r="BP169" s="309"/>
      <c r="BQ169" s="205">
        <v>28.523800000000001</v>
      </c>
      <c r="BR169" s="206">
        <v>37.140099999999997</v>
      </c>
      <c r="BS169" s="206">
        <v>30.010999999999999</v>
      </c>
      <c r="BT169" s="206">
        <v>28.438916166471046</v>
      </c>
      <c r="BU169" s="206">
        <v>34.023000000000003</v>
      </c>
      <c r="BV169" s="206">
        <v>26.3233</v>
      </c>
      <c r="BW169" s="206">
        <v>32.257199999999997</v>
      </c>
      <c r="BX169" s="207">
        <v>20.762176419850867</v>
      </c>
    </row>
    <row r="170" spans="1:76" x14ac:dyDescent="0.3">
      <c r="A170" s="357"/>
      <c r="B170" s="68" t="s">
        <v>274</v>
      </c>
      <c r="C170" s="69" t="s">
        <v>420</v>
      </c>
      <c r="D170" s="182">
        <v>8.3054752048221996</v>
      </c>
      <c r="E170" s="183">
        <v>8.6296524260469116</v>
      </c>
      <c r="F170" s="184">
        <v>9.0021341425804611</v>
      </c>
      <c r="G170" s="34">
        <v>0.54689373950587705</v>
      </c>
      <c r="H170" s="35">
        <v>0.58345532853839099</v>
      </c>
      <c r="I170" s="35">
        <v>1.5159510674022501</v>
      </c>
      <c r="J170" s="36">
        <v>1.37058960813018</v>
      </c>
      <c r="K170" s="202"/>
      <c r="L170" s="203"/>
      <c r="M170" s="203"/>
      <c r="N170" s="203"/>
      <c r="O170" s="204"/>
      <c r="P170" s="202"/>
      <c r="Q170" s="203"/>
      <c r="R170" s="203"/>
      <c r="S170" s="203"/>
      <c r="T170" s="204"/>
      <c r="U170" s="34">
        <v>57.831325301204799</v>
      </c>
      <c r="V170" s="35">
        <v>55.882352941176499</v>
      </c>
      <c r="W170" s="35">
        <v>57.102272727272698</v>
      </c>
      <c r="X170" s="36">
        <v>58</v>
      </c>
      <c r="Y170" s="34">
        <v>11.403508771929801</v>
      </c>
      <c r="Z170" s="35">
        <v>2.5454545454545499</v>
      </c>
      <c r="AA170" s="35">
        <v>10.4430379746835</v>
      </c>
      <c r="AB170" s="35">
        <v>10.061919504644001</v>
      </c>
      <c r="AC170" s="35">
        <v>27.710843373494001</v>
      </c>
      <c r="AD170" s="35">
        <v>3.9215686274509798</v>
      </c>
      <c r="AE170" s="35">
        <v>14.7727272727273</v>
      </c>
      <c r="AF170" s="35">
        <v>14</v>
      </c>
      <c r="AG170" s="35">
        <v>2.2222222222222201</v>
      </c>
      <c r="AH170" s="35">
        <v>1.82926829268293</v>
      </c>
      <c r="AI170" s="35">
        <v>5.2238805970149196</v>
      </c>
      <c r="AJ170" s="36">
        <v>5.4545454545454497</v>
      </c>
      <c r="AK170" s="34">
        <v>79.532163742690102</v>
      </c>
      <c r="AL170" s="35">
        <v>89.0625</v>
      </c>
      <c r="AM170" s="35">
        <v>72.779922779922799</v>
      </c>
      <c r="AN170" s="36">
        <v>73.203883495145604</v>
      </c>
      <c r="AO170" s="34">
        <v>1192</v>
      </c>
      <c r="AP170" s="35">
        <v>1155.2397660818699</v>
      </c>
      <c r="AQ170" s="35">
        <v>694</v>
      </c>
      <c r="AR170" s="36">
        <v>723.95755968169794</v>
      </c>
      <c r="AS170" s="34">
        <v>13.596491228070199</v>
      </c>
      <c r="AT170" s="35">
        <v>11.636363636363599</v>
      </c>
      <c r="AU170" s="35">
        <v>25.3164556962025</v>
      </c>
      <c r="AV170" s="35">
        <v>19.195046439628499</v>
      </c>
      <c r="AW170" s="35">
        <v>37.349397590361399</v>
      </c>
      <c r="AX170" s="35">
        <v>25.490196078431399</v>
      </c>
      <c r="AY170" s="35">
        <v>37.5</v>
      </c>
      <c r="AZ170" s="35">
        <v>26.285714285714299</v>
      </c>
      <c r="BA170" s="35" t="s">
        <v>619</v>
      </c>
      <c r="BB170" s="35">
        <v>3.0487804878048799</v>
      </c>
      <c r="BC170" s="35">
        <v>10.0746268656716</v>
      </c>
      <c r="BD170" s="36">
        <v>11.636363636363599</v>
      </c>
      <c r="BE170" s="34">
        <v>4.5553145336225596</v>
      </c>
      <c r="BF170" s="35">
        <v>3.89376996805112</v>
      </c>
      <c r="BG170" s="35">
        <v>1.9858156028368801</v>
      </c>
      <c r="BH170" s="35">
        <v>1.45582329317269</v>
      </c>
      <c r="BI170" s="35">
        <v>6.5789473684210504</v>
      </c>
      <c r="BJ170" s="35">
        <v>8</v>
      </c>
      <c r="BK170" s="35">
        <v>6.3291139240506302</v>
      </c>
      <c r="BL170" s="36">
        <v>4.6439628482972104</v>
      </c>
      <c r="BM170" s="307"/>
      <c r="BN170" s="308"/>
      <c r="BO170" s="308"/>
      <c r="BP170" s="309"/>
      <c r="BQ170" s="205">
        <v>28.962</v>
      </c>
      <c r="BR170" s="206">
        <v>31.524000000000001</v>
      </c>
      <c r="BS170" s="206">
        <v>34.619799999999998</v>
      </c>
      <c r="BT170" s="206">
        <v>28.721670972953007</v>
      </c>
      <c r="BU170" s="206">
        <v>34.705800000000004</v>
      </c>
      <c r="BV170" s="206">
        <v>26.4239</v>
      </c>
      <c r="BW170" s="206">
        <v>32.9801</v>
      </c>
      <c r="BX170" s="207">
        <v>24.771850328890643</v>
      </c>
    </row>
    <row r="171" spans="1:76" x14ac:dyDescent="0.3">
      <c r="A171" s="357"/>
      <c r="B171" s="68" t="s">
        <v>276</v>
      </c>
      <c r="C171" s="69" t="s">
        <v>397</v>
      </c>
      <c r="D171" s="182">
        <v>16.155060820073228</v>
      </c>
      <c r="E171" s="183">
        <v>16.878609688699132</v>
      </c>
      <c r="F171" s="184">
        <v>17.912784262537979</v>
      </c>
      <c r="G171" s="34">
        <v>0.62390329498927699</v>
      </c>
      <c r="H171" s="35">
        <v>0.56732524002221696</v>
      </c>
      <c r="I171" s="35">
        <v>2.5463053226749901</v>
      </c>
      <c r="J171" s="36">
        <v>2.6620645877965599</v>
      </c>
      <c r="K171" s="202"/>
      <c r="L171" s="203"/>
      <c r="M171" s="203"/>
      <c r="N171" s="203"/>
      <c r="O171" s="204"/>
      <c r="P171" s="202"/>
      <c r="Q171" s="203"/>
      <c r="R171" s="203"/>
      <c r="S171" s="203"/>
      <c r="T171" s="204"/>
      <c r="U171" s="34">
        <v>57.0247933884297</v>
      </c>
      <c r="V171" s="35">
        <v>61.764705882352899</v>
      </c>
      <c r="W171" s="35">
        <v>66.5322580645161</v>
      </c>
      <c r="X171" s="36">
        <v>61.420345489443399</v>
      </c>
      <c r="Y171" s="34">
        <v>3.75</v>
      </c>
      <c r="Z171" s="35">
        <v>1.3986013986014001</v>
      </c>
      <c r="AA171" s="35">
        <v>4.1347626339969397</v>
      </c>
      <c r="AB171" s="35">
        <v>2.3845007451564801</v>
      </c>
      <c r="AC171" s="35">
        <v>4.1322314049586799</v>
      </c>
      <c r="AD171" s="35">
        <v>1.9607843137254899</v>
      </c>
      <c r="AE171" s="35">
        <v>4.6370967741935498</v>
      </c>
      <c r="AF171" s="35">
        <v>3.0710172744721702</v>
      </c>
      <c r="AG171" s="35">
        <v>3.4482758620689702</v>
      </c>
      <c r="AH171" s="35" t="s">
        <v>619</v>
      </c>
      <c r="AI171" s="35">
        <v>2.9411764705882399</v>
      </c>
      <c r="AJ171" s="36" t="s">
        <v>619</v>
      </c>
      <c r="AK171" s="34">
        <v>91.056910569105696</v>
      </c>
      <c r="AL171" s="35">
        <v>89.516129032258107</v>
      </c>
      <c r="AM171" s="35">
        <v>79.801980198019805</v>
      </c>
      <c r="AN171" s="36">
        <v>80.599999999999994</v>
      </c>
      <c r="AO171" s="34">
        <v>419</v>
      </c>
      <c r="AP171" s="35">
        <v>484.58558558558599</v>
      </c>
      <c r="AQ171" s="35">
        <v>563</v>
      </c>
      <c r="AR171" s="36">
        <v>591.73449131513598</v>
      </c>
      <c r="AS171" s="34" t="s">
        <v>619</v>
      </c>
      <c r="AT171" s="35" t="s">
        <v>619</v>
      </c>
      <c r="AU171" s="35" t="s">
        <v>619</v>
      </c>
      <c r="AV171" s="35" t="s">
        <v>619</v>
      </c>
      <c r="AW171" s="35" t="s">
        <v>619</v>
      </c>
      <c r="AX171" s="35" t="s">
        <v>619</v>
      </c>
      <c r="AY171" s="35" t="s">
        <v>619</v>
      </c>
      <c r="AZ171" s="35" t="s">
        <v>619</v>
      </c>
      <c r="BA171" s="35" t="s">
        <v>619</v>
      </c>
      <c r="BB171" s="35" t="s">
        <v>619</v>
      </c>
      <c r="BC171" s="35" t="s">
        <v>619</v>
      </c>
      <c r="BD171" s="36" t="s">
        <v>619</v>
      </c>
      <c r="BE171" s="34">
        <v>6.8965517241379297</v>
      </c>
      <c r="BF171" s="35">
        <v>7.0068545316070097</v>
      </c>
      <c r="BG171" s="35">
        <v>3.0017152658662098</v>
      </c>
      <c r="BH171" s="35">
        <v>2.5595763459841101</v>
      </c>
      <c r="BI171" s="35">
        <v>5.625</v>
      </c>
      <c r="BJ171" s="35">
        <v>16.083916083916101</v>
      </c>
      <c r="BK171" s="35">
        <v>6.4318529862174598</v>
      </c>
      <c r="BL171" s="36">
        <v>6.7064083457526102</v>
      </c>
      <c r="BM171" s="307"/>
      <c r="BN171" s="308"/>
      <c r="BO171" s="308"/>
      <c r="BP171" s="309"/>
      <c r="BQ171" s="205">
        <v>29.724799999999998</v>
      </c>
      <c r="BR171" s="206">
        <v>29.218299999999999</v>
      </c>
      <c r="BS171" s="206">
        <v>28.4437</v>
      </c>
      <c r="BT171" s="206">
        <v>30.834326716184897</v>
      </c>
      <c r="BU171" s="206">
        <v>33.359699999999997</v>
      </c>
      <c r="BV171" s="206">
        <v>26.648700000000002</v>
      </c>
      <c r="BW171" s="206">
        <v>25.743099999999998</v>
      </c>
      <c r="BX171" s="207">
        <v>19.590720649285153</v>
      </c>
    </row>
    <row r="172" spans="1:76" x14ac:dyDescent="0.3">
      <c r="A172" s="357"/>
      <c r="B172" s="68" t="s">
        <v>276</v>
      </c>
      <c r="C172" s="69" t="s">
        <v>372</v>
      </c>
      <c r="D172" s="182">
        <v>16.21078764165458</v>
      </c>
      <c r="E172" s="183">
        <v>17.030042426796388</v>
      </c>
      <c r="F172" s="184">
        <v>18.150894279191427</v>
      </c>
      <c r="G172" s="34">
        <v>0.55680606563203405</v>
      </c>
      <c r="H172" s="35">
        <v>0.583750297831785</v>
      </c>
      <c r="I172" s="35">
        <v>2.1739130434782599</v>
      </c>
      <c r="J172" s="36">
        <v>2.3796759590183498</v>
      </c>
      <c r="K172" s="202"/>
      <c r="L172" s="203"/>
      <c r="M172" s="203"/>
      <c r="N172" s="203"/>
      <c r="O172" s="204"/>
      <c r="P172" s="202"/>
      <c r="Q172" s="203"/>
      <c r="R172" s="203"/>
      <c r="S172" s="203"/>
      <c r="T172" s="204"/>
      <c r="U172" s="34">
        <v>62.204724409448801</v>
      </c>
      <c r="V172" s="35">
        <v>50.6944444444444</v>
      </c>
      <c r="W172" s="35">
        <v>64.192949907235601</v>
      </c>
      <c r="X172" s="36">
        <v>60.570469798657697</v>
      </c>
      <c r="Y172" s="34">
        <v>1.59574468085106</v>
      </c>
      <c r="Z172" s="35">
        <v>1.53061224489796</v>
      </c>
      <c r="AA172" s="35">
        <v>4.4959128065395104</v>
      </c>
      <c r="AB172" s="35">
        <v>2.5031289111389201</v>
      </c>
      <c r="AC172" s="35">
        <v>1.5748031496063</v>
      </c>
      <c r="AD172" s="35">
        <v>2.0833333333333299</v>
      </c>
      <c r="AE172" s="35">
        <v>5.7513914656771803</v>
      </c>
      <c r="AF172" s="35">
        <v>2.8523489932885902</v>
      </c>
      <c r="AG172" s="35" t="s">
        <v>619</v>
      </c>
      <c r="AH172" s="35" t="s">
        <v>619</v>
      </c>
      <c r="AI172" s="35">
        <v>1.2903225806451599</v>
      </c>
      <c r="AJ172" s="36">
        <v>1.2820512820512799</v>
      </c>
      <c r="AK172" s="34">
        <v>90.131578947368396</v>
      </c>
      <c r="AL172" s="35">
        <v>93.197278911564595</v>
      </c>
      <c r="AM172" s="35">
        <v>80.291970802919707</v>
      </c>
      <c r="AN172" s="36">
        <v>84.247787610619497</v>
      </c>
      <c r="AO172" s="34">
        <v>433</v>
      </c>
      <c r="AP172" s="35">
        <v>518.94160583941596</v>
      </c>
      <c r="AQ172" s="35">
        <v>617</v>
      </c>
      <c r="AR172" s="36">
        <v>588.97268907563</v>
      </c>
      <c r="AS172" s="34">
        <v>80.319148936170194</v>
      </c>
      <c r="AT172" s="35">
        <v>86.734693877550995</v>
      </c>
      <c r="AU172" s="35">
        <v>87.193460490463195</v>
      </c>
      <c r="AV172" s="35">
        <v>88.485607008760994</v>
      </c>
      <c r="AW172" s="35">
        <v>84.251968503936993</v>
      </c>
      <c r="AX172" s="35">
        <v>86.8055555555556</v>
      </c>
      <c r="AY172" s="35">
        <v>87.198515769944294</v>
      </c>
      <c r="AZ172" s="35">
        <v>89.261744966443004</v>
      </c>
      <c r="BA172" s="35">
        <v>68.8888888888889</v>
      </c>
      <c r="BB172" s="35">
        <v>84.4444444444444</v>
      </c>
      <c r="BC172" s="35">
        <v>84.516129032258107</v>
      </c>
      <c r="BD172" s="36">
        <v>85.897435897435898</v>
      </c>
      <c r="BE172" s="34">
        <v>7.0038910505836602</v>
      </c>
      <c r="BF172" s="35">
        <v>6.9624030236721701</v>
      </c>
      <c r="BG172" s="35">
        <v>2.74841437632135</v>
      </c>
      <c r="BH172" s="35">
        <v>2.0958083832335301</v>
      </c>
      <c r="BI172" s="35">
        <v>13.8297872340426</v>
      </c>
      <c r="BJ172" s="35">
        <v>11.2244897959184</v>
      </c>
      <c r="BK172" s="35">
        <v>5.8583106267030001</v>
      </c>
      <c r="BL172" s="36">
        <v>6.63329161451815</v>
      </c>
      <c r="BM172" s="307"/>
      <c r="BN172" s="308"/>
      <c r="BO172" s="308"/>
      <c r="BP172" s="309"/>
      <c r="BQ172" s="205">
        <v>25.9815</v>
      </c>
      <c r="BR172" s="206">
        <v>21.016300000000001</v>
      </c>
      <c r="BS172" s="206">
        <v>25.147200000000002</v>
      </c>
      <c r="BT172" s="206">
        <v>21.168171299468739</v>
      </c>
      <c r="BU172" s="206">
        <v>24.238900000000001</v>
      </c>
      <c r="BV172" s="206">
        <v>25.9375</v>
      </c>
      <c r="BW172" s="206">
        <v>24.489000000000001</v>
      </c>
      <c r="BX172" s="207">
        <v>16.154406860409289</v>
      </c>
    </row>
    <row r="173" spans="1:76" x14ac:dyDescent="0.3">
      <c r="A173" s="357"/>
      <c r="B173" s="68" t="s">
        <v>276</v>
      </c>
      <c r="C173" s="69" t="s">
        <v>396</v>
      </c>
      <c r="D173" s="182">
        <v>10.631082700103397</v>
      </c>
      <c r="E173" s="183">
        <v>11.188186430571346</v>
      </c>
      <c r="F173" s="184">
        <v>11.886613662717</v>
      </c>
      <c r="G173" s="34">
        <v>0.46227589853811601</v>
      </c>
      <c r="H173" s="35">
        <v>0.461236329567771</v>
      </c>
      <c r="I173" s="35">
        <v>1.64440577930164</v>
      </c>
      <c r="J173" s="36">
        <v>1.56748283876547</v>
      </c>
      <c r="K173" s="202"/>
      <c r="L173" s="203"/>
      <c r="M173" s="203"/>
      <c r="N173" s="203"/>
      <c r="O173" s="204"/>
      <c r="P173" s="202"/>
      <c r="Q173" s="203"/>
      <c r="R173" s="203"/>
      <c r="S173" s="203"/>
      <c r="T173" s="204"/>
      <c r="U173" s="34">
        <v>55.789473684210499</v>
      </c>
      <c r="V173" s="35">
        <v>62.9268292682927</v>
      </c>
      <c r="W173" s="35">
        <v>58.479532163742697</v>
      </c>
      <c r="X173" s="36">
        <v>55.5045871559633</v>
      </c>
      <c r="Y173" s="34">
        <v>0.36900369003689998</v>
      </c>
      <c r="Z173" s="35">
        <v>0.390625</v>
      </c>
      <c r="AA173" s="35">
        <v>3.7344398340248999</v>
      </c>
      <c r="AB173" s="35">
        <v>4.3678160919540199</v>
      </c>
      <c r="AC173" s="35">
        <v>0.52631578947368396</v>
      </c>
      <c r="AD173" s="35">
        <v>0.48780487804877998</v>
      </c>
      <c r="AE173" s="35">
        <v>4.5321637426900603</v>
      </c>
      <c r="AF173" s="35">
        <v>4.7400611620795097</v>
      </c>
      <c r="AG173" s="35" t="s">
        <v>619</v>
      </c>
      <c r="AH173" s="35" t="s">
        <v>619</v>
      </c>
      <c r="AI173" s="35">
        <v>1.7167381974248901</v>
      </c>
      <c r="AJ173" s="36">
        <v>3.6458333333333299</v>
      </c>
      <c r="AK173" s="34">
        <v>93.303571428571402</v>
      </c>
      <c r="AL173" s="35">
        <v>89.814814814814795</v>
      </c>
      <c r="AM173" s="35">
        <v>79.778393351800602</v>
      </c>
      <c r="AN173" s="36">
        <v>82.380216383307598</v>
      </c>
      <c r="AO173" s="34">
        <v>500</v>
      </c>
      <c r="AP173" s="35">
        <v>497.51030927835097</v>
      </c>
      <c r="AQ173" s="35">
        <v>569</v>
      </c>
      <c r="AR173" s="36">
        <v>563.65103189493402</v>
      </c>
      <c r="AS173" s="34">
        <v>62.730627306273099</v>
      </c>
      <c r="AT173" s="35">
        <v>60.15625</v>
      </c>
      <c r="AU173" s="35">
        <v>53.838174273858897</v>
      </c>
      <c r="AV173" s="35">
        <v>49.540229885057499</v>
      </c>
      <c r="AW173" s="35">
        <v>68.947368421052602</v>
      </c>
      <c r="AX173" s="35">
        <v>61.463414634146297</v>
      </c>
      <c r="AY173" s="35">
        <v>58.3333333333333</v>
      </c>
      <c r="AZ173" s="35">
        <v>53.058103975535197</v>
      </c>
      <c r="BA173" s="35">
        <v>50.746268656716403</v>
      </c>
      <c r="BB173" s="35">
        <v>53.3333333333333</v>
      </c>
      <c r="BC173" s="35">
        <v>41.201716738197398</v>
      </c>
      <c r="BD173" s="36">
        <v>38.0208333333333</v>
      </c>
      <c r="BE173" s="34">
        <v>6.2571265678449297</v>
      </c>
      <c r="BF173" s="35">
        <v>6.6131668895824003</v>
      </c>
      <c r="BG173" s="35">
        <v>2.5360517155643998</v>
      </c>
      <c r="BH173" s="35">
        <v>2.2090517241379302</v>
      </c>
      <c r="BI173" s="35">
        <v>11.439114391143899</v>
      </c>
      <c r="BJ173" s="35">
        <v>8.59375</v>
      </c>
      <c r="BK173" s="35">
        <v>8.0912863070539398</v>
      </c>
      <c r="BL173" s="36">
        <v>7.0114942528735602</v>
      </c>
      <c r="BM173" s="307"/>
      <c r="BN173" s="308"/>
      <c r="BO173" s="308"/>
      <c r="BP173" s="309"/>
      <c r="BQ173" s="205">
        <v>23.989799999999999</v>
      </c>
      <c r="BR173" s="206">
        <v>27.106200000000001</v>
      </c>
      <c r="BS173" s="206">
        <v>26.461200000000002</v>
      </c>
      <c r="BT173" s="206">
        <v>21.2061070067105</v>
      </c>
      <c r="BU173" s="206">
        <v>27.2394</v>
      </c>
      <c r="BV173" s="206">
        <v>23.981400000000001</v>
      </c>
      <c r="BW173" s="206">
        <v>25.59</v>
      </c>
      <c r="BX173" s="207">
        <v>16.77671123190807</v>
      </c>
    </row>
    <row r="174" spans="1:76" x14ac:dyDescent="0.3">
      <c r="A174" s="357"/>
      <c r="B174" s="68" t="s">
        <v>276</v>
      </c>
      <c r="C174" s="69" t="s">
        <v>421</v>
      </c>
      <c r="D174" s="182">
        <v>7.8696316025118538</v>
      </c>
      <c r="E174" s="183">
        <v>8.3532976929014549</v>
      </c>
      <c r="F174" s="184">
        <v>8.9251315928821064</v>
      </c>
      <c r="G174" s="34">
        <v>0.523680916935643</v>
      </c>
      <c r="H174" s="35">
        <v>0.49900906002265</v>
      </c>
      <c r="I174" s="35">
        <v>1.41624398919702</v>
      </c>
      <c r="J174" s="36">
        <v>1.58550396375991</v>
      </c>
      <c r="K174" s="202"/>
      <c r="L174" s="203"/>
      <c r="M174" s="203"/>
      <c r="N174" s="203"/>
      <c r="O174" s="204"/>
      <c r="P174" s="202"/>
      <c r="Q174" s="203"/>
      <c r="R174" s="203"/>
      <c r="S174" s="203"/>
      <c r="T174" s="204"/>
      <c r="U174" s="34">
        <v>67.924528301886795</v>
      </c>
      <c r="V174" s="35">
        <v>63.963963963963998</v>
      </c>
      <c r="W174" s="35">
        <v>60.9677419354839</v>
      </c>
      <c r="X174" s="36">
        <v>56.913183279742803</v>
      </c>
      <c r="Y174" s="34">
        <v>1.2578616352201299</v>
      </c>
      <c r="Z174" s="35">
        <v>0.70921985815602795</v>
      </c>
      <c r="AA174" s="35">
        <v>3.9534883720930201</v>
      </c>
      <c r="AB174" s="35">
        <v>3.34821428571429</v>
      </c>
      <c r="AC174" s="35">
        <v>1.88679245283019</v>
      </c>
      <c r="AD174" s="35" t="s">
        <v>619</v>
      </c>
      <c r="AE174" s="35">
        <v>4.1935483870967696</v>
      </c>
      <c r="AF174" s="35">
        <v>4.1800643086816702</v>
      </c>
      <c r="AG174" s="35" t="s">
        <v>619</v>
      </c>
      <c r="AH174" s="35">
        <v>3.7037037037037002</v>
      </c>
      <c r="AI174" s="35">
        <v>3.6697247706421998</v>
      </c>
      <c r="AJ174" s="36">
        <v>1.61290322580645</v>
      </c>
      <c r="AK174" s="34">
        <v>93.283582089552198</v>
      </c>
      <c r="AL174" s="35">
        <v>90.350877192982495</v>
      </c>
      <c r="AM174" s="35">
        <v>81.288343558282193</v>
      </c>
      <c r="AN174" s="36">
        <v>82.424242424242394</v>
      </c>
      <c r="AO174" s="34">
        <v>555</v>
      </c>
      <c r="AP174" s="35">
        <v>547.65048543689295</v>
      </c>
      <c r="AQ174" s="35">
        <v>566</v>
      </c>
      <c r="AR174" s="36">
        <v>594.33823529411802</v>
      </c>
      <c r="AS174" s="34" t="s">
        <v>619</v>
      </c>
      <c r="AT174" s="35" t="s">
        <v>619</v>
      </c>
      <c r="AU174" s="35" t="s">
        <v>619</v>
      </c>
      <c r="AV174" s="35" t="s">
        <v>619</v>
      </c>
      <c r="AW174" s="35" t="s">
        <v>619</v>
      </c>
      <c r="AX174" s="35" t="s">
        <v>619</v>
      </c>
      <c r="AY174" s="35" t="s">
        <v>619</v>
      </c>
      <c r="AZ174" s="35" t="s">
        <v>619</v>
      </c>
      <c r="BA174" s="35" t="s">
        <v>619</v>
      </c>
      <c r="BB174" s="35" t="s">
        <v>619</v>
      </c>
      <c r="BC174" s="35" t="s">
        <v>619</v>
      </c>
      <c r="BD174" s="36" t="s">
        <v>619</v>
      </c>
      <c r="BE174" s="34">
        <v>6.2600752283718402</v>
      </c>
      <c r="BF174" s="35">
        <v>6.1398521887435997</v>
      </c>
      <c r="BG174" s="35">
        <v>4.1206030150753801</v>
      </c>
      <c r="BH174" s="35">
        <v>3.559510567297</v>
      </c>
      <c r="BI174" s="35">
        <v>11.320754716981099</v>
      </c>
      <c r="BJ174" s="35">
        <v>9.9290780141843999</v>
      </c>
      <c r="BK174" s="35">
        <v>10.2325581395349</v>
      </c>
      <c r="BL174" s="36">
        <v>7.58928571428571</v>
      </c>
      <c r="BM174" s="307"/>
      <c r="BN174" s="308"/>
      <c r="BO174" s="308"/>
      <c r="BP174" s="309"/>
      <c r="BQ174" s="205">
        <v>21.8809</v>
      </c>
      <c r="BR174" s="206">
        <v>30.106200000000001</v>
      </c>
      <c r="BS174" s="206">
        <v>22.322800000000001</v>
      </c>
      <c r="BT174" s="206">
        <v>21.265466018986885</v>
      </c>
      <c r="BU174" s="206">
        <v>20.790199999999999</v>
      </c>
      <c r="BV174" s="206">
        <v>24.2639</v>
      </c>
      <c r="BW174" s="206">
        <v>25.111899999999999</v>
      </c>
      <c r="BX174" s="207">
        <v>14.784932546865395</v>
      </c>
    </row>
    <row r="175" spans="1:76" x14ac:dyDescent="0.3">
      <c r="A175" s="357"/>
      <c r="B175" s="68" t="s">
        <v>276</v>
      </c>
      <c r="C175" s="69" t="s">
        <v>422</v>
      </c>
      <c r="D175" s="182">
        <v>12.75106740430814</v>
      </c>
      <c r="E175" s="183">
        <v>13.625399058195187</v>
      </c>
      <c r="F175" s="184">
        <v>14.708723330942039</v>
      </c>
      <c r="G175" s="34">
        <v>0.60849530336149305</v>
      </c>
      <c r="H175" s="35">
        <v>0.80490372113181896</v>
      </c>
      <c r="I175" s="35">
        <v>2.2508418502983401</v>
      </c>
      <c r="J175" s="36">
        <v>2.4642437000804902</v>
      </c>
      <c r="K175" s="202"/>
      <c r="L175" s="203"/>
      <c r="M175" s="203"/>
      <c r="N175" s="203"/>
      <c r="O175" s="204"/>
      <c r="P175" s="202"/>
      <c r="Q175" s="203"/>
      <c r="R175" s="203"/>
      <c r="S175" s="203"/>
      <c r="T175" s="204"/>
      <c r="U175" s="34">
        <v>70.588235294117695</v>
      </c>
      <c r="V175" s="35">
        <v>59.7826086956522</v>
      </c>
      <c r="W175" s="35">
        <v>57.142857142857103</v>
      </c>
      <c r="X175" s="36">
        <v>66.783216783216801</v>
      </c>
      <c r="Y175" s="34">
        <v>0.970873786407767</v>
      </c>
      <c r="Z175" s="35">
        <v>0.76923076923076905</v>
      </c>
      <c r="AA175" s="35">
        <v>3.1496062992125999</v>
      </c>
      <c r="AB175" s="35">
        <v>3.5175879396984899</v>
      </c>
      <c r="AC175" s="35">
        <v>1.47058823529412</v>
      </c>
      <c r="AD175" s="35">
        <v>1.0869565217391299</v>
      </c>
      <c r="AE175" s="35">
        <v>4.28571428571429</v>
      </c>
      <c r="AF175" s="35">
        <v>4.1958041958042003</v>
      </c>
      <c r="AG175" s="35" t="s">
        <v>619</v>
      </c>
      <c r="AH175" s="35" t="s">
        <v>619</v>
      </c>
      <c r="AI175" s="35" t="s">
        <v>619</v>
      </c>
      <c r="AJ175" s="36">
        <v>2</v>
      </c>
      <c r="AK175" s="34">
        <v>92.4050632911392</v>
      </c>
      <c r="AL175" s="35">
        <v>92.523364485981304</v>
      </c>
      <c r="AM175" s="35">
        <v>83.508771929824604</v>
      </c>
      <c r="AN175" s="36">
        <v>86.486486486486498</v>
      </c>
      <c r="AO175" s="34">
        <v>567</v>
      </c>
      <c r="AP175" s="35">
        <v>535.78787878787898</v>
      </c>
      <c r="AQ175" s="35">
        <v>555</v>
      </c>
      <c r="AR175" s="36">
        <v>643.69140625</v>
      </c>
      <c r="AS175" s="34" t="s">
        <v>619</v>
      </c>
      <c r="AT175" s="35" t="s">
        <v>619</v>
      </c>
      <c r="AU175" s="35" t="s">
        <v>619</v>
      </c>
      <c r="AV175" s="35" t="s">
        <v>619</v>
      </c>
      <c r="AW175" s="35" t="s">
        <v>619</v>
      </c>
      <c r="AX175" s="35" t="s">
        <v>619</v>
      </c>
      <c r="AY175" s="35" t="s">
        <v>619</v>
      </c>
      <c r="AZ175" s="35" t="s">
        <v>619</v>
      </c>
      <c r="BA175" s="35" t="s">
        <v>619</v>
      </c>
      <c r="BB175" s="35" t="s">
        <v>619</v>
      </c>
      <c r="BC175" s="35" t="s">
        <v>619</v>
      </c>
      <c r="BD175" s="36" t="s">
        <v>619</v>
      </c>
      <c r="BE175" s="34">
        <v>5.7876581065542396</v>
      </c>
      <c r="BF175" s="35">
        <v>7.2545090180360701</v>
      </c>
      <c r="BG175" s="35">
        <v>3.1372549019607798</v>
      </c>
      <c r="BH175" s="35">
        <v>4.1221374045801502</v>
      </c>
      <c r="BI175" s="35">
        <v>14.5631067961165</v>
      </c>
      <c r="BJ175" s="35">
        <v>6.9230769230769198</v>
      </c>
      <c r="BK175" s="35">
        <v>5.5118110236220499</v>
      </c>
      <c r="BL175" s="36">
        <v>7.0351758793969896</v>
      </c>
      <c r="BM175" s="307"/>
      <c r="BN175" s="308"/>
      <c r="BO175" s="308"/>
      <c r="BP175" s="309"/>
      <c r="BQ175" s="205">
        <v>21.393899999999999</v>
      </c>
      <c r="BR175" s="206">
        <v>32.054000000000002</v>
      </c>
      <c r="BS175" s="206">
        <v>29.181999999999999</v>
      </c>
      <c r="BT175" s="206">
        <v>26.668951373699404</v>
      </c>
      <c r="BU175" s="206">
        <v>25.939599999999999</v>
      </c>
      <c r="BV175" s="206">
        <v>25.959499999999998</v>
      </c>
      <c r="BW175" s="206">
        <v>22.6386</v>
      </c>
      <c r="BX175" s="207">
        <v>20.842441343415054</v>
      </c>
    </row>
    <row r="176" spans="1:76" x14ac:dyDescent="0.3">
      <c r="A176" s="357"/>
      <c r="B176" s="68" t="s">
        <v>278</v>
      </c>
      <c r="C176" s="69" t="s">
        <v>372</v>
      </c>
      <c r="D176" s="182">
        <v>11.670968607009369</v>
      </c>
      <c r="E176" s="183">
        <v>12.676044194798534</v>
      </c>
      <c r="F176" s="184">
        <v>13.87550820508004</v>
      </c>
      <c r="G176" s="34">
        <v>0.49625278509216098</v>
      </c>
      <c r="H176" s="35">
        <v>0.65544544072151401</v>
      </c>
      <c r="I176" s="35">
        <v>1.89892647356694</v>
      </c>
      <c r="J176" s="36">
        <v>2.0974254103088499</v>
      </c>
      <c r="K176" s="202"/>
      <c r="L176" s="203"/>
      <c r="M176" s="203"/>
      <c r="N176" s="203"/>
      <c r="O176" s="204"/>
      <c r="P176" s="202"/>
      <c r="Q176" s="203"/>
      <c r="R176" s="203"/>
      <c r="S176" s="203"/>
      <c r="T176" s="204"/>
      <c r="U176" s="34">
        <v>46.6666666666667</v>
      </c>
      <c r="V176" s="35">
        <v>46.428571428571402</v>
      </c>
      <c r="W176" s="35">
        <v>58.232931726907601</v>
      </c>
      <c r="X176" s="36">
        <v>55.830388692579497</v>
      </c>
      <c r="Y176" s="34" t="s">
        <v>619</v>
      </c>
      <c r="Z176" s="35">
        <v>0.8</v>
      </c>
      <c r="AA176" s="35">
        <v>1.06666666666667</v>
      </c>
      <c r="AB176" s="35">
        <v>3</v>
      </c>
      <c r="AC176" s="35" t="s">
        <v>619</v>
      </c>
      <c r="AD176" s="35">
        <v>1.19047619047619</v>
      </c>
      <c r="AE176" s="35">
        <v>1.6064257028112401</v>
      </c>
      <c r="AF176" s="35">
        <v>2.4734982332155502</v>
      </c>
      <c r="AG176" s="35" t="s">
        <v>619</v>
      </c>
      <c r="AH176" s="35" t="s">
        <v>619</v>
      </c>
      <c r="AI176" s="35" t="s">
        <v>619</v>
      </c>
      <c r="AJ176" s="36">
        <v>4.4247787610619502</v>
      </c>
      <c r="AK176" s="34">
        <v>95.061728395061706</v>
      </c>
      <c r="AL176" s="35">
        <v>98.181818181818201</v>
      </c>
      <c r="AM176" s="35">
        <v>95.049504950495006</v>
      </c>
      <c r="AN176" s="36">
        <v>92.378048780487802</v>
      </c>
      <c r="AO176" s="34">
        <v>388</v>
      </c>
      <c r="AP176" s="35">
        <v>418.78703703703701</v>
      </c>
      <c r="AQ176" s="35">
        <v>529</v>
      </c>
      <c r="AR176" s="36">
        <v>459.973597359736</v>
      </c>
      <c r="AS176" s="34">
        <v>48.979591836734699</v>
      </c>
      <c r="AT176" s="35">
        <v>57.6</v>
      </c>
      <c r="AU176" s="35">
        <v>50.933333333333302</v>
      </c>
      <c r="AV176" s="35">
        <v>57.5</v>
      </c>
      <c r="AW176" s="35">
        <v>60</v>
      </c>
      <c r="AX176" s="35">
        <v>59.523809523809497</v>
      </c>
      <c r="AY176" s="35">
        <v>62.650602409638601</v>
      </c>
      <c r="AZ176" s="35">
        <v>65.017667844523004</v>
      </c>
      <c r="BA176" s="35">
        <v>36.363636363636402</v>
      </c>
      <c r="BB176" s="35">
        <v>56.410256410256402</v>
      </c>
      <c r="BC176" s="35">
        <v>26.890756302521002</v>
      </c>
      <c r="BD176" s="36">
        <v>40.707964601769902</v>
      </c>
      <c r="BE176" s="34">
        <v>8.4677419354838701</v>
      </c>
      <c r="BF176" s="35">
        <v>7.1727019498607198</v>
      </c>
      <c r="BG176" s="35">
        <v>3.52564102564103</v>
      </c>
      <c r="BH176" s="35">
        <v>4.3165467625899296</v>
      </c>
      <c r="BI176" s="35">
        <v>13.265306122448999</v>
      </c>
      <c r="BJ176" s="35">
        <v>8</v>
      </c>
      <c r="BK176" s="35">
        <v>10.133333333333301</v>
      </c>
      <c r="BL176" s="36">
        <v>8</v>
      </c>
      <c r="BM176" s="307"/>
      <c r="BN176" s="308"/>
      <c r="BO176" s="308"/>
      <c r="BP176" s="309"/>
      <c r="BQ176" s="205">
        <v>45.558399999999999</v>
      </c>
      <c r="BR176" s="206">
        <v>38.927</v>
      </c>
      <c r="BS176" s="206">
        <v>41.664200000000001</v>
      </c>
      <c r="BT176" s="206">
        <v>35.245160773712996</v>
      </c>
      <c r="BU176" s="206">
        <v>31.274699999999999</v>
      </c>
      <c r="BV176" s="206">
        <v>26.217300000000002</v>
      </c>
      <c r="BW176" s="206">
        <v>30.605499999999999</v>
      </c>
      <c r="BX176" s="207">
        <v>29.121231396926454</v>
      </c>
    </row>
    <row r="177" spans="1:76" x14ac:dyDescent="0.3">
      <c r="A177" s="357"/>
      <c r="B177" s="68" t="s">
        <v>278</v>
      </c>
      <c r="C177" s="69" t="s">
        <v>401</v>
      </c>
      <c r="D177" s="182">
        <v>9.4291361469596566</v>
      </c>
      <c r="E177" s="183">
        <v>10.220964406226189</v>
      </c>
      <c r="F177" s="184">
        <v>11.215524722144162</v>
      </c>
      <c r="G177" s="34">
        <v>0.53245436105476696</v>
      </c>
      <c r="H177" s="35">
        <v>0.49712997129971298</v>
      </c>
      <c r="I177" s="35">
        <v>1.9117647058823499</v>
      </c>
      <c r="J177" s="36">
        <v>2.0295202952029499</v>
      </c>
      <c r="K177" s="202"/>
      <c r="L177" s="203"/>
      <c r="M177" s="203"/>
      <c r="N177" s="203"/>
      <c r="O177" s="204"/>
      <c r="P177" s="202"/>
      <c r="Q177" s="203"/>
      <c r="R177" s="203"/>
      <c r="S177" s="203"/>
      <c r="T177" s="204"/>
      <c r="U177" s="34">
        <v>42.857142857142897</v>
      </c>
      <c r="V177" s="35">
        <v>44.827586206896598</v>
      </c>
      <c r="W177" s="35">
        <v>50</v>
      </c>
      <c r="X177" s="36">
        <v>50.191570881226099</v>
      </c>
      <c r="Y177" s="34">
        <v>1.9047619047619</v>
      </c>
      <c r="Z177" s="35">
        <v>1.0309278350515501</v>
      </c>
      <c r="AA177" s="35">
        <v>3.7135278514588901</v>
      </c>
      <c r="AB177" s="35">
        <v>3.0303030303030298</v>
      </c>
      <c r="AC177" s="35">
        <v>2.0408163265306101</v>
      </c>
      <c r="AD177" s="35">
        <v>1.72413793103448</v>
      </c>
      <c r="AE177" s="35">
        <v>2.7027027027027</v>
      </c>
      <c r="AF177" s="35">
        <v>4.5977011494252897</v>
      </c>
      <c r="AG177" s="35">
        <v>1.92307692307692</v>
      </c>
      <c r="AH177" s="35" t="s">
        <v>619</v>
      </c>
      <c r="AI177" s="35">
        <v>5.3691275167785202</v>
      </c>
      <c r="AJ177" s="36" t="s">
        <v>619</v>
      </c>
      <c r="AK177" s="34">
        <v>96.428571428571402</v>
      </c>
      <c r="AL177" s="35">
        <v>94.186046511627893</v>
      </c>
      <c r="AM177" s="35">
        <v>90.559440559440603</v>
      </c>
      <c r="AN177" s="36">
        <v>89.743589743589794</v>
      </c>
      <c r="AO177" s="34">
        <v>610</v>
      </c>
      <c r="AP177" s="35">
        <v>483.01234567901201</v>
      </c>
      <c r="AQ177" s="35">
        <v>545</v>
      </c>
      <c r="AR177" s="36">
        <v>518.19642857142901</v>
      </c>
      <c r="AS177" s="34" t="s">
        <v>619</v>
      </c>
      <c r="AT177" s="35" t="s">
        <v>619</v>
      </c>
      <c r="AU177" s="35" t="s">
        <v>619</v>
      </c>
      <c r="AV177" s="35" t="s">
        <v>619</v>
      </c>
      <c r="AW177" s="35" t="s">
        <v>619</v>
      </c>
      <c r="AX177" s="35" t="s">
        <v>619</v>
      </c>
      <c r="AY177" s="35" t="s">
        <v>619</v>
      </c>
      <c r="AZ177" s="35" t="s">
        <v>619</v>
      </c>
      <c r="BA177" s="35" t="s">
        <v>619</v>
      </c>
      <c r="BB177" s="35" t="s">
        <v>619</v>
      </c>
      <c r="BC177" s="35" t="s">
        <v>619</v>
      </c>
      <c r="BD177" s="36" t="s">
        <v>619</v>
      </c>
      <c r="BE177" s="34">
        <v>6.5267300754345703</v>
      </c>
      <c r="BF177" s="35">
        <v>7.3331141072015802</v>
      </c>
      <c r="BG177" s="35">
        <v>3.05810397553517</v>
      </c>
      <c r="BH177" s="35">
        <v>3.3536585365853702</v>
      </c>
      <c r="BI177" s="35">
        <v>10.476190476190499</v>
      </c>
      <c r="BJ177" s="35">
        <v>17.525773195876301</v>
      </c>
      <c r="BK177" s="35">
        <v>7.4270557029177704</v>
      </c>
      <c r="BL177" s="36">
        <v>8.3333333333333304</v>
      </c>
      <c r="BM177" s="307"/>
      <c r="BN177" s="308"/>
      <c r="BO177" s="308"/>
      <c r="BP177" s="309"/>
      <c r="BQ177" s="205">
        <v>35.800899999999999</v>
      </c>
      <c r="BR177" s="206">
        <v>41.394399999999997</v>
      </c>
      <c r="BS177" s="206">
        <v>32.146500000000003</v>
      </c>
      <c r="BT177" s="206">
        <v>32.395219462072198</v>
      </c>
      <c r="BU177" s="206">
        <v>41.646900000000002</v>
      </c>
      <c r="BV177" s="206">
        <v>21.710100000000001</v>
      </c>
      <c r="BW177" s="206">
        <v>28.834399999999999</v>
      </c>
      <c r="BX177" s="207">
        <v>30.49073110219355</v>
      </c>
    </row>
    <row r="178" spans="1:76" x14ac:dyDescent="0.3">
      <c r="A178" s="357"/>
      <c r="B178" s="68" t="s">
        <v>278</v>
      </c>
      <c r="C178" s="69" t="s">
        <v>397</v>
      </c>
      <c r="D178" s="182">
        <v>9.240293623419122</v>
      </c>
      <c r="E178" s="183">
        <v>10.193632244506261</v>
      </c>
      <c r="F178" s="184">
        <v>11.392619131131934</v>
      </c>
      <c r="G178" s="34">
        <v>0.58360247039492297</v>
      </c>
      <c r="H178" s="35">
        <v>0.60646525343570901</v>
      </c>
      <c r="I178" s="35">
        <v>1.2805258088277001</v>
      </c>
      <c r="J178" s="36">
        <v>1.1739831970177499</v>
      </c>
      <c r="K178" s="202"/>
      <c r="L178" s="203"/>
      <c r="M178" s="203"/>
      <c r="N178" s="203"/>
      <c r="O178" s="204"/>
      <c r="P178" s="202"/>
      <c r="Q178" s="203"/>
      <c r="R178" s="203"/>
      <c r="S178" s="203"/>
      <c r="T178" s="204"/>
      <c r="U178" s="34">
        <v>42.307692307692299</v>
      </c>
      <c r="V178" s="35">
        <v>44.871794871794897</v>
      </c>
      <c r="W178" s="35">
        <v>42.7777777777778</v>
      </c>
      <c r="X178" s="36">
        <v>47.305389221556901</v>
      </c>
      <c r="Y178" s="34" t="s">
        <v>619</v>
      </c>
      <c r="Z178" s="35" t="s">
        <v>619</v>
      </c>
      <c r="AA178" s="35">
        <v>1.76991150442478</v>
      </c>
      <c r="AB178" s="35">
        <v>0.94786729857819896</v>
      </c>
      <c r="AC178" s="35" t="s">
        <v>619</v>
      </c>
      <c r="AD178" s="35" t="s">
        <v>619</v>
      </c>
      <c r="AE178" s="35">
        <v>1.1111111111111101</v>
      </c>
      <c r="AF178" s="35">
        <v>1.19760479041916</v>
      </c>
      <c r="AG178" s="35" t="s">
        <v>619</v>
      </c>
      <c r="AH178" s="35" t="s">
        <v>619</v>
      </c>
      <c r="AI178" s="35">
        <v>5.1282051282051304</v>
      </c>
      <c r="AJ178" s="36" t="s">
        <v>619</v>
      </c>
      <c r="AK178" s="34">
        <v>88.043478260869605</v>
      </c>
      <c r="AL178" s="35">
        <v>86.315789473684205</v>
      </c>
      <c r="AM178" s="35">
        <v>96.363636363636402</v>
      </c>
      <c r="AN178" s="36">
        <v>94.230769230769198</v>
      </c>
      <c r="AO178" s="34">
        <v>570</v>
      </c>
      <c r="AP178" s="35">
        <v>552.97560975609804</v>
      </c>
      <c r="AQ178" s="35">
        <v>661</v>
      </c>
      <c r="AR178" s="36">
        <v>558.82312925170095</v>
      </c>
      <c r="AS178" s="34">
        <v>90.291262135922295</v>
      </c>
      <c r="AT178" s="35">
        <v>90.825688073394502</v>
      </c>
      <c r="AU178" s="35">
        <v>84.955752212389399</v>
      </c>
      <c r="AV178" s="35">
        <v>93.396226415094304</v>
      </c>
      <c r="AW178" s="35">
        <v>94.871794871794904</v>
      </c>
      <c r="AX178" s="35">
        <v>96.153846153846203</v>
      </c>
      <c r="AY178" s="35">
        <v>91.1111111111111</v>
      </c>
      <c r="AZ178" s="35">
        <v>94.610778443113801</v>
      </c>
      <c r="BA178" s="35">
        <v>73.913043478260903</v>
      </c>
      <c r="BB178" s="35">
        <v>75</v>
      </c>
      <c r="BC178" s="35">
        <v>56.410256410256402</v>
      </c>
      <c r="BD178" s="36">
        <v>88.095238095238102</v>
      </c>
      <c r="BE178" s="34">
        <v>7.6923076923076898</v>
      </c>
      <c r="BF178" s="35">
        <v>6.6636650157586699</v>
      </c>
      <c r="BG178" s="35">
        <v>4.1666666666666696</v>
      </c>
      <c r="BH178" s="35">
        <v>3.6777583187390501</v>
      </c>
      <c r="BI178" s="35">
        <v>16.504854368932001</v>
      </c>
      <c r="BJ178" s="35">
        <v>16.5137614678899</v>
      </c>
      <c r="BK178" s="35">
        <v>7.9646017699114999</v>
      </c>
      <c r="BL178" s="36">
        <v>8.0568720379146903</v>
      </c>
      <c r="BM178" s="307"/>
      <c r="BN178" s="308"/>
      <c r="BO178" s="308"/>
      <c r="BP178" s="309"/>
      <c r="BQ178" s="205">
        <v>45.402900000000002</v>
      </c>
      <c r="BR178" s="206">
        <v>58.748899999999999</v>
      </c>
      <c r="BS178" s="206">
        <v>58.264699999999998</v>
      </c>
      <c r="BT178" s="206">
        <v>39.415782113649428</v>
      </c>
      <c r="BU178" s="206">
        <v>35.110500000000002</v>
      </c>
      <c r="BV178" s="206">
        <v>23.508199999999999</v>
      </c>
      <c r="BW178" s="206">
        <v>30.997800000000002</v>
      </c>
      <c r="BX178" s="207">
        <v>24.547631173136462</v>
      </c>
    </row>
    <row r="179" spans="1:76" x14ac:dyDescent="0.3">
      <c r="A179" s="357"/>
      <c r="B179" s="68" t="s">
        <v>278</v>
      </c>
      <c r="C179" s="69" t="s">
        <v>402</v>
      </c>
      <c r="D179" s="182">
        <v>7.0013650992935359</v>
      </c>
      <c r="E179" s="183">
        <v>7.258494240289874</v>
      </c>
      <c r="F179" s="184">
        <v>7.5524803026685516</v>
      </c>
      <c r="G179" s="34">
        <v>0.55694792536897797</v>
      </c>
      <c r="H179" s="35">
        <v>0.76160763442833501</v>
      </c>
      <c r="I179" s="35">
        <v>1.81936322287199</v>
      </c>
      <c r="J179" s="36">
        <v>2.1655349605432201</v>
      </c>
      <c r="K179" s="202"/>
      <c r="L179" s="203"/>
      <c r="M179" s="203"/>
      <c r="N179" s="203"/>
      <c r="O179" s="204"/>
      <c r="P179" s="202"/>
      <c r="Q179" s="203"/>
      <c r="R179" s="203"/>
      <c r="S179" s="203"/>
      <c r="T179" s="204"/>
      <c r="U179" s="34">
        <v>45.945945945946001</v>
      </c>
      <c r="V179" s="35">
        <v>62</v>
      </c>
      <c r="W179" s="35">
        <v>56.153846153846203</v>
      </c>
      <c r="X179" s="36">
        <v>56.521739130434803</v>
      </c>
      <c r="Y179" s="34">
        <v>1.6666666666666701</v>
      </c>
      <c r="Z179" s="35">
        <v>1.2048192771084301</v>
      </c>
      <c r="AA179" s="35">
        <v>1.53061224489796</v>
      </c>
      <c r="AB179" s="35">
        <v>0.84745762711864403</v>
      </c>
      <c r="AC179" s="35">
        <v>2.7027027027027</v>
      </c>
      <c r="AD179" s="35" t="s">
        <v>619</v>
      </c>
      <c r="AE179" s="35">
        <v>1.5384615384615401</v>
      </c>
      <c r="AF179" s="35">
        <v>1.24223602484472</v>
      </c>
      <c r="AG179" s="35" t="s">
        <v>619</v>
      </c>
      <c r="AH179" s="35">
        <v>3.125</v>
      </c>
      <c r="AI179" s="35">
        <v>1.5384615384615401</v>
      </c>
      <c r="AJ179" s="36" t="s">
        <v>619</v>
      </c>
      <c r="AK179" s="34">
        <v>80.434782608695699</v>
      </c>
      <c r="AL179" s="35">
        <v>92.537313432835802</v>
      </c>
      <c r="AM179" s="35">
        <v>94.155844155844207</v>
      </c>
      <c r="AN179" s="36">
        <v>95.135135135135101</v>
      </c>
      <c r="AO179" s="34">
        <v>468</v>
      </c>
      <c r="AP179" s="35">
        <v>408.08064516129002</v>
      </c>
      <c r="AQ179" s="35">
        <v>638</v>
      </c>
      <c r="AR179" s="36">
        <v>530.21590909090901</v>
      </c>
      <c r="AS179" s="34" t="s">
        <v>619</v>
      </c>
      <c r="AT179" s="35" t="s">
        <v>619</v>
      </c>
      <c r="AU179" s="35" t="s">
        <v>619</v>
      </c>
      <c r="AV179" s="35" t="s">
        <v>619</v>
      </c>
      <c r="AW179" s="35" t="s">
        <v>619</v>
      </c>
      <c r="AX179" s="35" t="s">
        <v>619</v>
      </c>
      <c r="AY179" s="35" t="s">
        <v>619</v>
      </c>
      <c r="AZ179" s="35" t="s">
        <v>619</v>
      </c>
      <c r="BA179" s="35" t="s">
        <v>619</v>
      </c>
      <c r="BB179" s="35" t="s">
        <v>619</v>
      </c>
      <c r="BC179" s="35" t="s">
        <v>619</v>
      </c>
      <c r="BD179" s="36" t="s">
        <v>619</v>
      </c>
      <c r="BE179" s="34">
        <v>6.4994298745724102</v>
      </c>
      <c r="BF179" s="35">
        <v>7.4074074074074101</v>
      </c>
      <c r="BG179" s="35">
        <v>3.7542662116040999</v>
      </c>
      <c r="BH179" s="35">
        <v>5.0955414012738904</v>
      </c>
      <c r="BI179" s="35">
        <v>20</v>
      </c>
      <c r="BJ179" s="35">
        <v>9.6385542168674707</v>
      </c>
      <c r="BK179" s="35">
        <v>5.6122448979591804</v>
      </c>
      <c r="BL179" s="36">
        <v>8.8983050847457594</v>
      </c>
      <c r="BM179" s="307"/>
      <c r="BN179" s="308"/>
      <c r="BO179" s="308"/>
      <c r="BP179" s="309"/>
      <c r="BQ179" s="205">
        <v>43.226500000000001</v>
      </c>
      <c r="BR179" s="206">
        <v>37.779000000000003</v>
      </c>
      <c r="BS179" s="206">
        <v>38.9846</v>
      </c>
      <c r="BT179" s="206">
        <v>36.398491085996611</v>
      </c>
      <c r="BU179" s="206">
        <v>35.962800000000001</v>
      </c>
      <c r="BV179" s="206">
        <v>22.915299999999998</v>
      </c>
      <c r="BW179" s="206">
        <v>36.087899999999998</v>
      </c>
      <c r="BX179" s="207">
        <v>26.577861417637941</v>
      </c>
    </row>
    <row r="180" spans="1:76" x14ac:dyDescent="0.3">
      <c r="A180" s="357"/>
      <c r="B180" s="68" t="s">
        <v>278</v>
      </c>
      <c r="C180" s="69" t="s">
        <v>423</v>
      </c>
      <c r="D180" s="182">
        <v>12.425810309988311</v>
      </c>
      <c r="E180" s="183">
        <v>13.04667285725877</v>
      </c>
      <c r="F180" s="184">
        <v>13.705431358579002</v>
      </c>
      <c r="G180" s="34">
        <v>0.81426593925576096</v>
      </c>
      <c r="H180" s="35">
        <v>0.67315490673154899</v>
      </c>
      <c r="I180" s="35">
        <v>2.8580734467877198</v>
      </c>
      <c r="J180" s="36">
        <v>2.7575020275750202</v>
      </c>
      <c r="K180" s="202"/>
      <c r="L180" s="203"/>
      <c r="M180" s="203"/>
      <c r="N180" s="203"/>
      <c r="O180" s="204"/>
      <c r="P180" s="202"/>
      <c r="Q180" s="203"/>
      <c r="R180" s="203"/>
      <c r="S180" s="203"/>
      <c r="T180" s="204"/>
      <c r="U180" s="34">
        <v>51.428571428571402</v>
      </c>
      <c r="V180" s="35">
        <v>27.272727272727298</v>
      </c>
      <c r="W180" s="35">
        <v>45.714285714285701</v>
      </c>
      <c r="X180" s="36">
        <v>59.069767441860499</v>
      </c>
      <c r="Y180" s="34" t="s">
        <v>619</v>
      </c>
      <c r="Z180" s="35">
        <v>1.2048192771084301</v>
      </c>
      <c r="AA180" s="35">
        <v>1.42450142450142</v>
      </c>
      <c r="AB180" s="35">
        <v>0.88235294117647101</v>
      </c>
      <c r="AC180" s="35" t="s">
        <v>619</v>
      </c>
      <c r="AD180" s="35" t="s">
        <v>619</v>
      </c>
      <c r="AE180" s="35">
        <v>1.9047619047619</v>
      </c>
      <c r="AF180" s="35">
        <v>0.46511627906976699</v>
      </c>
      <c r="AG180" s="35" t="s">
        <v>619</v>
      </c>
      <c r="AH180" s="35">
        <v>2.0408163265306101</v>
      </c>
      <c r="AI180" s="35">
        <v>0.71942446043165498</v>
      </c>
      <c r="AJ180" s="36">
        <v>1.6260162601626</v>
      </c>
      <c r="AK180" s="34">
        <v>93.827160493827193</v>
      </c>
      <c r="AL180" s="35">
        <v>92.1875</v>
      </c>
      <c r="AM180" s="35">
        <v>93.454545454545496</v>
      </c>
      <c r="AN180" s="36">
        <v>91.821561338289996</v>
      </c>
      <c r="AO180" s="34">
        <v>591</v>
      </c>
      <c r="AP180" s="35">
        <v>782.50847457627106</v>
      </c>
      <c r="AQ180" s="35">
        <v>553</v>
      </c>
      <c r="AR180" s="36">
        <v>526.12145748987905</v>
      </c>
      <c r="AS180" s="34" t="s">
        <v>619</v>
      </c>
      <c r="AT180" s="35" t="s">
        <v>619</v>
      </c>
      <c r="AU180" s="35" t="s">
        <v>619</v>
      </c>
      <c r="AV180" s="35" t="s">
        <v>619</v>
      </c>
      <c r="AW180" s="35" t="s">
        <v>619</v>
      </c>
      <c r="AX180" s="35" t="s">
        <v>619</v>
      </c>
      <c r="AY180" s="35" t="s">
        <v>619</v>
      </c>
      <c r="AZ180" s="35" t="s">
        <v>619</v>
      </c>
      <c r="BA180" s="35" t="s">
        <v>619</v>
      </c>
      <c r="BB180" s="35" t="s">
        <v>619</v>
      </c>
      <c r="BC180" s="35" t="s">
        <v>619</v>
      </c>
      <c r="BD180" s="36" t="s">
        <v>619</v>
      </c>
      <c r="BE180" s="34">
        <v>8.6591004623791505</v>
      </c>
      <c r="BF180" s="35">
        <v>7.9255088783023</v>
      </c>
      <c r="BG180" s="35">
        <v>6.35245901639344</v>
      </c>
      <c r="BH180" s="35">
        <v>5.9760956175298796</v>
      </c>
      <c r="BI180" s="35">
        <v>13</v>
      </c>
      <c r="BJ180" s="35">
        <v>8.4337349397590398</v>
      </c>
      <c r="BK180" s="35">
        <v>8.26210826210826</v>
      </c>
      <c r="BL180" s="36">
        <v>11.176470588235301</v>
      </c>
      <c r="BM180" s="307"/>
      <c r="BN180" s="308"/>
      <c r="BO180" s="308"/>
      <c r="BP180" s="309"/>
      <c r="BQ180" s="205">
        <v>42.449199999999998</v>
      </c>
      <c r="BR180" s="206">
        <v>35.244300000000003</v>
      </c>
      <c r="BS180" s="206">
        <v>38.997900000000001</v>
      </c>
      <c r="BT180" s="206">
        <v>32.396311364851826</v>
      </c>
      <c r="BU180" s="206">
        <v>34.894500000000001</v>
      </c>
      <c r="BV180" s="206">
        <v>26.8489</v>
      </c>
      <c r="BW180" s="206">
        <v>29.030200000000001</v>
      </c>
      <c r="BX180" s="207">
        <v>29.833249077935633</v>
      </c>
    </row>
    <row r="181" spans="1:76" x14ac:dyDescent="0.3">
      <c r="A181" s="357"/>
      <c r="B181" s="68" t="s">
        <v>280</v>
      </c>
      <c r="C181" s="69" t="s">
        <v>280</v>
      </c>
      <c r="D181" s="182">
        <v>9.5862192074259198</v>
      </c>
      <c r="E181" s="183">
        <v>9.2886294034877714</v>
      </c>
      <c r="F181" s="184">
        <v>9.3808999486163103</v>
      </c>
      <c r="G181" s="34">
        <v>0.57858596134282803</v>
      </c>
      <c r="H181" s="35">
        <v>0.61103685316020595</v>
      </c>
      <c r="I181" s="35">
        <v>2.10452695829095</v>
      </c>
      <c r="J181" s="36">
        <v>2.15135892050156</v>
      </c>
      <c r="K181" s="202"/>
      <c r="L181" s="203"/>
      <c r="M181" s="203"/>
      <c r="N181" s="203"/>
      <c r="O181" s="204"/>
      <c r="P181" s="202"/>
      <c r="Q181" s="203"/>
      <c r="R181" s="203"/>
      <c r="S181" s="203"/>
      <c r="T181" s="204"/>
      <c r="U181" s="34">
        <v>53.846153846153797</v>
      </c>
      <c r="V181" s="35">
        <v>66.1016949152542</v>
      </c>
      <c r="W181" s="35">
        <v>56.903765690376602</v>
      </c>
      <c r="X181" s="36">
        <v>56.25</v>
      </c>
      <c r="Y181" s="34">
        <v>2.1978021978022002</v>
      </c>
      <c r="Z181" s="35">
        <v>2.0833333333333299</v>
      </c>
      <c r="AA181" s="35">
        <v>3.62537764350453</v>
      </c>
      <c r="AB181" s="35">
        <v>3.2544378698224898</v>
      </c>
      <c r="AC181" s="35">
        <v>1.5384615384615401</v>
      </c>
      <c r="AD181" s="35">
        <v>3.3898305084745801</v>
      </c>
      <c r="AE181" s="35">
        <v>3.7656903765690402</v>
      </c>
      <c r="AF181" s="35">
        <v>4.1666666666666696</v>
      </c>
      <c r="AG181" s="35">
        <v>4.5454545454545503</v>
      </c>
      <c r="AH181" s="35" t="s">
        <v>619</v>
      </c>
      <c r="AI181" s="35">
        <v>3.7037037037037002</v>
      </c>
      <c r="AJ181" s="36">
        <v>1.1764705882352899</v>
      </c>
      <c r="AK181" s="34">
        <v>87.323943661971796</v>
      </c>
      <c r="AL181" s="35">
        <v>91.025641025640994</v>
      </c>
      <c r="AM181" s="35">
        <v>75</v>
      </c>
      <c r="AN181" s="36">
        <v>80.894308943089399</v>
      </c>
      <c r="AO181" s="34">
        <v>560</v>
      </c>
      <c r="AP181" s="35">
        <v>516.92957746478896</v>
      </c>
      <c r="AQ181" s="35">
        <v>612</v>
      </c>
      <c r="AR181" s="36">
        <v>555.53266331658301</v>
      </c>
      <c r="AS181" s="34" t="s">
        <v>619</v>
      </c>
      <c r="AT181" s="35" t="s">
        <v>619</v>
      </c>
      <c r="AU181" s="35" t="s">
        <v>619</v>
      </c>
      <c r="AV181" s="35" t="s">
        <v>619</v>
      </c>
      <c r="AW181" s="35" t="s">
        <v>619</v>
      </c>
      <c r="AX181" s="35" t="s">
        <v>619</v>
      </c>
      <c r="AY181" s="35" t="s">
        <v>619</v>
      </c>
      <c r="AZ181" s="35" t="s">
        <v>619</v>
      </c>
      <c r="BA181" s="35" t="s">
        <v>619</v>
      </c>
      <c r="BB181" s="35" t="s">
        <v>619</v>
      </c>
      <c r="BC181" s="35" t="s">
        <v>619</v>
      </c>
      <c r="BD181" s="36" t="s">
        <v>619</v>
      </c>
      <c r="BE181" s="34">
        <v>6.9148936170212796</v>
      </c>
      <c r="BF181" s="35">
        <v>6.6567497210859097</v>
      </c>
      <c r="BG181" s="35">
        <v>4.62519936204147</v>
      </c>
      <c r="BH181" s="35">
        <v>3.5982008995502199</v>
      </c>
      <c r="BI181" s="35">
        <v>7.6923076923076898</v>
      </c>
      <c r="BJ181" s="35">
        <v>9.375</v>
      </c>
      <c r="BK181" s="35">
        <v>9.0634441087613293</v>
      </c>
      <c r="BL181" s="36">
        <v>7.3964497041420101</v>
      </c>
      <c r="BM181" s="307"/>
      <c r="BN181" s="308"/>
      <c r="BO181" s="308"/>
      <c r="BP181" s="309"/>
      <c r="BQ181" s="205">
        <v>28.614899999999999</v>
      </c>
      <c r="BR181" s="206">
        <v>27.178699999999999</v>
      </c>
      <c r="BS181" s="206">
        <v>24.785599999999999</v>
      </c>
      <c r="BT181" s="206">
        <v>25.314991064637656</v>
      </c>
      <c r="BU181" s="206">
        <v>27.0992</v>
      </c>
      <c r="BV181" s="206">
        <v>28.084299999999999</v>
      </c>
      <c r="BW181" s="206">
        <v>29.436800000000002</v>
      </c>
      <c r="BX181" s="207">
        <v>18.652868667242789</v>
      </c>
    </row>
    <row r="182" spans="1:76" x14ac:dyDescent="0.3">
      <c r="A182" s="357"/>
      <c r="B182" s="68" t="s">
        <v>282</v>
      </c>
      <c r="C182" s="69" t="s">
        <v>424</v>
      </c>
      <c r="D182" s="182">
        <v>10.897872224566752</v>
      </c>
      <c r="E182" s="183">
        <v>11.582813432809766</v>
      </c>
      <c r="F182" s="184">
        <v>12.421644029499564</v>
      </c>
      <c r="G182" s="34">
        <v>0.73348787323115205</v>
      </c>
      <c r="H182" s="35">
        <v>0.59161240635720802</v>
      </c>
      <c r="I182" s="35">
        <v>2.4184340725876199</v>
      </c>
      <c r="J182" s="36">
        <v>2.5379822166211601</v>
      </c>
      <c r="K182" s="202"/>
      <c r="L182" s="203"/>
      <c r="M182" s="203"/>
      <c r="N182" s="203"/>
      <c r="O182" s="204"/>
      <c r="P182" s="202"/>
      <c r="Q182" s="203"/>
      <c r="R182" s="203"/>
      <c r="S182" s="203"/>
      <c r="T182" s="204"/>
      <c r="U182" s="34">
        <v>57.446808510638299</v>
      </c>
      <c r="V182" s="35">
        <v>58.536585365853703</v>
      </c>
      <c r="W182" s="35">
        <v>56.429942418426101</v>
      </c>
      <c r="X182" s="36">
        <v>52.875695732838601</v>
      </c>
      <c r="Y182" s="34">
        <v>5.1886792452830202</v>
      </c>
      <c r="Z182" s="35">
        <v>2.3668639053254399</v>
      </c>
      <c r="AA182" s="35">
        <v>3.5765379113018598</v>
      </c>
      <c r="AB182" s="35">
        <v>2.7586206896551699</v>
      </c>
      <c r="AC182" s="35">
        <v>7.0921985815602797</v>
      </c>
      <c r="AD182" s="35">
        <v>2.4390243902439002</v>
      </c>
      <c r="AE182" s="35">
        <v>3.45489443378119</v>
      </c>
      <c r="AF182" s="35">
        <v>3.3395176252319101</v>
      </c>
      <c r="AG182" s="35">
        <v>1.4492753623188399</v>
      </c>
      <c r="AH182" s="35">
        <v>2.2727272727272698</v>
      </c>
      <c r="AI182" s="35">
        <v>4.10958904109589</v>
      </c>
      <c r="AJ182" s="36">
        <v>1.2048192771084301</v>
      </c>
      <c r="AK182" s="34">
        <v>90.566037735849093</v>
      </c>
      <c r="AL182" s="35">
        <v>91.735537190082695</v>
      </c>
      <c r="AM182" s="35">
        <v>74.020618556700995</v>
      </c>
      <c r="AN182" s="36">
        <v>79.637096774193594</v>
      </c>
      <c r="AO182" s="34">
        <v>687</v>
      </c>
      <c r="AP182" s="35">
        <v>472.84684684684697</v>
      </c>
      <c r="AQ182" s="35">
        <v>781</v>
      </c>
      <c r="AR182" s="36">
        <v>648.45569620253195</v>
      </c>
      <c r="AS182" s="34" t="s">
        <v>619</v>
      </c>
      <c r="AT182" s="35" t="s">
        <v>619</v>
      </c>
      <c r="AU182" s="35" t="s">
        <v>619</v>
      </c>
      <c r="AV182" s="35" t="s">
        <v>619</v>
      </c>
      <c r="AW182" s="35" t="s">
        <v>619</v>
      </c>
      <c r="AX182" s="35" t="s">
        <v>619</v>
      </c>
      <c r="AY182" s="35" t="s">
        <v>619</v>
      </c>
      <c r="AZ182" s="35" t="s">
        <v>619</v>
      </c>
      <c r="BA182" s="35" t="s">
        <v>619</v>
      </c>
      <c r="BB182" s="35" t="s">
        <v>619</v>
      </c>
      <c r="BC182" s="35" t="s">
        <v>619</v>
      </c>
      <c r="BD182" s="36" t="s">
        <v>619</v>
      </c>
      <c r="BE182" s="34">
        <v>5.8260869565217401</v>
      </c>
      <c r="BF182" s="35">
        <v>5.7893612475966698</v>
      </c>
      <c r="BG182" s="35">
        <v>3.1818181818181799</v>
      </c>
      <c r="BH182" s="35">
        <v>2.3277467411545598</v>
      </c>
      <c r="BI182" s="35">
        <v>12.264150943396199</v>
      </c>
      <c r="BJ182" s="35">
        <v>12.4260355029586</v>
      </c>
      <c r="BK182" s="35">
        <v>6.4377682403433498</v>
      </c>
      <c r="BL182" s="36">
        <v>5.9310344827586201</v>
      </c>
      <c r="BM182" s="307"/>
      <c r="BN182" s="308"/>
      <c r="BO182" s="308"/>
      <c r="BP182" s="309"/>
      <c r="BQ182" s="205">
        <v>25.526499999999999</v>
      </c>
      <c r="BR182" s="206">
        <v>30.069099999999999</v>
      </c>
      <c r="BS182" s="206">
        <v>34.704900000000002</v>
      </c>
      <c r="BT182" s="206">
        <v>31.085144762198627</v>
      </c>
      <c r="BU182" s="206">
        <v>20.522099999999998</v>
      </c>
      <c r="BV182" s="206">
        <v>20.154499999999999</v>
      </c>
      <c r="BW182" s="206">
        <v>26.589500000000001</v>
      </c>
      <c r="BX182" s="207">
        <v>21.78161766612314</v>
      </c>
    </row>
    <row r="183" spans="1:76" x14ac:dyDescent="0.3">
      <c r="A183" s="357"/>
      <c r="B183" s="68" t="s">
        <v>282</v>
      </c>
      <c r="C183" s="69" t="s">
        <v>425</v>
      </c>
      <c r="D183" s="182">
        <v>9.2177556317054687</v>
      </c>
      <c r="E183" s="183">
        <v>9.6836463681692138</v>
      </c>
      <c r="F183" s="184">
        <v>10.428670572475347</v>
      </c>
      <c r="G183" s="34">
        <v>0.58749050392504398</v>
      </c>
      <c r="H183" s="35">
        <v>0.51507726158923794</v>
      </c>
      <c r="I183" s="35">
        <v>1.9144087110660899</v>
      </c>
      <c r="J183" s="36">
        <v>2.1778266740010999</v>
      </c>
      <c r="K183" s="202"/>
      <c r="L183" s="203"/>
      <c r="M183" s="203"/>
      <c r="N183" s="203"/>
      <c r="O183" s="204"/>
      <c r="P183" s="202"/>
      <c r="Q183" s="203"/>
      <c r="R183" s="203"/>
      <c r="S183" s="203"/>
      <c r="T183" s="204"/>
      <c r="U183" s="34">
        <v>57.485029940119801</v>
      </c>
      <c r="V183" s="35">
        <v>49.019607843137301</v>
      </c>
      <c r="W183" s="35">
        <v>55.703422053231897</v>
      </c>
      <c r="X183" s="36">
        <v>55.7993730407524</v>
      </c>
      <c r="Y183" s="34">
        <v>4.7413793103448301</v>
      </c>
      <c r="Z183" s="35">
        <v>3.3980582524271798</v>
      </c>
      <c r="AA183" s="35">
        <v>4.1005291005290996</v>
      </c>
      <c r="AB183" s="35">
        <v>4.3628013777267496</v>
      </c>
      <c r="AC183" s="35">
        <v>5.9880239520958103</v>
      </c>
      <c r="AD183" s="35">
        <v>4.5751633986928102</v>
      </c>
      <c r="AE183" s="35">
        <v>5.7034220532319404</v>
      </c>
      <c r="AF183" s="35">
        <v>5.1724137931034502</v>
      </c>
      <c r="AG183" s="35">
        <v>1.63934426229508</v>
      </c>
      <c r="AH183" s="35" t="s">
        <v>619</v>
      </c>
      <c r="AI183" s="35">
        <v>0.53191489361702105</v>
      </c>
      <c r="AJ183" s="36">
        <v>2.4752475247524801</v>
      </c>
      <c r="AK183" s="34">
        <v>88.826815642458101</v>
      </c>
      <c r="AL183" s="35">
        <v>86.708860759493703</v>
      </c>
      <c r="AM183" s="35">
        <v>73.714285714285694</v>
      </c>
      <c r="AN183" s="36">
        <v>76.508972267536706</v>
      </c>
      <c r="AO183" s="34">
        <v>634</v>
      </c>
      <c r="AP183" s="35">
        <v>496.34306569343102</v>
      </c>
      <c r="AQ183" s="35">
        <v>713</v>
      </c>
      <c r="AR183" s="36">
        <v>638.47761194029897</v>
      </c>
      <c r="AS183" s="34" t="s">
        <v>619</v>
      </c>
      <c r="AT183" s="35" t="s">
        <v>619</v>
      </c>
      <c r="AU183" s="35" t="s">
        <v>619</v>
      </c>
      <c r="AV183" s="35" t="s">
        <v>619</v>
      </c>
      <c r="AW183" s="35" t="s">
        <v>619</v>
      </c>
      <c r="AX183" s="35" t="s">
        <v>619</v>
      </c>
      <c r="AY183" s="35" t="s">
        <v>619</v>
      </c>
      <c r="AZ183" s="35" t="s">
        <v>619</v>
      </c>
      <c r="BA183" s="35" t="s">
        <v>619</v>
      </c>
      <c r="BB183" s="35" t="s">
        <v>619</v>
      </c>
      <c r="BC183" s="35" t="s">
        <v>619</v>
      </c>
      <c r="BD183" s="36" t="s">
        <v>619</v>
      </c>
      <c r="BE183" s="34">
        <v>5.5449991362929696</v>
      </c>
      <c r="BF183" s="35">
        <v>5.8289045088290798</v>
      </c>
      <c r="BG183" s="35">
        <v>2.5586353944562901</v>
      </c>
      <c r="BH183" s="35">
        <v>2.91479820627803</v>
      </c>
      <c r="BI183" s="35">
        <v>9.9137931034482794</v>
      </c>
      <c r="BJ183" s="35">
        <v>7.7669902912621396</v>
      </c>
      <c r="BK183" s="35">
        <v>7.1428571428571397</v>
      </c>
      <c r="BL183" s="36">
        <v>5.3960964408725598</v>
      </c>
      <c r="BM183" s="307"/>
      <c r="BN183" s="308"/>
      <c r="BO183" s="308"/>
      <c r="BP183" s="309"/>
      <c r="BQ183" s="205">
        <v>32.320099999999996</v>
      </c>
      <c r="BR183" s="206">
        <v>30.418700000000001</v>
      </c>
      <c r="BS183" s="206">
        <v>36.685499999999998</v>
      </c>
      <c r="BT183" s="206">
        <v>34.965324604240834</v>
      </c>
      <c r="BU183" s="206">
        <v>28.025099999999998</v>
      </c>
      <c r="BV183" s="206">
        <v>23.950399999999998</v>
      </c>
      <c r="BW183" s="206">
        <v>25.513500000000001</v>
      </c>
      <c r="BX183" s="207">
        <v>19.538418479790352</v>
      </c>
    </row>
    <row r="184" spans="1:76" x14ac:dyDescent="0.3">
      <c r="A184" s="357"/>
      <c r="B184" s="68" t="s">
        <v>282</v>
      </c>
      <c r="C184" s="69" t="s">
        <v>426</v>
      </c>
      <c r="D184" s="182">
        <v>12.891144321844076</v>
      </c>
      <c r="E184" s="183">
        <v>13.588139732779295</v>
      </c>
      <c r="F184" s="184">
        <v>14.416658137445554</v>
      </c>
      <c r="G184" s="34">
        <v>0.63028271640920996</v>
      </c>
      <c r="H184" s="35">
        <v>0.560692139170473</v>
      </c>
      <c r="I184" s="35">
        <v>2.2588166715243401</v>
      </c>
      <c r="J184" s="36">
        <v>2.4061490475660001</v>
      </c>
      <c r="K184" s="202"/>
      <c r="L184" s="203"/>
      <c r="M184" s="203"/>
      <c r="N184" s="203"/>
      <c r="O184" s="204"/>
      <c r="P184" s="202"/>
      <c r="Q184" s="203"/>
      <c r="R184" s="203"/>
      <c r="S184" s="203"/>
      <c r="T184" s="204"/>
      <c r="U184" s="34">
        <v>53.846153846153797</v>
      </c>
      <c r="V184" s="35">
        <v>58.260869565217398</v>
      </c>
      <c r="W184" s="35">
        <v>55.7986870897155</v>
      </c>
      <c r="X184" s="36">
        <v>58.565737051792802</v>
      </c>
      <c r="Y184" s="34">
        <v>4.04624277456647</v>
      </c>
      <c r="Z184" s="35">
        <v>4.6357615894039697</v>
      </c>
      <c r="AA184" s="35">
        <v>5.4838709677419404</v>
      </c>
      <c r="AB184" s="35">
        <v>3.5493827160493798</v>
      </c>
      <c r="AC184" s="35">
        <v>5.9829059829059803</v>
      </c>
      <c r="AD184" s="35">
        <v>4.3478260869565197</v>
      </c>
      <c r="AE184" s="35">
        <v>6.1269146608315097</v>
      </c>
      <c r="AF184" s="35">
        <v>3.9840637450199199</v>
      </c>
      <c r="AG184" s="35" t="s">
        <v>619</v>
      </c>
      <c r="AH184" s="35">
        <v>2.9411764705882399</v>
      </c>
      <c r="AI184" s="35">
        <v>4.8780487804878003</v>
      </c>
      <c r="AJ184" s="36">
        <v>2.4590163934426199</v>
      </c>
      <c r="AK184" s="34">
        <v>86.046511627906995</v>
      </c>
      <c r="AL184" s="35">
        <v>90.434782608695699</v>
      </c>
      <c r="AM184" s="35">
        <v>72.429906542056102</v>
      </c>
      <c r="AN184" s="36">
        <v>78.781512605041996</v>
      </c>
      <c r="AO184" s="34">
        <v>556</v>
      </c>
      <c r="AP184" s="35">
        <v>443.29807692307702</v>
      </c>
      <c r="AQ184" s="35">
        <v>727</v>
      </c>
      <c r="AR184" s="36">
        <v>656.40800000000002</v>
      </c>
      <c r="AS184" s="34">
        <v>62.427745664739902</v>
      </c>
      <c r="AT184" s="35">
        <v>63.576158940397399</v>
      </c>
      <c r="AU184" s="35">
        <v>71.221864951768495</v>
      </c>
      <c r="AV184" s="35">
        <v>69.029275808936802</v>
      </c>
      <c r="AW184" s="35">
        <v>67.521367521367495</v>
      </c>
      <c r="AX184" s="35">
        <v>66.956521739130395</v>
      </c>
      <c r="AY184" s="35">
        <v>72.052401746724897</v>
      </c>
      <c r="AZ184" s="35">
        <v>71.713147410358602</v>
      </c>
      <c r="BA184" s="35">
        <v>50.943396226415103</v>
      </c>
      <c r="BB184" s="35">
        <v>52.941176470588204</v>
      </c>
      <c r="BC184" s="35">
        <v>59.677419354838698</v>
      </c>
      <c r="BD184" s="36">
        <v>54.471544715447202</v>
      </c>
      <c r="BE184" s="34">
        <v>6.3608418065736601</v>
      </c>
      <c r="BF184" s="35">
        <v>6.1174750182793103</v>
      </c>
      <c r="BG184" s="35">
        <v>2.5896414342629499</v>
      </c>
      <c r="BH184" s="35">
        <v>2.4900398406374502</v>
      </c>
      <c r="BI184" s="35">
        <v>13.294797687861299</v>
      </c>
      <c r="BJ184" s="35">
        <v>12.582781456953599</v>
      </c>
      <c r="BK184" s="35">
        <v>5.4838709677419404</v>
      </c>
      <c r="BL184" s="36">
        <v>4.7839506172839501</v>
      </c>
      <c r="BM184" s="307"/>
      <c r="BN184" s="308"/>
      <c r="BO184" s="308"/>
      <c r="BP184" s="309"/>
      <c r="BQ184" s="205">
        <v>31.521899999999999</v>
      </c>
      <c r="BR184" s="206">
        <v>34.354999999999997</v>
      </c>
      <c r="BS184" s="206">
        <v>39.594700000000003</v>
      </c>
      <c r="BT184" s="206">
        <v>35.398045141246108</v>
      </c>
      <c r="BU184" s="206">
        <v>25.0487</v>
      </c>
      <c r="BV184" s="206">
        <v>27.0777</v>
      </c>
      <c r="BW184" s="206">
        <v>28.432200000000002</v>
      </c>
      <c r="BX184" s="207">
        <v>17.256697785626102</v>
      </c>
    </row>
    <row r="185" spans="1:76" x14ac:dyDescent="0.3">
      <c r="A185" s="357"/>
      <c r="B185" s="68" t="s">
        <v>282</v>
      </c>
      <c r="C185" s="69" t="s">
        <v>427</v>
      </c>
      <c r="D185" s="182">
        <v>6.0088155592906389</v>
      </c>
      <c r="E185" s="183">
        <v>6.435615761333513</v>
      </c>
      <c r="F185" s="184">
        <v>6.7699230326649804</v>
      </c>
      <c r="G185" s="34">
        <v>0.33010842792209399</v>
      </c>
      <c r="H185" s="35">
        <v>0.332285356439946</v>
      </c>
      <c r="I185" s="35">
        <v>1.28742286889617</v>
      </c>
      <c r="J185" s="36">
        <v>1.1706668711499599</v>
      </c>
      <c r="K185" s="202"/>
      <c r="L185" s="203"/>
      <c r="M185" s="203"/>
      <c r="N185" s="203"/>
      <c r="O185" s="204"/>
      <c r="P185" s="202"/>
      <c r="Q185" s="203"/>
      <c r="R185" s="203"/>
      <c r="S185" s="203"/>
      <c r="T185" s="204"/>
      <c r="U185" s="34">
        <v>51.401869158878498</v>
      </c>
      <c r="V185" s="35">
        <v>53.398058252427198</v>
      </c>
      <c r="W185" s="35">
        <v>50.139275766016702</v>
      </c>
      <c r="X185" s="36">
        <v>54.769230769230802</v>
      </c>
      <c r="Y185" s="34">
        <v>3.0769230769230802</v>
      </c>
      <c r="Z185" s="35">
        <v>3.0769230769230802</v>
      </c>
      <c r="AA185" s="35">
        <v>4.7337278106508904</v>
      </c>
      <c r="AB185" s="35">
        <v>6.76855895196507</v>
      </c>
      <c r="AC185" s="35">
        <v>2.8037383177570101</v>
      </c>
      <c r="AD185" s="35">
        <v>3.8834951456310698</v>
      </c>
      <c r="AE185" s="35">
        <v>6.4066852367687996</v>
      </c>
      <c r="AF185" s="35">
        <v>7.6923076923076898</v>
      </c>
      <c r="AG185" s="35">
        <v>4.5454545454545503</v>
      </c>
      <c r="AH185" s="35" t="s">
        <v>619</v>
      </c>
      <c r="AI185" s="35">
        <v>0.78740157480314998</v>
      </c>
      <c r="AJ185" s="36">
        <v>4.8387096774193497</v>
      </c>
      <c r="AK185" s="34">
        <v>91.150442477876098</v>
      </c>
      <c r="AL185" s="35">
        <v>96.938775510204096</v>
      </c>
      <c r="AM185" s="35">
        <v>74.074074074074105</v>
      </c>
      <c r="AN185" s="36">
        <v>78.501628664495101</v>
      </c>
      <c r="AO185" s="34">
        <v>530</v>
      </c>
      <c r="AP185" s="35">
        <v>530.30526315789496</v>
      </c>
      <c r="AQ185" s="35">
        <v>666</v>
      </c>
      <c r="AR185" s="36">
        <v>595.33609958506202</v>
      </c>
      <c r="AS185" s="34">
        <v>42.307692307692299</v>
      </c>
      <c r="AT185" s="35">
        <v>39.694656488549597</v>
      </c>
      <c r="AU185" s="35">
        <v>41.929133858267697</v>
      </c>
      <c r="AV185" s="35">
        <v>37.554585152838399</v>
      </c>
      <c r="AW185" s="35">
        <v>42.056074766355103</v>
      </c>
      <c r="AX185" s="35">
        <v>43.269230769230802</v>
      </c>
      <c r="AY185" s="35">
        <v>42.5</v>
      </c>
      <c r="AZ185" s="35">
        <v>37.538461538461497</v>
      </c>
      <c r="BA185" s="35">
        <v>45.454545454545503</v>
      </c>
      <c r="BB185" s="35">
        <v>28</v>
      </c>
      <c r="BC185" s="35">
        <v>47.244094488188999</v>
      </c>
      <c r="BD185" s="36">
        <v>37.903225806451601</v>
      </c>
      <c r="BE185" s="34">
        <v>4.6867527498804398</v>
      </c>
      <c r="BF185" s="35">
        <v>4.8172355361897798</v>
      </c>
      <c r="BG185" s="35">
        <v>1.9547325102880699</v>
      </c>
      <c r="BH185" s="35">
        <v>1.7992424242424201</v>
      </c>
      <c r="BI185" s="35">
        <v>12.307692307692299</v>
      </c>
      <c r="BJ185" s="35">
        <v>2.3076923076923102</v>
      </c>
      <c r="BK185" s="35">
        <v>6.1143984220907299</v>
      </c>
      <c r="BL185" s="36">
        <v>5.0218340611353698</v>
      </c>
      <c r="BM185" s="307"/>
      <c r="BN185" s="308"/>
      <c r="BO185" s="308"/>
      <c r="BP185" s="309"/>
      <c r="BQ185" s="205">
        <v>26.551200000000001</v>
      </c>
      <c r="BR185" s="206">
        <v>29.664899999999999</v>
      </c>
      <c r="BS185" s="206">
        <v>29.362300000000001</v>
      </c>
      <c r="BT185" s="206">
        <v>25.149108665085592</v>
      </c>
      <c r="BU185" s="206">
        <v>24.737300000000001</v>
      </c>
      <c r="BV185" s="206">
        <v>25.844100000000001</v>
      </c>
      <c r="BW185" s="206">
        <v>22.9512</v>
      </c>
      <c r="BX185" s="207">
        <v>15.987797431025662</v>
      </c>
    </row>
    <row r="186" spans="1:76" x14ac:dyDescent="0.3">
      <c r="A186" s="357"/>
      <c r="B186" s="68" t="s">
        <v>282</v>
      </c>
      <c r="C186" s="69" t="s">
        <v>428</v>
      </c>
      <c r="D186" s="182">
        <v>13.55874259281144</v>
      </c>
      <c r="E186" s="183">
        <v>14.304262961650002</v>
      </c>
      <c r="F186" s="184">
        <v>15.199123905947722</v>
      </c>
      <c r="G186" s="34">
        <v>0.75820133623601804</v>
      </c>
      <c r="H186" s="35">
        <v>0.75315746784597004</v>
      </c>
      <c r="I186" s="35">
        <v>1.8579686209744</v>
      </c>
      <c r="J186" s="36">
        <v>2.2787841334826799</v>
      </c>
      <c r="K186" s="202"/>
      <c r="L186" s="203"/>
      <c r="M186" s="203"/>
      <c r="N186" s="203"/>
      <c r="O186" s="204"/>
      <c r="P186" s="202"/>
      <c r="Q186" s="203"/>
      <c r="R186" s="203"/>
      <c r="S186" s="203"/>
      <c r="T186" s="204"/>
      <c r="U186" s="34">
        <v>56.589147286821699</v>
      </c>
      <c r="V186" s="35">
        <v>49.5934959349593</v>
      </c>
      <c r="W186" s="35">
        <v>61.643835616438402</v>
      </c>
      <c r="X186" s="36">
        <v>54.923413566739598</v>
      </c>
      <c r="Y186" s="34">
        <v>2.9702970297029698</v>
      </c>
      <c r="Z186" s="35">
        <v>1.02564102564103</v>
      </c>
      <c r="AA186" s="35">
        <v>2.6262626262626299</v>
      </c>
      <c r="AB186" s="35">
        <v>4.4067796610169498</v>
      </c>
      <c r="AC186" s="35">
        <v>2.32558139534884</v>
      </c>
      <c r="AD186" s="35">
        <v>1.6260162601626</v>
      </c>
      <c r="AE186" s="35">
        <v>3.0136986301369899</v>
      </c>
      <c r="AF186" s="35">
        <v>5.2516411378555796</v>
      </c>
      <c r="AG186" s="35">
        <v>6.3829787234042596</v>
      </c>
      <c r="AH186" s="35" t="s">
        <v>619</v>
      </c>
      <c r="AI186" s="35">
        <v>1.6949152542372901</v>
      </c>
      <c r="AJ186" s="36">
        <v>1.8018018018018001</v>
      </c>
      <c r="AK186" s="34">
        <v>95.625</v>
      </c>
      <c r="AL186" s="35">
        <v>98.639455782312893</v>
      </c>
      <c r="AM186" s="35">
        <v>90.082644628099203</v>
      </c>
      <c r="AN186" s="36">
        <v>89.095127610208806</v>
      </c>
      <c r="AO186" s="34">
        <v>527</v>
      </c>
      <c r="AP186" s="35">
        <v>616.66206896551705</v>
      </c>
      <c r="AQ186" s="35">
        <v>590</v>
      </c>
      <c r="AR186" s="36">
        <v>613.11197916666697</v>
      </c>
      <c r="AS186" s="34" t="s">
        <v>619</v>
      </c>
      <c r="AT186" s="35" t="s">
        <v>619</v>
      </c>
      <c r="AU186" s="35" t="s">
        <v>619</v>
      </c>
      <c r="AV186" s="35" t="s">
        <v>619</v>
      </c>
      <c r="AW186" s="35" t="s">
        <v>619</v>
      </c>
      <c r="AX186" s="35" t="s">
        <v>619</v>
      </c>
      <c r="AY186" s="35" t="s">
        <v>619</v>
      </c>
      <c r="AZ186" s="35" t="s">
        <v>619</v>
      </c>
      <c r="BA186" s="35" t="s">
        <v>619</v>
      </c>
      <c r="BB186" s="35" t="s">
        <v>619</v>
      </c>
      <c r="BC186" s="35" t="s">
        <v>619</v>
      </c>
      <c r="BD186" s="36" t="s">
        <v>619</v>
      </c>
      <c r="BE186" s="34">
        <v>4.7159090909090899</v>
      </c>
      <c r="BF186" s="35">
        <v>4.9814972957586097</v>
      </c>
      <c r="BG186" s="35">
        <v>2.23880597014925</v>
      </c>
      <c r="BH186" s="35">
        <v>2.8241335044929401</v>
      </c>
      <c r="BI186" s="35">
        <v>3.9603960396039599</v>
      </c>
      <c r="BJ186" s="35">
        <v>4.1025641025641004</v>
      </c>
      <c r="BK186" s="35">
        <v>3.4343434343434298</v>
      </c>
      <c r="BL186" s="36">
        <v>4.57627118644068</v>
      </c>
      <c r="BM186" s="307"/>
      <c r="BN186" s="308"/>
      <c r="BO186" s="308"/>
      <c r="BP186" s="309"/>
      <c r="BQ186" s="205">
        <v>23.9693</v>
      </c>
      <c r="BR186" s="206">
        <v>33.442700000000002</v>
      </c>
      <c r="BS186" s="206">
        <v>33.494300000000003</v>
      </c>
      <c r="BT186" s="206">
        <v>25.342675440160196</v>
      </c>
      <c r="BU186" s="206">
        <v>35.114600000000003</v>
      </c>
      <c r="BV186" s="206">
        <v>32.019500000000001</v>
      </c>
      <c r="BW186" s="206">
        <v>23.8338</v>
      </c>
      <c r="BX186" s="207">
        <v>21.090053849460372</v>
      </c>
    </row>
    <row r="187" spans="1:76" x14ac:dyDescent="0.3">
      <c r="A187" s="357"/>
      <c r="B187" s="68" t="s">
        <v>282</v>
      </c>
      <c r="C187" s="69" t="s">
        <v>429</v>
      </c>
      <c r="D187" s="182">
        <v>13.009732338973635</v>
      </c>
      <c r="E187" s="183">
        <v>13.802165551281767</v>
      </c>
      <c r="F187" s="184">
        <v>14.779518362486991</v>
      </c>
      <c r="G187" s="34">
        <v>0.67128549377176305</v>
      </c>
      <c r="H187" s="35">
        <v>0.71991896389552101</v>
      </c>
      <c r="I187" s="35">
        <v>1.75180385540439</v>
      </c>
      <c r="J187" s="36">
        <v>2.0801678605021299</v>
      </c>
      <c r="K187" s="202"/>
      <c r="L187" s="203"/>
      <c r="M187" s="203"/>
      <c r="N187" s="203"/>
      <c r="O187" s="204"/>
      <c r="P187" s="202"/>
      <c r="Q187" s="203"/>
      <c r="R187" s="203"/>
      <c r="S187" s="203"/>
      <c r="T187" s="204"/>
      <c r="U187" s="34">
        <v>55.639097744360903</v>
      </c>
      <c r="V187" s="35">
        <v>57.352941176470601</v>
      </c>
      <c r="W187" s="35">
        <v>65.6992084432718</v>
      </c>
      <c r="X187" s="36">
        <v>57.305936073059399</v>
      </c>
      <c r="Y187" s="34">
        <v>2.1390374331550799</v>
      </c>
      <c r="Z187" s="35">
        <v>2.0100502512562799</v>
      </c>
      <c r="AA187" s="35">
        <v>3.07377049180328</v>
      </c>
      <c r="AB187" s="35">
        <v>3.1304347826086998</v>
      </c>
      <c r="AC187" s="35">
        <v>3.0075187969924801</v>
      </c>
      <c r="AD187" s="35">
        <v>2.9411764705882399</v>
      </c>
      <c r="AE187" s="35">
        <v>3.1662269129287601</v>
      </c>
      <c r="AF187" s="35">
        <v>3.6529680365296802</v>
      </c>
      <c r="AG187" s="35" t="s">
        <v>619</v>
      </c>
      <c r="AH187" s="35" t="s">
        <v>619</v>
      </c>
      <c r="AI187" s="35">
        <v>3.3333333333333299</v>
      </c>
      <c r="AJ187" s="36">
        <v>1.7543859649122799</v>
      </c>
      <c r="AK187" s="34">
        <v>93.377483443708599</v>
      </c>
      <c r="AL187" s="35">
        <v>96.815286624203793</v>
      </c>
      <c r="AM187" s="35">
        <v>92.650918635170598</v>
      </c>
      <c r="AN187" s="36">
        <v>91.435185185185205</v>
      </c>
      <c r="AO187" s="34">
        <v>607</v>
      </c>
      <c r="AP187" s="35">
        <v>647.33552631578902</v>
      </c>
      <c r="AQ187" s="35">
        <v>583</v>
      </c>
      <c r="AR187" s="36">
        <v>648.06582278481005</v>
      </c>
      <c r="AS187" s="34" t="s">
        <v>619</v>
      </c>
      <c r="AT187" s="35" t="s">
        <v>619</v>
      </c>
      <c r="AU187" s="35" t="s">
        <v>619</v>
      </c>
      <c r="AV187" s="35" t="s">
        <v>619</v>
      </c>
      <c r="AW187" s="35" t="s">
        <v>619</v>
      </c>
      <c r="AX187" s="35" t="s">
        <v>619</v>
      </c>
      <c r="AY187" s="35" t="s">
        <v>619</v>
      </c>
      <c r="AZ187" s="35" t="s">
        <v>619</v>
      </c>
      <c r="BA187" s="35" t="s">
        <v>619</v>
      </c>
      <c r="BB187" s="35" t="s">
        <v>619</v>
      </c>
      <c r="BC187" s="35" t="s">
        <v>619</v>
      </c>
      <c r="BD187" s="36" t="s">
        <v>619</v>
      </c>
      <c r="BE187" s="34">
        <v>4.4388609715242904</v>
      </c>
      <c r="BF187" s="35">
        <v>5.0660792951541804</v>
      </c>
      <c r="BG187" s="35">
        <v>2.3456790123456801</v>
      </c>
      <c r="BH187" s="35">
        <v>1.2820512820512799</v>
      </c>
      <c r="BI187" s="35">
        <v>6.9518716577540101</v>
      </c>
      <c r="BJ187" s="35">
        <v>5.0251256281407004</v>
      </c>
      <c r="BK187" s="35">
        <v>4.0983606557377001</v>
      </c>
      <c r="BL187" s="36">
        <v>4.6956521739130404</v>
      </c>
      <c r="BM187" s="307"/>
      <c r="BN187" s="308"/>
      <c r="BO187" s="308"/>
      <c r="BP187" s="309"/>
      <c r="BQ187" s="205">
        <v>31.749500000000001</v>
      </c>
      <c r="BR187" s="206">
        <v>34.176400000000001</v>
      </c>
      <c r="BS187" s="206">
        <v>39.449599999999997</v>
      </c>
      <c r="BT187" s="206">
        <v>32.488175482377244</v>
      </c>
      <c r="BU187" s="206">
        <v>37.472099999999998</v>
      </c>
      <c r="BV187" s="206">
        <v>26.3261</v>
      </c>
      <c r="BW187" s="206">
        <v>25.547899999999998</v>
      </c>
      <c r="BX187" s="207">
        <v>23.655753481442719</v>
      </c>
    </row>
    <row r="188" spans="1:76" x14ac:dyDescent="0.3">
      <c r="A188" s="357"/>
      <c r="B188" s="68" t="s">
        <v>282</v>
      </c>
      <c r="C188" s="69" t="s">
        <v>430</v>
      </c>
      <c r="D188" s="182">
        <v>10.681670971508082</v>
      </c>
      <c r="E188" s="183">
        <v>11.218806086459706</v>
      </c>
      <c r="F188" s="184">
        <v>11.806641325396257</v>
      </c>
      <c r="G188" s="34">
        <v>0.33041788143828998</v>
      </c>
      <c r="H188" s="35">
        <v>0.381690595730937</v>
      </c>
      <c r="I188" s="35">
        <v>1.19672358739414</v>
      </c>
      <c r="J188" s="36">
        <v>1.3550016148448301</v>
      </c>
      <c r="K188" s="202"/>
      <c r="L188" s="203"/>
      <c r="M188" s="203"/>
      <c r="N188" s="203"/>
      <c r="O188" s="204"/>
      <c r="P188" s="202"/>
      <c r="Q188" s="203"/>
      <c r="R188" s="203"/>
      <c r="S188" s="203"/>
      <c r="T188" s="204"/>
      <c r="U188" s="34">
        <v>45.355191256830601</v>
      </c>
      <c r="V188" s="35">
        <v>52</v>
      </c>
      <c r="W188" s="35">
        <v>54.255319148936202</v>
      </c>
      <c r="X188" s="36">
        <v>48.591549295774598</v>
      </c>
      <c r="Y188" s="34">
        <v>1.26050420168067</v>
      </c>
      <c r="Z188" s="35">
        <v>0.76923076923076905</v>
      </c>
      <c r="AA188" s="35">
        <v>5.22041763341067</v>
      </c>
      <c r="AB188" s="35">
        <v>2.9252437703141898</v>
      </c>
      <c r="AC188" s="35">
        <v>1.63934426229508</v>
      </c>
      <c r="AD188" s="35">
        <v>1</v>
      </c>
      <c r="AE188" s="35">
        <v>5.31914893617021</v>
      </c>
      <c r="AF188" s="35">
        <v>2.9577464788732399</v>
      </c>
      <c r="AG188" s="35" t="s">
        <v>619</v>
      </c>
      <c r="AH188" s="35" t="s">
        <v>619</v>
      </c>
      <c r="AI188" s="35">
        <v>5.9171597633136104</v>
      </c>
      <c r="AJ188" s="36">
        <v>2.1857923497267802</v>
      </c>
      <c r="AK188" s="34">
        <v>95.675675675675706</v>
      </c>
      <c r="AL188" s="35">
        <v>94.711538461538495</v>
      </c>
      <c r="AM188" s="35">
        <v>85.472972972972997</v>
      </c>
      <c r="AN188" s="36">
        <v>82.440476190476204</v>
      </c>
      <c r="AO188" s="34">
        <v>610</v>
      </c>
      <c r="AP188" s="35">
        <v>569.58375634517802</v>
      </c>
      <c r="AQ188" s="35">
        <v>631</v>
      </c>
      <c r="AR188" s="36">
        <v>688.90974729241896</v>
      </c>
      <c r="AS188" s="34">
        <v>84.453781512605005</v>
      </c>
      <c r="AT188" s="35">
        <v>80.842911877394599</v>
      </c>
      <c r="AU188" s="35">
        <v>80.924855491329495</v>
      </c>
      <c r="AV188" s="35">
        <v>84.482758620689694</v>
      </c>
      <c r="AW188" s="35">
        <v>86.885245901639294</v>
      </c>
      <c r="AX188" s="35">
        <v>84</v>
      </c>
      <c r="AY188" s="35">
        <v>82.450832072617203</v>
      </c>
      <c r="AZ188" s="35">
        <v>85.834502103786804</v>
      </c>
      <c r="BA188" s="35">
        <v>75</v>
      </c>
      <c r="BB188" s="35">
        <v>72.340425531914903</v>
      </c>
      <c r="BC188" s="35">
        <v>74.556213017751503</v>
      </c>
      <c r="BD188" s="36">
        <v>78.3783783783784</v>
      </c>
      <c r="BE188" s="34">
        <v>5.1071323745230401</v>
      </c>
      <c r="BF188" s="35">
        <v>5.4839166784752704</v>
      </c>
      <c r="BG188" s="35">
        <v>1.3430330162283199</v>
      </c>
      <c r="BH188" s="35">
        <v>1.3520822065981599</v>
      </c>
      <c r="BI188" s="35">
        <v>6.7226890756302504</v>
      </c>
      <c r="BJ188" s="35">
        <v>8.4615384615384599</v>
      </c>
      <c r="BK188" s="35">
        <v>4.9883990719257501</v>
      </c>
      <c r="BL188" s="36">
        <v>6.2838569880823396</v>
      </c>
      <c r="BM188" s="307"/>
      <c r="BN188" s="308"/>
      <c r="BO188" s="308"/>
      <c r="BP188" s="309"/>
      <c r="BQ188" s="205">
        <v>25.319600000000001</v>
      </c>
      <c r="BR188" s="206">
        <v>19.302399999999999</v>
      </c>
      <c r="BS188" s="206">
        <v>19.916599999999999</v>
      </c>
      <c r="BT188" s="206">
        <v>20.151086520721524</v>
      </c>
      <c r="BU188" s="206">
        <v>17.416699999999999</v>
      </c>
      <c r="BV188" s="206">
        <v>15.1602</v>
      </c>
      <c r="BW188" s="206">
        <v>14.618</v>
      </c>
      <c r="BX188" s="207">
        <v>12.819618626918158</v>
      </c>
    </row>
    <row r="189" spans="1:76" x14ac:dyDescent="0.3">
      <c r="A189" s="357"/>
      <c r="B189" s="68" t="s">
        <v>282</v>
      </c>
      <c r="C189" s="69" t="s">
        <v>431</v>
      </c>
      <c r="D189" s="182">
        <v>13.249800717417298</v>
      </c>
      <c r="E189" s="183">
        <v>13.738127088804678</v>
      </c>
      <c r="F189" s="184">
        <v>14.444926394433772</v>
      </c>
      <c r="G189" s="34">
        <v>0.61146232770235298</v>
      </c>
      <c r="H189" s="35">
        <v>0.63034941093545505</v>
      </c>
      <c r="I189" s="35">
        <v>2.2468649600994901</v>
      </c>
      <c r="J189" s="36">
        <v>2.6241063337025499</v>
      </c>
      <c r="K189" s="202"/>
      <c r="L189" s="203"/>
      <c r="M189" s="203"/>
      <c r="N189" s="203"/>
      <c r="O189" s="204"/>
      <c r="P189" s="202"/>
      <c r="Q189" s="203"/>
      <c r="R189" s="203"/>
      <c r="S189" s="203"/>
      <c r="T189" s="204"/>
      <c r="U189" s="34">
        <v>57.5</v>
      </c>
      <c r="V189" s="35">
        <v>53.110047846889998</v>
      </c>
      <c r="W189" s="35">
        <v>57.954545454545503</v>
      </c>
      <c r="X189" s="36">
        <v>56.359875904860402</v>
      </c>
      <c r="Y189" s="34">
        <v>6.4406779661016902</v>
      </c>
      <c r="Z189" s="35">
        <v>3.51437699680511</v>
      </c>
      <c r="AA189" s="35">
        <v>5.9963099630996304</v>
      </c>
      <c r="AB189" s="35">
        <v>5.4489639293937104</v>
      </c>
      <c r="AC189" s="35">
        <v>7.5</v>
      </c>
      <c r="AD189" s="35">
        <v>3.3492822966507201</v>
      </c>
      <c r="AE189" s="35">
        <v>6.9444444444444402</v>
      </c>
      <c r="AF189" s="35">
        <v>5.8945191313340199</v>
      </c>
      <c r="AG189" s="35">
        <v>4.8780487804878003</v>
      </c>
      <c r="AH189" s="35">
        <v>4.3478260869565197</v>
      </c>
      <c r="AI189" s="35">
        <v>4.4052863436123397</v>
      </c>
      <c r="AJ189" s="36">
        <v>5.1792828685258998</v>
      </c>
      <c r="AK189" s="34">
        <v>88.114754098360706</v>
      </c>
      <c r="AL189" s="35">
        <v>89.922480620155</v>
      </c>
      <c r="AM189" s="35">
        <v>76.370280146163196</v>
      </c>
      <c r="AN189" s="36">
        <v>67.934224049332002</v>
      </c>
      <c r="AO189" s="34">
        <v>821</v>
      </c>
      <c r="AP189" s="35">
        <v>653.82758620689697</v>
      </c>
      <c r="AQ189" s="35">
        <v>685</v>
      </c>
      <c r="AR189" s="36">
        <v>679.43721633888003</v>
      </c>
      <c r="AS189" s="34">
        <v>69.256756756756801</v>
      </c>
      <c r="AT189" s="35">
        <v>62.619808306709302</v>
      </c>
      <c r="AU189" s="35">
        <v>71.849126034958601</v>
      </c>
      <c r="AV189" s="35">
        <v>77.147239263803698</v>
      </c>
      <c r="AW189" s="35">
        <v>73.134328358209004</v>
      </c>
      <c r="AX189" s="35">
        <v>68.421052631578902</v>
      </c>
      <c r="AY189" s="35">
        <v>77.146464646464693</v>
      </c>
      <c r="AZ189" s="35">
        <v>80.558428128231597</v>
      </c>
      <c r="BA189" s="35">
        <v>54.878048780487802</v>
      </c>
      <c r="BB189" s="35">
        <v>48.913043478260903</v>
      </c>
      <c r="BC189" s="35">
        <v>51.315789473684198</v>
      </c>
      <c r="BD189" s="36">
        <v>59.523809523809497</v>
      </c>
      <c r="BE189" s="34">
        <v>6.6380839739798896</v>
      </c>
      <c r="BF189" s="35">
        <v>6.4913722267871803</v>
      </c>
      <c r="BG189" s="35">
        <v>4.0609137055837596</v>
      </c>
      <c r="BH189" s="35">
        <v>3.4632034632034601</v>
      </c>
      <c r="BI189" s="35">
        <v>10.508474576271199</v>
      </c>
      <c r="BJ189" s="35">
        <v>15.015974440894601</v>
      </c>
      <c r="BK189" s="35">
        <v>5.9963099630996304</v>
      </c>
      <c r="BL189" s="36">
        <v>4.7582501918649296</v>
      </c>
      <c r="BM189" s="307"/>
      <c r="BN189" s="308"/>
      <c r="BO189" s="308"/>
      <c r="BP189" s="309"/>
      <c r="BQ189" s="205">
        <v>29.481200000000001</v>
      </c>
      <c r="BR189" s="206">
        <v>32.100099999999998</v>
      </c>
      <c r="BS189" s="206">
        <v>33.8812</v>
      </c>
      <c r="BT189" s="206">
        <v>32.046262218690266</v>
      </c>
      <c r="BU189" s="206">
        <v>27.044599999999999</v>
      </c>
      <c r="BV189" s="206">
        <v>29.174399999999999</v>
      </c>
      <c r="BW189" s="206">
        <v>26.533799999999999</v>
      </c>
      <c r="BX189" s="207">
        <v>17.983637509040136</v>
      </c>
    </row>
    <row r="190" spans="1:76" x14ac:dyDescent="0.3">
      <c r="A190" s="357"/>
      <c r="B190" s="68" t="s">
        <v>282</v>
      </c>
      <c r="C190" s="69" t="s">
        <v>432</v>
      </c>
      <c r="D190" s="182">
        <v>12.749777430905532</v>
      </c>
      <c r="E190" s="183">
        <v>13.603724673176632</v>
      </c>
      <c r="F190" s="184">
        <v>14.746862652772943</v>
      </c>
      <c r="G190" s="34">
        <v>0.43547441587806701</v>
      </c>
      <c r="H190" s="35">
        <v>0.57159521726450901</v>
      </c>
      <c r="I190" s="35">
        <v>1.53253496357089</v>
      </c>
      <c r="J190" s="36">
        <v>1.69437153689122</v>
      </c>
      <c r="K190" s="202"/>
      <c r="L190" s="203"/>
      <c r="M190" s="203"/>
      <c r="N190" s="203"/>
      <c r="O190" s="204"/>
      <c r="P190" s="202"/>
      <c r="Q190" s="203"/>
      <c r="R190" s="203"/>
      <c r="S190" s="203"/>
      <c r="T190" s="204"/>
      <c r="U190" s="34">
        <v>55.319148936170201</v>
      </c>
      <c r="V190" s="35">
        <v>51.2</v>
      </c>
      <c r="W190" s="35">
        <v>57.619047619047599</v>
      </c>
      <c r="X190" s="36">
        <v>61.428571428571402</v>
      </c>
      <c r="Y190" s="34">
        <v>12.8205128205128</v>
      </c>
      <c r="Z190" s="35">
        <v>11.734693877551001</v>
      </c>
      <c r="AA190" s="35">
        <v>6.3752276867031004</v>
      </c>
      <c r="AB190" s="35">
        <v>7.0567986230636803</v>
      </c>
      <c r="AC190" s="35">
        <v>19.148936170212799</v>
      </c>
      <c r="AD190" s="35">
        <v>17.600000000000001</v>
      </c>
      <c r="AE190" s="35">
        <v>7.6190476190476204</v>
      </c>
      <c r="AF190" s="35">
        <v>8.0952380952380896</v>
      </c>
      <c r="AG190" s="35">
        <v>3.7037037037037002</v>
      </c>
      <c r="AH190" s="35" t="s">
        <v>619</v>
      </c>
      <c r="AI190" s="35">
        <v>1.8018018018018001</v>
      </c>
      <c r="AJ190" s="36">
        <v>5</v>
      </c>
      <c r="AK190" s="34">
        <v>83.969465648855007</v>
      </c>
      <c r="AL190" s="35">
        <v>81.9444444444444</v>
      </c>
      <c r="AM190" s="35">
        <v>83.035714285714306</v>
      </c>
      <c r="AN190" s="36">
        <v>81.050228310502305</v>
      </c>
      <c r="AO190" s="34">
        <v>432</v>
      </c>
      <c r="AP190" s="35">
        <v>502.66949152542401</v>
      </c>
      <c r="AQ190" s="35">
        <v>566</v>
      </c>
      <c r="AR190" s="36">
        <v>582.73521126760602</v>
      </c>
      <c r="AS190" s="34">
        <v>45.512820512820497</v>
      </c>
      <c r="AT190" s="35">
        <v>37.244897959183703</v>
      </c>
      <c r="AU190" s="35">
        <v>31.329690346083801</v>
      </c>
      <c r="AV190" s="35">
        <v>26.8502581755594</v>
      </c>
      <c r="AW190" s="35">
        <v>67.021276595744695</v>
      </c>
      <c r="AX190" s="35">
        <v>52.8</v>
      </c>
      <c r="AY190" s="35">
        <v>36.6666666666667</v>
      </c>
      <c r="AZ190" s="35">
        <v>33.809523809523803</v>
      </c>
      <c r="BA190" s="35">
        <v>5.5555555555555598</v>
      </c>
      <c r="BB190" s="35">
        <v>3.2258064516128999</v>
      </c>
      <c r="BC190" s="35">
        <v>10.8108108108108</v>
      </c>
      <c r="BD190" s="36">
        <v>6.4285714285714297</v>
      </c>
      <c r="BE190" s="34">
        <v>6.2471078204534898</v>
      </c>
      <c r="BF190" s="35">
        <v>6.1581676750216099</v>
      </c>
      <c r="BG190" s="35">
        <v>1.9162526614620301</v>
      </c>
      <c r="BH190" s="35">
        <v>1.3240418118466899</v>
      </c>
      <c r="BI190" s="35">
        <v>8.3333333333333304</v>
      </c>
      <c r="BJ190" s="35">
        <v>8.6734693877550999</v>
      </c>
      <c r="BK190" s="35">
        <v>8.3788706739526404</v>
      </c>
      <c r="BL190" s="36">
        <v>6.0240963855421699</v>
      </c>
      <c r="BM190" s="307"/>
      <c r="BN190" s="308"/>
      <c r="BO190" s="308"/>
      <c r="BP190" s="309"/>
      <c r="BQ190" s="205">
        <v>44.685400000000001</v>
      </c>
      <c r="BR190" s="206">
        <v>39.813400000000001</v>
      </c>
      <c r="BS190" s="206">
        <v>33.615400000000001</v>
      </c>
      <c r="BT190" s="206">
        <v>24.437527957049433</v>
      </c>
      <c r="BU190" s="206">
        <v>25.610800000000001</v>
      </c>
      <c r="BV190" s="206">
        <v>24.766400000000001</v>
      </c>
      <c r="BW190" s="206">
        <v>30.396000000000001</v>
      </c>
      <c r="BX190" s="207">
        <v>25.867781641595826</v>
      </c>
    </row>
    <row r="191" spans="1:76" x14ac:dyDescent="0.3">
      <c r="A191" s="357"/>
      <c r="B191" s="68" t="s">
        <v>282</v>
      </c>
      <c r="C191" s="69" t="s">
        <v>433</v>
      </c>
      <c r="D191" s="182">
        <v>9.659632137072661</v>
      </c>
      <c r="E191" s="183">
        <v>10.286826161398505</v>
      </c>
      <c r="F191" s="184">
        <v>11.036247440436915</v>
      </c>
      <c r="G191" s="34">
        <v>0.38157734840199298</v>
      </c>
      <c r="H191" s="35">
        <v>0.38425306162923301</v>
      </c>
      <c r="I191" s="35">
        <v>1.41450966095516</v>
      </c>
      <c r="J191" s="36">
        <v>1.44528732212802</v>
      </c>
      <c r="K191" s="202"/>
      <c r="L191" s="203"/>
      <c r="M191" s="203"/>
      <c r="N191" s="203"/>
      <c r="O191" s="204"/>
      <c r="P191" s="202"/>
      <c r="Q191" s="203"/>
      <c r="R191" s="203"/>
      <c r="S191" s="203"/>
      <c r="T191" s="204"/>
      <c r="U191" s="34">
        <v>52.136752136752101</v>
      </c>
      <c r="V191" s="35">
        <v>43.589743589743598</v>
      </c>
      <c r="W191" s="35">
        <v>55.299539170506897</v>
      </c>
      <c r="X191" s="36">
        <v>58.013544018058703</v>
      </c>
      <c r="Y191" s="34">
        <v>5.7324840764331197</v>
      </c>
      <c r="Z191" s="35">
        <v>3.2258064516128999</v>
      </c>
      <c r="AA191" s="35">
        <v>4.46735395189003</v>
      </c>
      <c r="AB191" s="35">
        <v>3.9451114922813</v>
      </c>
      <c r="AC191" s="35">
        <v>5.9829059829059803</v>
      </c>
      <c r="AD191" s="35">
        <v>2.5641025641025599</v>
      </c>
      <c r="AE191" s="35">
        <v>5.0691244239631299</v>
      </c>
      <c r="AF191" s="35">
        <v>4.5146726862302504</v>
      </c>
      <c r="AG191" s="35">
        <v>6.25</v>
      </c>
      <c r="AH191" s="35">
        <v>3.2258064516128999</v>
      </c>
      <c r="AI191" s="35">
        <v>3.27868852459016</v>
      </c>
      <c r="AJ191" s="36">
        <v>1.6949152542372901</v>
      </c>
      <c r="AK191" s="34">
        <v>89.147286821705407</v>
      </c>
      <c r="AL191" s="35">
        <v>94.53125</v>
      </c>
      <c r="AM191" s="35">
        <v>85.746606334841601</v>
      </c>
      <c r="AN191" s="36">
        <v>84.009009009009006</v>
      </c>
      <c r="AO191" s="34">
        <v>593</v>
      </c>
      <c r="AP191" s="35">
        <v>449.66942148760302</v>
      </c>
      <c r="AQ191" s="35">
        <v>539</v>
      </c>
      <c r="AR191" s="36">
        <v>546.15013404825697</v>
      </c>
      <c r="AS191" s="34">
        <v>47.468354430379698</v>
      </c>
      <c r="AT191" s="35">
        <v>60</v>
      </c>
      <c r="AU191" s="35">
        <v>61.683848797250903</v>
      </c>
      <c r="AV191" s="35">
        <v>61.578044596912498</v>
      </c>
      <c r="AW191" s="35">
        <v>50</v>
      </c>
      <c r="AX191" s="35">
        <v>64.102564102564102</v>
      </c>
      <c r="AY191" s="35">
        <v>67.511520737327203</v>
      </c>
      <c r="AZ191" s="35">
        <v>66.139954853273096</v>
      </c>
      <c r="BA191" s="35">
        <v>40.625</v>
      </c>
      <c r="BB191" s="35">
        <v>48.387096774193601</v>
      </c>
      <c r="BC191" s="35">
        <v>40.163934426229503</v>
      </c>
      <c r="BD191" s="36">
        <v>43.220338983050901</v>
      </c>
      <c r="BE191" s="34">
        <v>5.3071458420392803</v>
      </c>
      <c r="BF191" s="35">
        <v>5.2000773245698797</v>
      </c>
      <c r="BG191" s="35">
        <v>0.94786729857819896</v>
      </c>
      <c r="BH191" s="35">
        <v>1.6520392359318501</v>
      </c>
      <c r="BI191" s="35">
        <v>10.1910828025478</v>
      </c>
      <c r="BJ191" s="35">
        <v>5.8064516129032304</v>
      </c>
      <c r="BK191" s="35">
        <v>6.3573883161511997</v>
      </c>
      <c r="BL191" s="36">
        <v>6.0034305317324197</v>
      </c>
      <c r="BM191" s="307"/>
      <c r="BN191" s="308"/>
      <c r="BO191" s="308"/>
      <c r="BP191" s="309"/>
      <c r="BQ191" s="205">
        <v>39.737200000000001</v>
      </c>
      <c r="BR191" s="206">
        <v>33.947000000000003</v>
      </c>
      <c r="BS191" s="206">
        <v>27.839700000000001</v>
      </c>
      <c r="BT191" s="206">
        <v>24.898545092447069</v>
      </c>
      <c r="BU191" s="206">
        <v>24.867699999999999</v>
      </c>
      <c r="BV191" s="206">
        <v>24.884399999999999</v>
      </c>
      <c r="BW191" s="206">
        <v>26.023700000000002</v>
      </c>
      <c r="BX191" s="207">
        <v>18.501463757028883</v>
      </c>
    </row>
    <row r="192" spans="1:76" x14ac:dyDescent="0.3">
      <c r="A192" s="357"/>
      <c r="B192" s="68" t="s">
        <v>282</v>
      </c>
      <c r="C192" s="69" t="s">
        <v>434</v>
      </c>
      <c r="D192" s="182">
        <v>10.88249371713772</v>
      </c>
      <c r="E192" s="183">
        <v>11.575456760626142</v>
      </c>
      <c r="F192" s="184">
        <v>12.540903811584633</v>
      </c>
      <c r="G192" s="34">
        <v>0.38512222778396399</v>
      </c>
      <c r="H192" s="35">
        <v>0.40047707104638303</v>
      </c>
      <c r="I192" s="35">
        <v>1.74888396277492</v>
      </c>
      <c r="J192" s="36">
        <v>1.8076178179470599</v>
      </c>
      <c r="K192" s="202"/>
      <c r="L192" s="203"/>
      <c r="M192" s="203"/>
      <c r="N192" s="203"/>
      <c r="O192" s="204"/>
      <c r="P192" s="202"/>
      <c r="Q192" s="203"/>
      <c r="R192" s="203"/>
      <c r="S192" s="203"/>
      <c r="T192" s="204"/>
      <c r="U192" s="34">
        <v>52.707581227436798</v>
      </c>
      <c r="V192" s="35">
        <v>54.212454212454197</v>
      </c>
      <c r="W192" s="35">
        <v>57.165479018210597</v>
      </c>
      <c r="X192" s="36">
        <v>50.311041990668699</v>
      </c>
      <c r="Y192" s="34">
        <v>1.3262599469495999</v>
      </c>
      <c r="Z192" s="35">
        <v>2.1857923497267802</v>
      </c>
      <c r="AA192" s="35">
        <v>2.3948598130841101</v>
      </c>
      <c r="AB192" s="35">
        <v>2.4213075060532701</v>
      </c>
      <c r="AC192" s="35">
        <v>0.72202166064981999</v>
      </c>
      <c r="AD192" s="35">
        <v>2.1978021978022002</v>
      </c>
      <c r="AE192" s="35">
        <v>2.2961203483768799</v>
      </c>
      <c r="AF192" s="35">
        <v>2.41057542768274</v>
      </c>
      <c r="AG192" s="35">
        <v>3.6144578313253</v>
      </c>
      <c r="AH192" s="35">
        <v>2.6666666666666701</v>
      </c>
      <c r="AI192" s="35">
        <v>3.0726256983240199</v>
      </c>
      <c r="AJ192" s="36">
        <v>2.79503105590062</v>
      </c>
      <c r="AK192" s="34">
        <v>91.346153846153797</v>
      </c>
      <c r="AL192" s="35">
        <v>92.233009708737896</v>
      </c>
      <c r="AM192" s="35">
        <v>77.080062794348507</v>
      </c>
      <c r="AN192" s="36">
        <v>75.207986688851904</v>
      </c>
      <c r="AO192" s="34">
        <v>516.80701754385996</v>
      </c>
      <c r="AP192" s="35">
        <v>472.23859649122801</v>
      </c>
      <c r="AQ192" s="35">
        <v>594.98370672097803</v>
      </c>
      <c r="AR192" s="36">
        <v>581.42588495575205</v>
      </c>
      <c r="AS192" s="34">
        <v>82.228116710875298</v>
      </c>
      <c r="AT192" s="35">
        <v>81.147540983606604</v>
      </c>
      <c r="AU192" s="35">
        <v>85.997666277712995</v>
      </c>
      <c r="AV192" s="35">
        <v>87.469733656174299</v>
      </c>
      <c r="AW192" s="35">
        <v>84.837545126353803</v>
      </c>
      <c r="AX192" s="35">
        <v>83.516483516483504</v>
      </c>
      <c r="AY192" s="35">
        <v>87.183544303797504</v>
      </c>
      <c r="AZ192" s="35">
        <v>89.346811819595601</v>
      </c>
      <c r="BA192" s="35">
        <v>71.0843373493976</v>
      </c>
      <c r="BB192" s="35">
        <v>69.3333333333333</v>
      </c>
      <c r="BC192" s="35">
        <v>80.501392757660199</v>
      </c>
      <c r="BD192" s="36">
        <v>79.503105590062106</v>
      </c>
      <c r="BE192" s="34">
        <v>7.0443831717513099</v>
      </c>
      <c r="BF192" s="35">
        <v>6.68097665682855</v>
      </c>
      <c r="BG192" s="35">
        <v>2.5376685170499602</v>
      </c>
      <c r="BH192" s="35">
        <v>2.2771888496270098</v>
      </c>
      <c r="BI192" s="35">
        <v>11.6710875331565</v>
      </c>
      <c r="BJ192" s="35">
        <v>7.3770491803278704</v>
      </c>
      <c r="BK192" s="35">
        <v>6.6004672897196297</v>
      </c>
      <c r="BL192" s="36">
        <v>5.2058111380145302</v>
      </c>
      <c r="BM192" s="307"/>
      <c r="BN192" s="308"/>
      <c r="BO192" s="308"/>
      <c r="BP192" s="309"/>
      <c r="BQ192" s="205">
        <v>28.426200000000001</v>
      </c>
      <c r="BR192" s="206">
        <v>30.725999999999999</v>
      </c>
      <c r="BS192" s="206">
        <v>29.789899999999999</v>
      </c>
      <c r="BT192" s="206">
        <v>28.214515398088501</v>
      </c>
      <c r="BU192" s="206">
        <v>27.354199999999999</v>
      </c>
      <c r="BV192" s="206">
        <v>26.026299999999999</v>
      </c>
      <c r="BW192" s="206">
        <v>22.819099999999999</v>
      </c>
      <c r="BX192" s="207">
        <v>19.999843199321266</v>
      </c>
    </row>
    <row r="193" spans="1:76" x14ac:dyDescent="0.3">
      <c r="A193" s="357"/>
      <c r="B193" s="68" t="s">
        <v>282</v>
      </c>
      <c r="C193" s="69" t="s">
        <v>435</v>
      </c>
      <c r="D193" s="182">
        <v>11.515069563388323</v>
      </c>
      <c r="E193" s="183">
        <v>12.198286016748208</v>
      </c>
      <c r="F193" s="184">
        <v>13.077472263640729</v>
      </c>
      <c r="G193" s="34">
        <v>0.65171160046648802</v>
      </c>
      <c r="H193" s="35">
        <v>0.65939759319878499</v>
      </c>
      <c r="I193" s="35">
        <v>3.1830966591205301</v>
      </c>
      <c r="J193" s="36">
        <v>3.86454089442574</v>
      </c>
      <c r="K193" s="202"/>
      <c r="L193" s="203"/>
      <c r="M193" s="203"/>
      <c r="N193" s="203"/>
      <c r="O193" s="204"/>
      <c r="P193" s="202"/>
      <c r="Q193" s="203"/>
      <c r="R193" s="203"/>
      <c r="S193" s="203"/>
      <c r="T193" s="204"/>
      <c r="U193" s="34">
        <v>56.880733944954102</v>
      </c>
      <c r="V193" s="35">
        <v>58.031088082901498</v>
      </c>
      <c r="W193" s="35">
        <v>57.744107744107701</v>
      </c>
      <c r="X193" s="36">
        <v>52.969951083158598</v>
      </c>
      <c r="Y193" s="34">
        <v>14.7368421052632</v>
      </c>
      <c r="Z193" s="35">
        <v>13.9285714285714</v>
      </c>
      <c r="AA193" s="35">
        <v>6.4655172413793096</v>
      </c>
      <c r="AB193" s="35">
        <v>5.7282145033516096</v>
      </c>
      <c r="AC193" s="35">
        <v>17.889908256880702</v>
      </c>
      <c r="AD193" s="35">
        <v>18.134715025906701</v>
      </c>
      <c r="AE193" s="35">
        <v>7.1548821548821504</v>
      </c>
      <c r="AF193" s="35">
        <v>6.2893081761006302</v>
      </c>
      <c r="AG193" s="35">
        <v>3.27868852459016</v>
      </c>
      <c r="AH193" s="35">
        <v>2.7027027027027</v>
      </c>
      <c r="AI193" s="35">
        <v>1.64835164835165</v>
      </c>
      <c r="AJ193" s="36">
        <v>2.2598870056497198</v>
      </c>
      <c r="AK193" s="34">
        <v>68.979591836734699</v>
      </c>
      <c r="AL193" s="35">
        <v>72.608695652173907</v>
      </c>
      <c r="AM193" s="35">
        <v>48.816827344434699</v>
      </c>
      <c r="AN193" s="36">
        <v>39.1952309985097</v>
      </c>
      <c r="AO193" s="34">
        <v>509</v>
      </c>
      <c r="AP193" s="35">
        <v>528.61676646706599</v>
      </c>
      <c r="AQ193" s="35">
        <v>544</v>
      </c>
      <c r="AR193" s="36">
        <v>581.89353612167304</v>
      </c>
      <c r="AS193" s="34">
        <v>60.350877192982502</v>
      </c>
      <c r="AT193" s="35">
        <v>47.5</v>
      </c>
      <c r="AU193" s="35">
        <v>74.246771879483504</v>
      </c>
      <c r="AV193" s="35">
        <v>79.707495429616102</v>
      </c>
      <c r="AW193" s="35">
        <v>72.477064220183493</v>
      </c>
      <c r="AX193" s="35">
        <v>58.549222797927499</v>
      </c>
      <c r="AY193" s="35">
        <v>81.6806722689076</v>
      </c>
      <c r="AZ193" s="35">
        <v>86.652690426275299</v>
      </c>
      <c r="BA193" s="35">
        <v>16.393442622950801</v>
      </c>
      <c r="BB193" s="35">
        <v>12.1621621621622</v>
      </c>
      <c r="BC193" s="35">
        <v>26.923076923076898</v>
      </c>
      <c r="BD193" s="36">
        <v>24.293785310734499</v>
      </c>
      <c r="BE193" s="34">
        <v>4.6981737069566396</v>
      </c>
      <c r="BF193" s="35">
        <v>4.8746518105849601</v>
      </c>
      <c r="BG193" s="35">
        <v>1.5123739688359299</v>
      </c>
      <c r="BH193" s="35">
        <v>1.0633156114064799</v>
      </c>
      <c r="BI193" s="35">
        <v>9.4736842105263204</v>
      </c>
      <c r="BJ193" s="35">
        <v>6.78571428571429</v>
      </c>
      <c r="BK193" s="35">
        <v>3.5201149425287399</v>
      </c>
      <c r="BL193" s="36">
        <v>3.0469226081657501</v>
      </c>
      <c r="BM193" s="307"/>
      <c r="BN193" s="308"/>
      <c r="BO193" s="308"/>
      <c r="BP193" s="309"/>
      <c r="BQ193" s="205">
        <v>32.564399999999999</v>
      </c>
      <c r="BR193" s="206">
        <v>29.522400000000001</v>
      </c>
      <c r="BS193" s="206">
        <v>30.590199999999999</v>
      </c>
      <c r="BT193" s="206">
        <v>23.611587876898479</v>
      </c>
      <c r="BU193" s="206">
        <v>27.377600000000001</v>
      </c>
      <c r="BV193" s="206">
        <v>24.4389</v>
      </c>
      <c r="BW193" s="206">
        <v>23.080300000000001</v>
      </c>
      <c r="BX193" s="207">
        <v>18.949598186805989</v>
      </c>
    </row>
    <row r="194" spans="1:76" x14ac:dyDescent="0.3">
      <c r="A194" s="357"/>
      <c r="B194" s="68" t="s">
        <v>282</v>
      </c>
      <c r="C194" s="69" t="s">
        <v>436</v>
      </c>
      <c r="D194" s="182">
        <v>11.614229643012896</v>
      </c>
      <c r="E194" s="183">
        <v>11.799443953498695</v>
      </c>
      <c r="F194" s="184">
        <v>12.067590984490096</v>
      </c>
      <c r="G194" s="34">
        <v>0.45539841640349699</v>
      </c>
      <c r="H194" s="35">
        <v>0.45185647611403401</v>
      </c>
      <c r="I194" s="35">
        <v>1.7804018490548801</v>
      </c>
      <c r="J194" s="36">
        <v>1.48636998721722</v>
      </c>
      <c r="K194" s="202"/>
      <c r="L194" s="203"/>
      <c r="M194" s="203"/>
      <c r="N194" s="203"/>
      <c r="O194" s="204"/>
      <c r="P194" s="202"/>
      <c r="Q194" s="203"/>
      <c r="R194" s="203"/>
      <c r="S194" s="203"/>
      <c r="T194" s="204"/>
      <c r="U194" s="34">
        <v>55.0387596899225</v>
      </c>
      <c r="V194" s="35">
        <v>52.577319587628899</v>
      </c>
      <c r="W194" s="35">
        <v>57.3333333333333</v>
      </c>
      <c r="X194" s="36">
        <v>56.2922868741543</v>
      </c>
      <c r="Y194" s="34">
        <v>1.50753768844221</v>
      </c>
      <c r="Z194" s="35">
        <v>3.2894736842105301</v>
      </c>
      <c r="AA194" s="35">
        <v>3.8560411311054001</v>
      </c>
      <c r="AB194" s="35">
        <v>5.3</v>
      </c>
      <c r="AC194" s="35">
        <v>0.775193798449612</v>
      </c>
      <c r="AD194" s="35">
        <v>3.6082474226804102</v>
      </c>
      <c r="AE194" s="35">
        <v>4</v>
      </c>
      <c r="AF194" s="35">
        <v>6.4952638700947203</v>
      </c>
      <c r="AG194" s="35">
        <v>3.0769230769230802</v>
      </c>
      <c r="AH194" s="35">
        <v>2.1978021978022002</v>
      </c>
      <c r="AI194" s="35">
        <v>3.79746835443038</v>
      </c>
      <c r="AJ194" s="36">
        <v>1.6326530612244901</v>
      </c>
      <c r="AK194" s="34">
        <v>97.5</v>
      </c>
      <c r="AL194" s="35">
        <v>90.909090909090907</v>
      </c>
      <c r="AM194" s="35">
        <v>90.273037542662095</v>
      </c>
      <c r="AN194" s="36">
        <v>86.945500633713607</v>
      </c>
      <c r="AO194" s="34">
        <v>446</v>
      </c>
      <c r="AP194" s="35">
        <v>383.17083333333301</v>
      </c>
      <c r="AQ194" s="35">
        <v>525</v>
      </c>
      <c r="AR194" s="36">
        <v>479.803206997085</v>
      </c>
      <c r="AS194" s="34">
        <v>58.793969849246203</v>
      </c>
      <c r="AT194" s="35">
        <v>66.776315789473699</v>
      </c>
      <c r="AU194" s="35">
        <v>52.699228791773798</v>
      </c>
      <c r="AV194" s="35">
        <v>60.4</v>
      </c>
      <c r="AW194" s="35">
        <v>74.418604651162795</v>
      </c>
      <c r="AX194" s="35">
        <v>77.835051546391796</v>
      </c>
      <c r="AY194" s="35">
        <v>69.523809523809504</v>
      </c>
      <c r="AZ194" s="35">
        <v>71.312584573748296</v>
      </c>
      <c r="BA194" s="35">
        <v>30.769230769230798</v>
      </c>
      <c r="BB194" s="35">
        <v>39.560439560439598</v>
      </c>
      <c r="BC194" s="35">
        <v>18.1434599156118</v>
      </c>
      <c r="BD194" s="36">
        <v>28.163265306122401</v>
      </c>
      <c r="BE194" s="34">
        <v>6.1719457013574699</v>
      </c>
      <c r="BF194" s="35">
        <v>6.0191518467852303</v>
      </c>
      <c r="BG194" s="35">
        <v>2.8673835125448002</v>
      </c>
      <c r="BH194" s="35">
        <v>2.3965983764978702</v>
      </c>
      <c r="BI194" s="35">
        <v>8.5427135678392006</v>
      </c>
      <c r="BJ194" s="35">
        <v>10.1973684210526</v>
      </c>
      <c r="BK194" s="35">
        <v>6.9408740359897196</v>
      </c>
      <c r="BL194" s="36">
        <v>8.1</v>
      </c>
      <c r="BM194" s="307"/>
      <c r="BN194" s="308"/>
      <c r="BO194" s="308"/>
      <c r="BP194" s="309"/>
      <c r="BQ194" s="205">
        <v>35.706200000000003</v>
      </c>
      <c r="BR194" s="206">
        <v>30.1785</v>
      </c>
      <c r="BS194" s="206">
        <v>32.624299999999998</v>
      </c>
      <c r="BT194" s="206">
        <v>30.651758623344318</v>
      </c>
      <c r="BU194" s="206">
        <v>28.6675</v>
      </c>
      <c r="BV194" s="206">
        <v>25.6921</v>
      </c>
      <c r="BW194" s="206">
        <v>27.137699999999999</v>
      </c>
      <c r="BX194" s="207">
        <v>21.804102752761626</v>
      </c>
    </row>
    <row r="195" spans="1:76" x14ac:dyDescent="0.3">
      <c r="A195" s="357"/>
      <c r="B195" s="68" t="s">
        <v>282</v>
      </c>
      <c r="C195" s="69" t="s">
        <v>437</v>
      </c>
      <c r="D195" s="182">
        <v>17.472777657590836</v>
      </c>
      <c r="E195" s="183">
        <v>18.389000893729346</v>
      </c>
      <c r="F195" s="184">
        <v>19.356744892790815</v>
      </c>
      <c r="G195" s="34">
        <v>0.98215128907356697</v>
      </c>
      <c r="H195" s="35">
        <v>1.0095292008680099</v>
      </c>
      <c r="I195" s="35">
        <v>3.0975540655397098</v>
      </c>
      <c r="J195" s="36">
        <v>3.54750448155486</v>
      </c>
      <c r="K195" s="202"/>
      <c r="L195" s="203"/>
      <c r="M195" s="203"/>
      <c r="N195" s="203"/>
      <c r="O195" s="204"/>
      <c r="P195" s="202"/>
      <c r="Q195" s="203"/>
      <c r="R195" s="203"/>
      <c r="S195" s="203"/>
      <c r="T195" s="204"/>
      <c r="U195" s="34">
        <v>66.6666666666667</v>
      </c>
      <c r="V195" s="35">
        <v>73.3333333333333</v>
      </c>
      <c r="W195" s="35">
        <v>67.219917012448093</v>
      </c>
      <c r="X195" s="36">
        <v>67.741935483871003</v>
      </c>
      <c r="Y195" s="34">
        <v>5.7692307692307701</v>
      </c>
      <c r="Z195" s="35">
        <v>4.6728971962616797</v>
      </c>
      <c r="AA195" s="35">
        <v>6.7073170731707297</v>
      </c>
      <c r="AB195" s="35">
        <v>6.3829787234042596</v>
      </c>
      <c r="AC195" s="35">
        <v>10.526315789473699</v>
      </c>
      <c r="AD195" s="35" t="s">
        <v>619</v>
      </c>
      <c r="AE195" s="35">
        <v>8.7136929460580905</v>
      </c>
      <c r="AF195" s="35">
        <v>6.8548387096774199</v>
      </c>
      <c r="AG195" s="35" t="s">
        <v>619</v>
      </c>
      <c r="AH195" s="35">
        <v>7.5471698113207504</v>
      </c>
      <c r="AI195" s="35">
        <v>1.26582278481013</v>
      </c>
      <c r="AJ195" s="36">
        <v>6.6666666666666696</v>
      </c>
      <c r="AK195" s="34">
        <v>85.057471264367805</v>
      </c>
      <c r="AL195" s="35">
        <v>91.764705882352899</v>
      </c>
      <c r="AM195" s="35">
        <v>73.7051792828685</v>
      </c>
      <c r="AN195" s="36">
        <v>64.259927797833896</v>
      </c>
      <c r="AO195" s="34">
        <v>822</v>
      </c>
      <c r="AP195" s="35">
        <v>718.961538461538</v>
      </c>
      <c r="AQ195" s="35">
        <v>682</v>
      </c>
      <c r="AR195" s="36">
        <v>674.71348314606701</v>
      </c>
      <c r="AS195" s="34" t="s">
        <v>619</v>
      </c>
      <c r="AT195" s="35" t="s">
        <v>619</v>
      </c>
      <c r="AU195" s="35" t="s">
        <v>619</v>
      </c>
      <c r="AV195" s="35" t="s">
        <v>619</v>
      </c>
      <c r="AW195" s="35" t="s">
        <v>619</v>
      </c>
      <c r="AX195" s="35" t="s">
        <v>619</v>
      </c>
      <c r="AY195" s="35" t="s">
        <v>619</v>
      </c>
      <c r="AZ195" s="35" t="s">
        <v>619</v>
      </c>
      <c r="BA195" s="35" t="s">
        <v>619</v>
      </c>
      <c r="BB195" s="35" t="s">
        <v>619</v>
      </c>
      <c r="BC195" s="35" t="s">
        <v>619</v>
      </c>
      <c r="BD195" s="36" t="s">
        <v>619</v>
      </c>
      <c r="BE195" s="34">
        <v>6.9854916711445503</v>
      </c>
      <c r="BF195" s="35">
        <v>5.6962025316455698</v>
      </c>
      <c r="BG195" s="35">
        <v>4.0540540540540499</v>
      </c>
      <c r="BH195" s="35">
        <v>5.3370786516853901</v>
      </c>
      <c r="BI195" s="35">
        <v>7.6923076923076898</v>
      </c>
      <c r="BJ195" s="35">
        <v>9.3457943925233593</v>
      </c>
      <c r="BK195" s="35">
        <v>5.48780487804878</v>
      </c>
      <c r="BL195" s="36">
        <v>4.2553191489361701</v>
      </c>
      <c r="BM195" s="307"/>
      <c r="BN195" s="308"/>
      <c r="BO195" s="308"/>
      <c r="BP195" s="309"/>
      <c r="BQ195" s="205">
        <v>41.3324</v>
      </c>
      <c r="BR195" s="206">
        <v>30.6052</v>
      </c>
      <c r="BS195" s="206">
        <v>37.468699999999998</v>
      </c>
      <c r="BT195" s="206">
        <v>39.616047154142365</v>
      </c>
      <c r="BU195" s="206">
        <v>41.188400000000001</v>
      </c>
      <c r="BV195" s="206">
        <v>39.439399999999999</v>
      </c>
      <c r="BW195" s="206">
        <v>25.277200000000001</v>
      </c>
      <c r="BX195" s="207">
        <v>26.55069462991538</v>
      </c>
    </row>
    <row r="196" spans="1:76" x14ac:dyDescent="0.3">
      <c r="A196" s="357"/>
      <c r="B196" s="68" t="s">
        <v>282</v>
      </c>
      <c r="C196" s="69" t="s">
        <v>438</v>
      </c>
      <c r="D196" s="182">
        <v>9.2621863064540495</v>
      </c>
      <c r="E196" s="183">
        <v>9.9292472025842606</v>
      </c>
      <c r="F196" s="184">
        <v>10.737842159175655</v>
      </c>
      <c r="G196" s="34">
        <v>0.790498884224063</v>
      </c>
      <c r="H196" s="35">
        <v>0.76485510031516601</v>
      </c>
      <c r="I196" s="35">
        <v>1.8079352471727399</v>
      </c>
      <c r="J196" s="36">
        <v>2.1523560611884101</v>
      </c>
      <c r="K196" s="202"/>
      <c r="L196" s="203"/>
      <c r="M196" s="203"/>
      <c r="N196" s="203"/>
      <c r="O196" s="204"/>
      <c r="P196" s="202"/>
      <c r="Q196" s="203"/>
      <c r="R196" s="203"/>
      <c r="S196" s="203"/>
      <c r="T196" s="204"/>
      <c r="U196" s="34">
        <v>59.663865546218503</v>
      </c>
      <c r="V196" s="35">
        <v>50.442477876106203</v>
      </c>
      <c r="W196" s="35">
        <v>54.629629629629598</v>
      </c>
      <c r="X196" s="36">
        <v>53.255813953488399</v>
      </c>
      <c r="Y196" s="34">
        <v>1.4354066985645899</v>
      </c>
      <c r="Z196" s="35">
        <v>2.5125628140703502</v>
      </c>
      <c r="AA196" s="35">
        <v>4.6025104602510503</v>
      </c>
      <c r="AB196" s="35">
        <v>4.6428571428571397</v>
      </c>
      <c r="AC196" s="35">
        <v>2.52100840336134</v>
      </c>
      <c r="AD196" s="35">
        <v>3.5398230088495599</v>
      </c>
      <c r="AE196" s="35">
        <v>5.5555555555555598</v>
      </c>
      <c r="AF196" s="35">
        <v>5.1162790697674403</v>
      </c>
      <c r="AG196" s="35" t="s">
        <v>619</v>
      </c>
      <c r="AH196" s="35">
        <v>1.26582278481013</v>
      </c>
      <c r="AI196" s="35">
        <v>2.7027027027027</v>
      </c>
      <c r="AJ196" s="36">
        <v>3.2258064516128999</v>
      </c>
      <c r="AK196" s="34">
        <v>97.142857142857096</v>
      </c>
      <c r="AL196" s="35">
        <v>93.251533742331304</v>
      </c>
      <c r="AM196" s="35">
        <v>89.5027624309392</v>
      </c>
      <c r="AN196" s="36">
        <v>90.929705215419503</v>
      </c>
      <c r="AO196" s="34">
        <v>809</v>
      </c>
      <c r="AP196" s="35">
        <v>638.32894736842104</v>
      </c>
      <c r="AQ196" s="35">
        <v>650</v>
      </c>
      <c r="AR196" s="36">
        <v>539.12219451371595</v>
      </c>
      <c r="AS196" s="34" t="s">
        <v>619</v>
      </c>
      <c r="AT196" s="35" t="s">
        <v>619</v>
      </c>
      <c r="AU196" s="35" t="s">
        <v>619</v>
      </c>
      <c r="AV196" s="35" t="s">
        <v>619</v>
      </c>
      <c r="AW196" s="35" t="s">
        <v>619</v>
      </c>
      <c r="AX196" s="35" t="s">
        <v>619</v>
      </c>
      <c r="AY196" s="35" t="s">
        <v>619</v>
      </c>
      <c r="AZ196" s="35" t="s">
        <v>619</v>
      </c>
      <c r="BA196" s="35" t="s">
        <v>619</v>
      </c>
      <c r="BB196" s="35" t="s">
        <v>619</v>
      </c>
      <c r="BC196" s="35" t="s">
        <v>619</v>
      </c>
      <c r="BD196" s="36" t="s">
        <v>619</v>
      </c>
      <c r="BE196" s="34">
        <v>8.5882984433709098</v>
      </c>
      <c r="BF196" s="35">
        <v>8.2822902796271602</v>
      </c>
      <c r="BG196" s="35">
        <v>4.2081949058693198</v>
      </c>
      <c r="BH196" s="35">
        <v>4.3196544276457898</v>
      </c>
      <c r="BI196" s="35">
        <v>9.5693779904306204</v>
      </c>
      <c r="BJ196" s="35">
        <v>6.0301507537688401</v>
      </c>
      <c r="BK196" s="35">
        <v>8.5774058577405903</v>
      </c>
      <c r="BL196" s="36">
        <v>8.21428571428571</v>
      </c>
      <c r="BM196" s="307"/>
      <c r="BN196" s="308"/>
      <c r="BO196" s="308"/>
      <c r="BP196" s="309"/>
      <c r="BQ196" s="205">
        <v>28.896000000000001</v>
      </c>
      <c r="BR196" s="206">
        <v>30.5961</v>
      </c>
      <c r="BS196" s="206">
        <v>27.465900000000001</v>
      </c>
      <c r="BT196" s="206">
        <v>27.361632948446587</v>
      </c>
      <c r="BU196" s="206">
        <v>29.072500000000002</v>
      </c>
      <c r="BV196" s="206">
        <v>30.6892</v>
      </c>
      <c r="BW196" s="206">
        <v>30.090599999999998</v>
      </c>
      <c r="BX196" s="207">
        <v>28.823683251960126</v>
      </c>
    </row>
    <row r="197" spans="1:76" x14ac:dyDescent="0.3">
      <c r="A197" s="357"/>
      <c r="B197" s="68" t="s">
        <v>282</v>
      </c>
      <c r="C197" s="69" t="s">
        <v>439</v>
      </c>
      <c r="D197" s="182">
        <v>8.3878996370933585</v>
      </c>
      <c r="E197" s="183">
        <v>8.9710951478791721</v>
      </c>
      <c r="F197" s="184">
        <v>9.6093762752811749</v>
      </c>
      <c r="G197" s="34">
        <v>0.50707023184087396</v>
      </c>
      <c r="H197" s="35">
        <v>0.55310952118877299</v>
      </c>
      <c r="I197" s="35">
        <v>1.41143260409315</v>
      </c>
      <c r="J197" s="36">
        <v>1.5575123830489801</v>
      </c>
      <c r="K197" s="202"/>
      <c r="L197" s="203"/>
      <c r="M197" s="203"/>
      <c r="N197" s="203"/>
      <c r="O197" s="204"/>
      <c r="P197" s="202"/>
      <c r="Q197" s="203"/>
      <c r="R197" s="203"/>
      <c r="S197" s="203"/>
      <c r="T197" s="204"/>
      <c r="U197" s="34">
        <v>48.031496062992098</v>
      </c>
      <c r="V197" s="35">
        <v>50.684931506849303</v>
      </c>
      <c r="W197" s="35">
        <v>55.6900726392252</v>
      </c>
      <c r="X197" s="36">
        <v>47.457627118644098</v>
      </c>
      <c r="Y197" s="34">
        <v>1.5463917525773201</v>
      </c>
      <c r="Z197" s="35">
        <v>2.4875621890547301</v>
      </c>
      <c r="AA197" s="35">
        <v>7.0370370370370399</v>
      </c>
      <c r="AB197" s="35">
        <v>3.7102473498233199</v>
      </c>
      <c r="AC197" s="35">
        <v>0.78740157480314998</v>
      </c>
      <c r="AD197" s="35">
        <v>2.0547945205479401</v>
      </c>
      <c r="AE197" s="35">
        <v>8.4745762711864394</v>
      </c>
      <c r="AF197" s="35">
        <v>4.1162227602905599</v>
      </c>
      <c r="AG197" s="35">
        <v>1.5384615384615401</v>
      </c>
      <c r="AH197" s="35">
        <v>1.88679245283019</v>
      </c>
      <c r="AI197" s="35">
        <v>2.4590163934426199</v>
      </c>
      <c r="AJ197" s="36">
        <v>2.1126760563380298</v>
      </c>
      <c r="AK197" s="34">
        <v>96.385542168674704</v>
      </c>
      <c r="AL197" s="35">
        <v>95.930232558139494</v>
      </c>
      <c r="AM197" s="35">
        <v>86.052009456264798</v>
      </c>
      <c r="AN197" s="36">
        <v>91.6666666666667</v>
      </c>
      <c r="AO197" s="34">
        <v>784</v>
      </c>
      <c r="AP197" s="35">
        <v>537.18787878787896</v>
      </c>
      <c r="AQ197" s="35">
        <v>578</v>
      </c>
      <c r="AR197" s="36">
        <v>535.59090909090901</v>
      </c>
      <c r="AS197" s="34">
        <v>77.835051546391796</v>
      </c>
      <c r="AT197" s="35">
        <v>78.6069651741294</v>
      </c>
      <c r="AU197" s="35">
        <v>74.4444444444444</v>
      </c>
      <c r="AV197" s="35">
        <v>75.265017667844504</v>
      </c>
      <c r="AW197" s="35">
        <v>85.039370078740205</v>
      </c>
      <c r="AX197" s="35">
        <v>85.616438356164394</v>
      </c>
      <c r="AY197" s="35">
        <v>81.1138014527845</v>
      </c>
      <c r="AZ197" s="35">
        <v>82.808716707021802</v>
      </c>
      <c r="BA197" s="35">
        <v>63.076923076923102</v>
      </c>
      <c r="BB197" s="35">
        <v>58.490566037735803</v>
      </c>
      <c r="BC197" s="35">
        <v>54.0983606557377</v>
      </c>
      <c r="BD197" s="36">
        <v>55.633802816901401</v>
      </c>
      <c r="BE197" s="34">
        <v>6.8259385665529004</v>
      </c>
      <c r="BF197" s="35">
        <v>6.4205079962370704</v>
      </c>
      <c r="BG197" s="35">
        <v>2.1220159151193601</v>
      </c>
      <c r="BH197" s="35">
        <v>1.96877121520706</v>
      </c>
      <c r="BI197" s="35">
        <v>7.2164948453608204</v>
      </c>
      <c r="BJ197" s="35">
        <v>8.9552238805970106</v>
      </c>
      <c r="BK197" s="35">
        <v>8.8888888888888893</v>
      </c>
      <c r="BL197" s="36">
        <v>6.3604240282685502</v>
      </c>
      <c r="BM197" s="307"/>
      <c r="BN197" s="308"/>
      <c r="BO197" s="308"/>
      <c r="BP197" s="309"/>
      <c r="BQ197" s="205">
        <v>32.7714</v>
      </c>
      <c r="BR197" s="206">
        <v>28.552299999999999</v>
      </c>
      <c r="BS197" s="206">
        <v>31.106200000000001</v>
      </c>
      <c r="BT197" s="206">
        <v>28.778816308090029</v>
      </c>
      <c r="BU197" s="206">
        <v>33.293900000000001</v>
      </c>
      <c r="BV197" s="206">
        <v>34.773699999999998</v>
      </c>
      <c r="BW197" s="206">
        <v>32.1751</v>
      </c>
      <c r="BX197" s="207">
        <v>27.306551372079809</v>
      </c>
    </row>
    <row r="198" spans="1:76" x14ac:dyDescent="0.3">
      <c r="A198" s="357"/>
      <c r="B198" s="68" t="s">
        <v>282</v>
      </c>
      <c r="C198" s="69" t="s">
        <v>440</v>
      </c>
      <c r="D198" s="182">
        <v>12.803220083622326</v>
      </c>
      <c r="E198" s="183">
        <v>13.379983083545529</v>
      </c>
      <c r="F198" s="184">
        <v>13.900681530042453</v>
      </c>
      <c r="G198" s="34">
        <v>0.39150391503915</v>
      </c>
      <c r="H198" s="35">
        <v>0.46061043176081001</v>
      </c>
      <c r="I198" s="35">
        <v>1.2585125851258501</v>
      </c>
      <c r="J198" s="36">
        <v>1.23102645641412</v>
      </c>
      <c r="K198" s="202"/>
      <c r="L198" s="203"/>
      <c r="M198" s="203"/>
      <c r="N198" s="203"/>
      <c r="O198" s="204"/>
      <c r="P198" s="202"/>
      <c r="Q198" s="203"/>
      <c r="R198" s="203"/>
      <c r="S198" s="203"/>
      <c r="T198" s="204"/>
      <c r="U198" s="34">
        <v>52.791878172588802</v>
      </c>
      <c r="V198" s="35">
        <v>49.767441860465098</v>
      </c>
      <c r="W198" s="35">
        <v>55.824508320726203</v>
      </c>
      <c r="X198" s="36">
        <v>57.762938230384002</v>
      </c>
      <c r="Y198" s="34">
        <v>2.6819923371647501</v>
      </c>
      <c r="Z198" s="35">
        <v>1.77935943060498</v>
      </c>
      <c r="AA198" s="35">
        <v>3.0989272943980901</v>
      </c>
      <c r="AB198" s="35">
        <v>3.3288948069241</v>
      </c>
      <c r="AC198" s="35">
        <v>3.0456852791878202</v>
      </c>
      <c r="AD198" s="35">
        <v>2.32558139534884</v>
      </c>
      <c r="AE198" s="35">
        <v>3.4795763993948601</v>
      </c>
      <c r="AF198" s="35">
        <v>3.5058430717863098</v>
      </c>
      <c r="AG198" s="35">
        <v>1.8181818181818199</v>
      </c>
      <c r="AH198" s="35" t="s">
        <v>619</v>
      </c>
      <c r="AI198" s="35">
        <v>0.68965517241379304</v>
      </c>
      <c r="AJ198" s="36">
        <v>1.63934426229508</v>
      </c>
      <c r="AK198" s="34">
        <v>91.402714932126699</v>
      </c>
      <c r="AL198" s="35">
        <v>92.4050632911392</v>
      </c>
      <c r="AM198" s="35">
        <v>86.607142857142904</v>
      </c>
      <c r="AN198" s="36">
        <v>89.8333333333333</v>
      </c>
      <c r="AO198" s="34">
        <v>557</v>
      </c>
      <c r="AP198" s="35">
        <v>556.305936073059</v>
      </c>
      <c r="AQ198" s="35">
        <v>591</v>
      </c>
      <c r="AR198" s="36">
        <v>594.77551020408202</v>
      </c>
      <c r="AS198" s="34">
        <v>43.726235741444903</v>
      </c>
      <c r="AT198" s="35">
        <v>42.907801418439703</v>
      </c>
      <c r="AU198" s="35">
        <v>40.952380952380899</v>
      </c>
      <c r="AV198" s="35">
        <v>41.810918774966702</v>
      </c>
      <c r="AW198" s="35">
        <v>46.969696969696997</v>
      </c>
      <c r="AX198" s="35">
        <v>44.907407407407398</v>
      </c>
      <c r="AY198" s="35">
        <v>45.015105740181298</v>
      </c>
      <c r="AZ198" s="35">
        <v>45.7429048414023</v>
      </c>
      <c r="BA198" s="35">
        <v>32.142857142857103</v>
      </c>
      <c r="BB198" s="35">
        <v>36.538461538461497</v>
      </c>
      <c r="BC198" s="35">
        <v>24.137931034482801</v>
      </c>
      <c r="BD198" s="36">
        <v>23.770491803278698</v>
      </c>
      <c r="BE198" s="34">
        <v>6.5166367527267699</v>
      </c>
      <c r="BF198" s="35">
        <v>6.0649611957458998</v>
      </c>
      <c r="BG198" s="35">
        <v>2.1686746987951802</v>
      </c>
      <c r="BH198" s="35">
        <v>2.1036428937916898</v>
      </c>
      <c r="BI198" s="35">
        <v>13.7931034482759</v>
      </c>
      <c r="BJ198" s="35">
        <v>7.1174377224199299</v>
      </c>
      <c r="BK198" s="35">
        <v>7.7473182359952304</v>
      </c>
      <c r="BL198" s="36">
        <v>5.7256990679094502</v>
      </c>
      <c r="BM198" s="307"/>
      <c r="BN198" s="308"/>
      <c r="BO198" s="308"/>
      <c r="BP198" s="309"/>
      <c r="BQ198" s="205">
        <v>28.7728</v>
      </c>
      <c r="BR198" s="206">
        <v>29.299900000000001</v>
      </c>
      <c r="BS198" s="206">
        <v>24.697299999999998</v>
      </c>
      <c r="BT198" s="206">
        <v>21.576556901221181</v>
      </c>
      <c r="BU198" s="206">
        <v>20.999600000000001</v>
      </c>
      <c r="BV198" s="206">
        <v>21.02</v>
      </c>
      <c r="BW198" s="206">
        <v>19.224900000000002</v>
      </c>
      <c r="BX198" s="207">
        <v>14.181488547142148</v>
      </c>
    </row>
    <row r="199" spans="1:76" x14ac:dyDescent="0.3">
      <c r="A199" s="357"/>
      <c r="B199" s="68" t="s">
        <v>282</v>
      </c>
      <c r="C199" s="69" t="s">
        <v>441</v>
      </c>
      <c r="D199" s="182">
        <v>10.540975847285928</v>
      </c>
      <c r="E199" s="183">
        <v>11.134516901118417</v>
      </c>
      <c r="F199" s="184">
        <v>11.794901082067115</v>
      </c>
      <c r="G199" s="34">
        <v>0.40026684456304201</v>
      </c>
      <c r="H199" s="35">
        <v>0.49149929626237099</v>
      </c>
      <c r="I199" s="35">
        <v>1.1470012266242</v>
      </c>
      <c r="J199" s="36">
        <v>1.1907687495811099</v>
      </c>
      <c r="K199" s="202"/>
      <c r="L199" s="203"/>
      <c r="M199" s="203"/>
      <c r="N199" s="203"/>
      <c r="O199" s="204"/>
      <c r="P199" s="202"/>
      <c r="Q199" s="203"/>
      <c r="R199" s="203"/>
      <c r="S199" s="203"/>
      <c r="T199" s="204"/>
      <c r="U199" s="34">
        <v>41.176470588235297</v>
      </c>
      <c r="V199" s="35">
        <v>44.252873563218401</v>
      </c>
      <c r="W199" s="35">
        <v>50.707547169811299</v>
      </c>
      <c r="X199" s="36">
        <v>51.068883610451302</v>
      </c>
      <c r="Y199" s="34">
        <v>5.3763440860215104</v>
      </c>
      <c r="Z199" s="35">
        <v>3.1818181818181799</v>
      </c>
      <c r="AA199" s="35">
        <v>3.0018761726078802</v>
      </c>
      <c r="AB199" s="35">
        <v>4.3151969981238301</v>
      </c>
      <c r="AC199" s="35">
        <v>5.2287581699346397</v>
      </c>
      <c r="AD199" s="35">
        <v>4.0229885057471302</v>
      </c>
      <c r="AE199" s="35">
        <v>3.06603773584906</v>
      </c>
      <c r="AF199" s="35">
        <v>4.7505938242280301</v>
      </c>
      <c r="AG199" s="35">
        <v>6.8965517241379297</v>
      </c>
      <c r="AH199" s="35" t="s">
        <v>619</v>
      </c>
      <c r="AI199" s="35">
        <v>3.3333333333333299</v>
      </c>
      <c r="AJ199" s="36">
        <v>2.1052631578947398</v>
      </c>
      <c r="AK199" s="34">
        <v>85.517241379310306</v>
      </c>
      <c r="AL199" s="35">
        <v>87.5</v>
      </c>
      <c r="AM199" s="35">
        <v>84.299516908212595</v>
      </c>
      <c r="AN199" s="36">
        <v>84.170854271356802</v>
      </c>
      <c r="AO199" s="34">
        <v>501</v>
      </c>
      <c r="AP199" s="35">
        <v>547.59627329192597</v>
      </c>
      <c r="AQ199" s="35">
        <v>574</v>
      </c>
      <c r="AR199" s="36">
        <v>621.92238805970101</v>
      </c>
      <c r="AS199" s="34">
        <v>69.518716577540104</v>
      </c>
      <c r="AT199" s="35">
        <v>69.230769230769198</v>
      </c>
      <c r="AU199" s="35">
        <v>68.164794007490599</v>
      </c>
      <c r="AV199" s="35">
        <v>58.161350844277699</v>
      </c>
      <c r="AW199" s="35">
        <v>70.779220779220793</v>
      </c>
      <c r="AX199" s="35">
        <v>71.428571428571402</v>
      </c>
      <c r="AY199" s="35">
        <v>71.058823529411796</v>
      </c>
      <c r="AZ199" s="35">
        <v>60.570071258907397</v>
      </c>
      <c r="BA199" s="35">
        <v>58.620689655172399</v>
      </c>
      <c r="BB199" s="35">
        <v>58.974358974358999</v>
      </c>
      <c r="BC199" s="35">
        <v>54.4444444444444</v>
      </c>
      <c r="BD199" s="36">
        <v>49.473684210526301</v>
      </c>
      <c r="BE199" s="34">
        <v>5.5854171535405497</v>
      </c>
      <c r="BF199" s="35">
        <v>5.7496203080928598</v>
      </c>
      <c r="BG199" s="35">
        <v>1.95280716029292</v>
      </c>
      <c r="BH199" s="35">
        <v>1.40221402214022</v>
      </c>
      <c r="BI199" s="35">
        <v>9.1397849462365599</v>
      </c>
      <c r="BJ199" s="35">
        <v>9.0909090909090899</v>
      </c>
      <c r="BK199" s="35">
        <v>5.6285178236397702</v>
      </c>
      <c r="BL199" s="36">
        <v>6.5666041275797404</v>
      </c>
      <c r="BM199" s="307"/>
      <c r="BN199" s="308"/>
      <c r="BO199" s="308"/>
      <c r="BP199" s="309"/>
      <c r="BQ199" s="205">
        <v>34.350499999999997</v>
      </c>
      <c r="BR199" s="206">
        <v>26.4191</v>
      </c>
      <c r="BS199" s="206">
        <v>24.1006</v>
      </c>
      <c r="BT199" s="206">
        <v>25.510082798715423</v>
      </c>
      <c r="BU199" s="206">
        <v>21.538399999999999</v>
      </c>
      <c r="BV199" s="206">
        <v>16.639299999999999</v>
      </c>
      <c r="BW199" s="206">
        <v>17.738600000000002</v>
      </c>
      <c r="BX199" s="207">
        <v>15.488803633805302</v>
      </c>
    </row>
    <row r="200" spans="1:76" x14ac:dyDescent="0.3">
      <c r="A200" s="357"/>
      <c r="B200" s="68" t="s">
        <v>282</v>
      </c>
      <c r="C200" s="69" t="s">
        <v>442</v>
      </c>
      <c r="D200" s="182">
        <v>10.656952333909606</v>
      </c>
      <c r="E200" s="183">
        <v>11.199023921322143</v>
      </c>
      <c r="F200" s="184">
        <v>11.689359156163333</v>
      </c>
      <c r="G200" s="34">
        <v>0.46048722519310797</v>
      </c>
      <c r="H200" s="35">
        <v>0.50538999676351204</v>
      </c>
      <c r="I200" s="35">
        <v>1.5176272529213699</v>
      </c>
      <c r="J200" s="36">
        <v>1.54604526103518</v>
      </c>
      <c r="K200" s="202"/>
      <c r="L200" s="203"/>
      <c r="M200" s="203"/>
      <c r="N200" s="203"/>
      <c r="O200" s="204"/>
      <c r="P200" s="202"/>
      <c r="Q200" s="203"/>
      <c r="R200" s="203"/>
      <c r="S200" s="203"/>
      <c r="T200" s="204"/>
      <c r="U200" s="34">
        <v>46.5277777777778</v>
      </c>
      <c r="V200" s="35">
        <v>47.272727272727302</v>
      </c>
      <c r="W200" s="35">
        <v>54.690618762475097</v>
      </c>
      <c r="X200" s="36">
        <v>55.954631379962201</v>
      </c>
      <c r="Y200" s="34">
        <v>2.1505376344085998</v>
      </c>
      <c r="Z200" s="35">
        <v>0.98522167487684698</v>
      </c>
      <c r="AA200" s="35">
        <v>2.6101141924959199</v>
      </c>
      <c r="AB200" s="35">
        <v>3.2206119162640898</v>
      </c>
      <c r="AC200" s="35">
        <v>2.7777777777777799</v>
      </c>
      <c r="AD200" s="35">
        <v>1.2121212121212099</v>
      </c>
      <c r="AE200" s="35">
        <v>2.7944111776447098</v>
      </c>
      <c r="AF200" s="35">
        <v>3.5916824196597399</v>
      </c>
      <c r="AG200" s="35" t="s">
        <v>619</v>
      </c>
      <c r="AH200" s="35" t="s">
        <v>619</v>
      </c>
      <c r="AI200" s="35">
        <v>2.4390243902439002</v>
      </c>
      <c r="AJ200" s="36">
        <v>1.2345679012345701</v>
      </c>
      <c r="AK200" s="34">
        <v>92.156862745097996</v>
      </c>
      <c r="AL200" s="35">
        <v>88.198757763975195</v>
      </c>
      <c r="AM200" s="35">
        <v>79.787234042553195</v>
      </c>
      <c r="AN200" s="36">
        <v>79.918032786885206</v>
      </c>
      <c r="AO200" s="34">
        <v>636</v>
      </c>
      <c r="AP200" s="35">
        <v>541.03521126760597</v>
      </c>
      <c r="AQ200" s="35">
        <v>647</v>
      </c>
      <c r="AR200" s="36">
        <v>562.08717948717901</v>
      </c>
      <c r="AS200" s="34">
        <v>53.763440860214999</v>
      </c>
      <c r="AT200" s="35">
        <v>46.305418719211801</v>
      </c>
      <c r="AU200" s="35">
        <v>50.569105691056897</v>
      </c>
      <c r="AV200" s="35">
        <v>55.591054313099001</v>
      </c>
      <c r="AW200" s="35">
        <v>59.0277777777778</v>
      </c>
      <c r="AX200" s="35">
        <v>49.696969696969703</v>
      </c>
      <c r="AY200" s="35">
        <v>53.784860557768901</v>
      </c>
      <c r="AZ200" s="35">
        <v>59.550561797752799</v>
      </c>
      <c r="BA200" s="35">
        <v>35.897435897435898</v>
      </c>
      <c r="BB200" s="35">
        <v>31.428571428571399</v>
      </c>
      <c r="BC200" s="35">
        <v>39.759036144578303</v>
      </c>
      <c r="BD200" s="36">
        <v>33.3333333333333</v>
      </c>
      <c r="BE200" s="34">
        <v>5.4520978236481898</v>
      </c>
      <c r="BF200" s="35">
        <v>6.3164610803913197</v>
      </c>
      <c r="BG200" s="35">
        <v>1.55038759689922</v>
      </c>
      <c r="BH200" s="35">
        <v>2.0849420849420901</v>
      </c>
      <c r="BI200" s="35">
        <v>12.9032258064516</v>
      </c>
      <c r="BJ200" s="35">
        <v>12.807881773399</v>
      </c>
      <c r="BK200" s="35">
        <v>7.5040783034257696</v>
      </c>
      <c r="BL200" s="36">
        <v>7.4074074074074101</v>
      </c>
      <c r="BM200" s="307"/>
      <c r="BN200" s="308"/>
      <c r="BO200" s="308"/>
      <c r="BP200" s="309"/>
      <c r="BQ200" s="205">
        <v>30.0473</v>
      </c>
      <c r="BR200" s="206">
        <v>22.7746</v>
      </c>
      <c r="BS200" s="206">
        <v>26.326599999999999</v>
      </c>
      <c r="BT200" s="206">
        <v>24.004902621403005</v>
      </c>
      <c r="BU200" s="206">
        <v>21.3871</v>
      </c>
      <c r="BV200" s="206">
        <v>20.330300000000001</v>
      </c>
      <c r="BW200" s="206">
        <v>17.627300000000002</v>
      </c>
      <c r="BX200" s="207">
        <v>18.29320294246158</v>
      </c>
    </row>
    <row r="201" spans="1:76" x14ac:dyDescent="0.3">
      <c r="A201" s="357"/>
      <c r="B201" s="68" t="s">
        <v>282</v>
      </c>
      <c r="C201" s="69" t="s">
        <v>443</v>
      </c>
      <c r="D201" s="182">
        <v>12.992160203035096</v>
      </c>
      <c r="E201" s="183">
        <v>13.350073956864229</v>
      </c>
      <c r="F201" s="184">
        <v>13.86882602206248</v>
      </c>
      <c r="G201" s="34">
        <v>0.39295818924866399</v>
      </c>
      <c r="H201" s="35">
        <v>0.49261083743842399</v>
      </c>
      <c r="I201" s="35">
        <v>1.94907261867337</v>
      </c>
      <c r="J201" s="36">
        <v>2.2723661210869199</v>
      </c>
      <c r="K201" s="202"/>
      <c r="L201" s="203"/>
      <c r="M201" s="203"/>
      <c r="N201" s="203"/>
      <c r="O201" s="204"/>
      <c r="P201" s="202"/>
      <c r="Q201" s="203"/>
      <c r="R201" s="203"/>
      <c r="S201" s="203"/>
      <c r="T201" s="204"/>
      <c r="U201" s="34">
        <v>75</v>
      </c>
      <c r="V201" s="35">
        <v>48</v>
      </c>
      <c r="W201" s="35">
        <v>62.626262626262601</v>
      </c>
      <c r="X201" s="36">
        <v>63.461538461538503</v>
      </c>
      <c r="Y201" s="34" t="s">
        <v>619</v>
      </c>
      <c r="Z201" s="35">
        <v>3.2258064516128999</v>
      </c>
      <c r="AA201" s="35">
        <v>4.0322580645161299</v>
      </c>
      <c r="AB201" s="35">
        <v>4.8951048951048897</v>
      </c>
      <c r="AC201" s="35" t="s">
        <v>619</v>
      </c>
      <c r="AD201" s="35">
        <v>4</v>
      </c>
      <c r="AE201" s="35">
        <v>5.0505050505050502</v>
      </c>
      <c r="AF201" s="35">
        <v>3.8461538461538498</v>
      </c>
      <c r="AG201" s="35" t="s">
        <v>619</v>
      </c>
      <c r="AH201" s="35" t="s">
        <v>619</v>
      </c>
      <c r="AI201" s="35" t="s">
        <v>619</v>
      </c>
      <c r="AJ201" s="36">
        <v>9.375</v>
      </c>
      <c r="AK201" s="34">
        <v>95</v>
      </c>
      <c r="AL201" s="35">
        <v>92.307692307692307</v>
      </c>
      <c r="AM201" s="35">
        <v>83.3333333333333</v>
      </c>
      <c r="AN201" s="36">
        <v>81.3186813186813</v>
      </c>
      <c r="AO201" s="34">
        <v>654</v>
      </c>
      <c r="AP201" s="35">
        <v>585</v>
      </c>
      <c r="AQ201" s="35">
        <v>698</v>
      </c>
      <c r="AR201" s="36">
        <v>613.31081081081095</v>
      </c>
      <c r="AS201" s="34" t="s">
        <v>619</v>
      </c>
      <c r="AT201" s="35" t="s">
        <v>619</v>
      </c>
      <c r="AU201" s="35" t="s">
        <v>619</v>
      </c>
      <c r="AV201" s="35" t="s">
        <v>619</v>
      </c>
      <c r="AW201" s="35" t="s">
        <v>619</v>
      </c>
      <c r="AX201" s="35" t="s">
        <v>619</v>
      </c>
      <c r="AY201" s="35" t="s">
        <v>619</v>
      </c>
      <c r="AZ201" s="35" t="s">
        <v>619</v>
      </c>
      <c r="BA201" s="35" t="s">
        <v>619</v>
      </c>
      <c r="BB201" s="35" t="s">
        <v>619</v>
      </c>
      <c r="BC201" s="35" t="s">
        <v>619</v>
      </c>
      <c r="BD201" s="36" t="s">
        <v>619</v>
      </c>
      <c r="BE201" s="34">
        <v>6.4242424242424203</v>
      </c>
      <c r="BF201" s="35">
        <v>6.9339111592632703</v>
      </c>
      <c r="BG201" s="35">
        <v>1.93798449612403</v>
      </c>
      <c r="BH201" s="35">
        <v>1.01351351351351</v>
      </c>
      <c r="BI201" s="35">
        <v>12</v>
      </c>
      <c r="BJ201" s="35">
        <v>16.129032258064498</v>
      </c>
      <c r="BK201" s="35">
        <v>5.6451612903225801</v>
      </c>
      <c r="BL201" s="36">
        <v>7.6923076923076898</v>
      </c>
      <c r="BM201" s="307"/>
      <c r="BN201" s="308"/>
      <c r="BO201" s="308"/>
      <c r="BP201" s="309"/>
      <c r="BQ201" s="205">
        <v>28.0379</v>
      </c>
      <c r="BR201" s="206">
        <v>20.1997</v>
      </c>
      <c r="BS201" s="206">
        <v>20.913499999999999</v>
      </c>
      <c r="BT201" s="206">
        <v>21.182391151375086</v>
      </c>
      <c r="BU201" s="206">
        <v>22.206700000000001</v>
      </c>
      <c r="BV201" s="206">
        <v>27.459299999999999</v>
      </c>
      <c r="BW201" s="206">
        <v>20.866700000000002</v>
      </c>
      <c r="BX201" s="207">
        <v>12.230016892164434</v>
      </c>
    </row>
    <row r="202" spans="1:76" x14ac:dyDescent="0.3">
      <c r="A202" s="357"/>
      <c r="B202" s="68" t="s">
        <v>282</v>
      </c>
      <c r="C202" s="69" t="s">
        <v>444</v>
      </c>
      <c r="D202" s="182">
        <v>11.178652482978574</v>
      </c>
      <c r="E202" s="183">
        <v>11.692286529798137</v>
      </c>
      <c r="F202" s="184">
        <v>12.625900183173162</v>
      </c>
      <c r="G202" s="34">
        <v>1.0218850050436401</v>
      </c>
      <c r="H202" s="35">
        <v>0.80133849947164504</v>
      </c>
      <c r="I202" s="35">
        <v>2.3069163633173999</v>
      </c>
      <c r="J202" s="36">
        <v>1.97252553716097</v>
      </c>
      <c r="K202" s="202"/>
      <c r="L202" s="203"/>
      <c r="M202" s="203"/>
      <c r="N202" s="203"/>
      <c r="O202" s="204"/>
      <c r="P202" s="202"/>
      <c r="Q202" s="203"/>
      <c r="R202" s="203"/>
      <c r="S202" s="203"/>
      <c r="T202" s="204"/>
      <c r="U202" s="34">
        <v>49.132947976878597</v>
      </c>
      <c r="V202" s="35">
        <v>55.384615384615401</v>
      </c>
      <c r="W202" s="35">
        <v>58.3756345177665</v>
      </c>
      <c r="X202" s="36">
        <v>58.083832335329298</v>
      </c>
      <c r="Y202" s="34">
        <v>1.7167381974248901</v>
      </c>
      <c r="Z202" s="35">
        <v>3.8461538461538498</v>
      </c>
      <c r="AA202" s="35">
        <v>7.4144486692015201</v>
      </c>
      <c r="AB202" s="35">
        <v>8.2589285714285694</v>
      </c>
      <c r="AC202" s="35">
        <v>1.7341040462427699</v>
      </c>
      <c r="AD202" s="35">
        <v>3.0769230769230802</v>
      </c>
      <c r="AE202" s="35">
        <v>9.6446700507614196</v>
      </c>
      <c r="AF202" s="35">
        <v>9.5808383233532908</v>
      </c>
      <c r="AG202" s="35">
        <v>1.8518518518518501</v>
      </c>
      <c r="AH202" s="35">
        <v>6.25</v>
      </c>
      <c r="AI202" s="35">
        <v>0.83333333333333304</v>
      </c>
      <c r="AJ202" s="36">
        <v>4.8543689320388301</v>
      </c>
      <c r="AK202" s="34">
        <v>95.054945054945094</v>
      </c>
      <c r="AL202" s="35">
        <v>90.2777777777778</v>
      </c>
      <c r="AM202" s="35">
        <v>84.303797468354404</v>
      </c>
      <c r="AN202" s="36">
        <v>80.733944954128404</v>
      </c>
      <c r="AO202" s="34">
        <v>716</v>
      </c>
      <c r="AP202" s="35">
        <v>562.81538461538503</v>
      </c>
      <c r="AQ202" s="35">
        <v>675</v>
      </c>
      <c r="AR202" s="36">
        <v>579.375</v>
      </c>
      <c r="AS202" s="34">
        <v>78.540772532188797</v>
      </c>
      <c r="AT202" s="35">
        <v>71.978021978021999</v>
      </c>
      <c r="AU202" s="35">
        <v>66.603415559772301</v>
      </c>
      <c r="AV202" s="35">
        <v>61.469933184855201</v>
      </c>
      <c r="AW202" s="35">
        <v>82.080924855491304</v>
      </c>
      <c r="AX202" s="35">
        <v>77.692307692307693</v>
      </c>
      <c r="AY202" s="35">
        <v>72.588832487309602</v>
      </c>
      <c r="AZ202" s="35">
        <v>65.373134328358205</v>
      </c>
      <c r="BA202" s="35">
        <v>66.6666666666667</v>
      </c>
      <c r="BB202" s="35">
        <v>56.25</v>
      </c>
      <c r="BC202" s="35">
        <v>47.107438016528903</v>
      </c>
      <c r="BD202" s="36">
        <v>47.572815533980602</v>
      </c>
      <c r="BE202" s="34">
        <v>5.5708390646492401</v>
      </c>
      <c r="BF202" s="35">
        <v>7.4494501596310796</v>
      </c>
      <c r="BG202" s="35">
        <v>3.00261096605744</v>
      </c>
      <c r="BH202" s="35">
        <v>2.6277372262773699</v>
      </c>
      <c r="BI202" s="35">
        <v>5.5793991416309003</v>
      </c>
      <c r="BJ202" s="35">
        <v>8.7912087912087902</v>
      </c>
      <c r="BK202" s="35">
        <v>4.7528517110266204</v>
      </c>
      <c r="BL202" s="36">
        <v>6.6964285714285703</v>
      </c>
      <c r="BM202" s="307"/>
      <c r="BN202" s="308"/>
      <c r="BO202" s="308"/>
      <c r="BP202" s="309"/>
      <c r="BQ202" s="205">
        <v>24.3904</v>
      </c>
      <c r="BR202" s="206">
        <v>30.076000000000001</v>
      </c>
      <c r="BS202" s="206">
        <v>24.802700000000002</v>
      </c>
      <c r="BT202" s="206">
        <v>20.620251501364883</v>
      </c>
      <c r="BU202" s="206">
        <v>31.165199999999999</v>
      </c>
      <c r="BV202" s="206">
        <v>24.9832</v>
      </c>
      <c r="BW202" s="206">
        <v>21.48</v>
      </c>
      <c r="BX202" s="207">
        <v>22.057208127757697</v>
      </c>
    </row>
    <row r="203" spans="1:76" x14ac:dyDescent="0.3">
      <c r="A203" s="357"/>
      <c r="B203" s="68" t="s">
        <v>282</v>
      </c>
      <c r="C203" s="69" t="s">
        <v>445</v>
      </c>
      <c r="D203" s="182">
        <v>12.277983108905326</v>
      </c>
      <c r="E203" s="183">
        <v>12.713030265697508</v>
      </c>
      <c r="F203" s="184">
        <v>13.25206958950173</v>
      </c>
      <c r="G203" s="34">
        <v>0.77700777007770105</v>
      </c>
      <c r="H203" s="35">
        <v>0.72532205054587995</v>
      </c>
      <c r="I203" s="35">
        <v>2.2995229952299501</v>
      </c>
      <c r="J203" s="36">
        <v>1.9480437711709699</v>
      </c>
      <c r="K203" s="202"/>
      <c r="L203" s="203"/>
      <c r="M203" s="203"/>
      <c r="N203" s="203"/>
      <c r="O203" s="204"/>
      <c r="P203" s="202"/>
      <c r="Q203" s="203"/>
      <c r="R203" s="203"/>
      <c r="S203" s="203"/>
      <c r="T203" s="204"/>
      <c r="U203" s="34">
        <v>52.972972972972997</v>
      </c>
      <c r="V203" s="35">
        <v>54.381443298969103</v>
      </c>
      <c r="W203" s="35">
        <v>56.8075117370892</v>
      </c>
      <c r="X203" s="36">
        <v>53.038674033149199</v>
      </c>
      <c r="Y203" s="34">
        <v>1.35135135135135</v>
      </c>
      <c r="Z203" s="35">
        <v>4.3402777777777803</v>
      </c>
      <c r="AA203" s="35">
        <v>6.6536203522504902</v>
      </c>
      <c r="AB203" s="35">
        <v>7.1105365223012296</v>
      </c>
      <c r="AC203" s="35">
        <v>1.35135135135135</v>
      </c>
      <c r="AD203" s="35">
        <v>5.4123711340206198</v>
      </c>
      <c r="AE203" s="35">
        <v>7.6056338028169002</v>
      </c>
      <c r="AF203" s="35">
        <v>8.9318600368324095</v>
      </c>
      <c r="AG203" s="35">
        <v>1.4184397163120599</v>
      </c>
      <c r="AH203" s="35">
        <v>1.7543859649122799</v>
      </c>
      <c r="AI203" s="35">
        <v>4.5130641330166297</v>
      </c>
      <c r="AJ203" s="36">
        <v>3.15533980582524</v>
      </c>
      <c r="AK203" s="34">
        <v>94.962216624685098</v>
      </c>
      <c r="AL203" s="35">
        <v>89.578713968957899</v>
      </c>
      <c r="AM203" s="35">
        <v>83.290488431876597</v>
      </c>
      <c r="AN203" s="36">
        <v>81.369150779896003</v>
      </c>
      <c r="AO203" s="34">
        <v>725</v>
      </c>
      <c r="AP203" s="35">
        <v>648.87376237623801</v>
      </c>
      <c r="AQ203" s="35">
        <v>652</v>
      </c>
      <c r="AR203" s="36">
        <v>597.58359957401501</v>
      </c>
      <c r="AS203" s="34">
        <v>6.9498069498069501</v>
      </c>
      <c r="AT203" s="35">
        <v>14.9305555555556</v>
      </c>
      <c r="AU203" s="35">
        <v>10.763209393346401</v>
      </c>
      <c r="AV203" s="35">
        <v>20.7741935483871</v>
      </c>
      <c r="AW203" s="35">
        <v>8.6486486486486491</v>
      </c>
      <c r="AX203" s="35">
        <v>19.845360824742301</v>
      </c>
      <c r="AY203" s="35">
        <v>13.5211267605634</v>
      </c>
      <c r="AZ203" s="35">
        <v>25.619834710743799</v>
      </c>
      <c r="BA203" s="35">
        <v>2.83687943262411</v>
      </c>
      <c r="BB203" s="35">
        <v>2.3391812865497101</v>
      </c>
      <c r="BC203" s="35">
        <v>4.2755344418052301</v>
      </c>
      <c r="BD203" s="36">
        <v>8.7378640776699008</v>
      </c>
      <c r="BE203" s="34">
        <v>5.85969417532392</v>
      </c>
      <c r="BF203" s="35">
        <v>6.3610760415655001</v>
      </c>
      <c r="BG203" s="35">
        <v>2.6143790849673199</v>
      </c>
      <c r="BH203" s="35">
        <v>2.2020725388600999</v>
      </c>
      <c r="BI203" s="35">
        <v>8.6872586872586908</v>
      </c>
      <c r="BJ203" s="35">
        <v>9.2013888888888893</v>
      </c>
      <c r="BK203" s="35">
        <v>6.4579256360078299</v>
      </c>
      <c r="BL203" s="36">
        <v>5.6237879767291501</v>
      </c>
      <c r="BM203" s="307"/>
      <c r="BN203" s="308"/>
      <c r="BO203" s="308"/>
      <c r="BP203" s="309"/>
      <c r="BQ203" s="205">
        <v>29.8184</v>
      </c>
      <c r="BR203" s="206">
        <v>28.651399999999999</v>
      </c>
      <c r="BS203" s="206">
        <v>24.278199999999998</v>
      </c>
      <c r="BT203" s="206">
        <v>23.802277934869252</v>
      </c>
      <c r="BU203" s="206">
        <v>25.391500000000001</v>
      </c>
      <c r="BV203" s="206">
        <v>23.980799999999999</v>
      </c>
      <c r="BW203" s="206">
        <v>24.979399999999998</v>
      </c>
      <c r="BX203" s="207">
        <v>20.856316222279805</v>
      </c>
    </row>
    <row r="204" spans="1:76" x14ac:dyDescent="0.3">
      <c r="A204" s="357"/>
      <c r="B204" s="68" t="s">
        <v>282</v>
      </c>
      <c r="C204" s="69" t="s">
        <v>446</v>
      </c>
      <c r="D204" s="182">
        <v>8.1396383944676884</v>
      </c>
      <c r="E204" s="183">
        <v>8.4468578179670093</v>
      </c>
      <c r="F204" s="184">
        <v>8.9482681697507278</v>
      </c>
      <c r="G204" s="34">
        <v>0.53250773993807998</v>
      </c>
      <c r="H204" s="35">
        <v>0.382671480144404</v>
      </c>
      <c r="I204" s="35">
        <v>1.7585139318885401</v>
      </c>
      <c r="J204" s="36">
        <v>1.3321299638989199</v>
      </c>
      <c r="K204" s="202"/>
      <c r="L204" s="203"/>
      <c r="M204" s="203"/>
      <c r="N204" s="203"/>
      <c r="O204" s="204"/>
      <c r="P204" s="202"/>
      <c r="Q204" s="203"/>
      <c r="R204" s="203"/>
      <c r="S204" s="203"/>
      <c r="T204" s="204"/>
      <c r="U204" s="34">
        <v>48.979591836734699</v>
      </c>
      <c r="V204" s="35">
        <v>47.619047619047599</v>
      </c>
      <c r="W204" s="35">
        <v>51.764705882352899</v>
      </c>
      <c r="X204" s="36">
        <v>57.857142857142897</v>
      </c>
      <c r="Y204" s="34" t="s">
        <v>619</v>
      </c>
      <c r="Z204" s="35">
        <v>4.7169811320754702</v>
      </c>
      <c r="AA204" s="35">
        <v>5.28169014084507</v>
      </c>
      <c r="AB204" s="35">
        <v>2.7100271002710001</v>
      </c>
      <c r="AC204" s="35" t="s">
        <v>619</v>
      </c>
      <c r="AD204" s="35">
        <v>4.7619047619047601</v>
      </c>
      <c r="AE204" s="35">
        <v>5.8823529411764701</v>
      </c>
      <c r="AF204" s="35">
        <v>2.5</v>
      </c>
      <c r="AG204" s="35" t="s">
        <v>619</v>
      </c>
      <c r="AH204" s="35">
        <v>5.4054054054054097</v>
      </c>
      <c r="AI204" s="35">
        <v>5.0505050505050502</v>
      </c>
      <c r="AJ204" s="36">
        <v>3.6144578313253</v>
      </c>
      <c r="AK204" s="34">
        <v>94.285714285714306</v>
      </c>
      <c r="AL204" s="35">
        <v>93.258426966292106</v>
      </c>
      <c r="AM204" s="35">
        <v>83.076923076923094</v>
      </c>
      <c r="AN204" s="36">
        <v>90.287769784172696</v>
      </c>
      <c r="AO204" s="34">
        <v>536</v>
      </c>
      <c r="AP204" s="35">
        <v>411.42168674698797</v>
      </c>
      <c r="AQ204" s="35">
        <v>617</v>
      </c>
      <c r="AR204" s="36">
        <v>428.43426294820699</v>
      </c>
      <c r="AS204" s="34" t="s">
        <v>619</v>
      </c>
      <c r="AT204" s="35">
        <v>37.735849056603797</v>
      </c>
      <c r="AU204" s="35" t="s">
        <v>619</v>
      </c>
      <c r="AV204" s="35">
        <v>37.127371273712697</v>
      </c>
      <c r="AW204" s="35" t="s">
        <v>619</v>
      </c>
      <c r="AX204" s="35">
        <v>50.793650793650798</v>
      </c>
      <c r="AY204" s="35" t="s">
        <v>619</v>
      </c>
      <c r="AZ204" s="35">
        <v>45</v>
      </c>
      <c r="BA204" s="35" t="s">
        <v>619</v>
      </c>
      <c r="BB204" s="35">
        <v>18.918918918918902</v>
      </c>
      <c r="BC204" s="35" t="s">
        <v>619</v>
      </c>
      <c r="BD204" s="36">
        <v>13.253012048192801</v>
      </c>
      <c r="BE204" s="34">
        <v>4.8651507139079904</v>
      </c>
      <c r="BF204" s="35">
        <v>4.8877146631439903</v>
      </c>
      <c r="BG204" s="35">
        <v>3.6446469248291602</v>
      </c>
      <c r="BH204" s="35">
        <v>1.7364657814096001</v>
      </c>
      <c r="BI204" s="35">
        <v>9.3023255813953494</v>
      </c>
      <c r="BJ204" s="35">
        <v>6.6037735849056602</v>
      </c>
      <c r="BK204" s="35">
        <v>5.6338028169014098</v>
      </c>
      <c r="BL204" s="36">
        <v>6.2330623306233104</v>
      </c>
      <c r="BM204" s="307"/>
      <c r="BN204" s="308"/>
      <c r="BO204" s="308"/>
      <c r="BP204" s="309"/>
      <c r="BQ204" s="205">
        <v>44.451799999999999</v>
      </c>
      <c r="BR204" s="206">
        <v>43.760800000000003</v>
      </c>
      <c r="BS204" s="206">
        <v>45.037999999999997</v>
      </c>
      <c r="BT204" s="206">
        <v>37.154119694411442</v>
      </c>
      <c r="BU204" s="206">
        <v>24.27</v>
      </c>
      <c r="BV204" s="206">
        <v>21.9483</v>
      </c>
      <c r="BW204" s="206">
        <v>19.3659</v>
      </c>
      <c r="BX204" s="207">
        <v>20.76346689426672</v>
      </c>
    </row>
    <row r="205" spans="1:76" x14ac:dyDescent="0.3">
      <c r="A205" s="357"/>
      <c r="B205" s="68" t="s">
        <v>282</v>
      </c>
      <c r="C205" s="69" t="s">
        <v>447</v>
      </c>
      <c r="D205" s="182">
        <v>8.2234835487437561</v>
      </c>
      <c r="E205" s="183">
        <v>8.3693086717466745</v>
      </c>
      <c r="F205" s="184">
        <v>8.740674123145908</v>
      </c>
      <c r="G205" s="34">
        <v>0.783610271903323</v>
      </c>
      <c r="H205" s="35">
        <v>0.77270180198779004</v>
      </c>
      <c r="I205" s="35">
        <v>1.9983635448137</v>
      </c>
      <c r="J205" s="36">
        <v>2.3033591883681801</v>
      </c>
      <c r="K205" s="202"/>
      <c r="L205" s="203"/>
      <c r="M205" s="203"/>
      <c r="N205" s="203"/>
      <c r="O205" s="204"/>
      <c r="P205" s="202"/>
      <c r="Q205" s="203"/>
      <c r="R205" s="203"/>
      <c r="S205" s="203"/>
      <c r="T205" s="204"/>
      <c r="U205" s="34">
        <v>50.8333333333333</v>
      </c>
      <c r="V205" s="35">
        <v>54.135338345864703</v>
      </c>
      <c r="W205" s="35">
        <v>58.219178082191803</v>
      </c>
      <c r="X205" s="36">
        <v>51.593625498008002</v>
      </c>
      <c r="Y205" s="34">
        <v>2.0080321285140599</v>
      </c>
      <c r="Z205" s="35">
        <v>1.5267175572519101</v>
      </c>
      <c r="AA205" s="35">
        <v>2.6771653543307101</v>
      </c>
      <c r="AB205" s="35">
        <v>3.2010243277848902</v>
      </c>
      <c r="AC205" s="35">
        <v>3.3333333333333299</v>
      </c>
      <c r="AD205" s="35">
        <v>3.0075187969924801</v>
      </c>
      <c r="AE205" s="35">
        <v>3.8812785388127899</v>
      </c>
      <c r="AF205" s="35">
        <v>3.7848605577689201</v>
      </c>
      <c r="AG205" s="35">
        <v>0.83333333333333304</v>
      </c>
      <c r="AH205" s="35" t="s">
        <v>619</v>
      </c>
      <c r="AI205" s="35" t="s">
        <v>619</v>
      </c>
      <c r="AJ205" s="36">
        <v>1.90114068441065</v>
      </c>
      <c r="AK205" s="34">
        <v>94.170403587444</v>
      </c>
      <c r="AL205" s="35">
        <v>96.380090497737598</v>
      </c>
      <c r="AM205" s="35">
        <v>84.812623274161695</v>
      </c>
      <c r="AN205" s="36">
        <v>82.229965156794407</v>
      </c>
      <c r="AO205" s="34">
        <v>605</v>
      </c>
      <c r="AP205" s="35">
        <v>612.87793427229997</v>
      </c>
      <c r="AQ205" s="35">
        <v>619</v>
      </c>
      <c r="AR205" s="36">
        <v>577.15042372881396</v>
      </c>
      <c r="AS205" s="34" t="s">
        <v>619</v>
      </c>
      <c r="AT205" s="35" t="s">
        <v>619</v>
      </c>
      <c r="AU205" s="35" t="s">
        <v>619</v>
      </c>
      <c r="AV205" s="35" t="s">
        <v>619</v>
      </c>
      <c r="AW205" s="35" t="s">
        <v>619</v>
      </c>
      <c r="AX205" s="35" t="s">
        <v>619</v>
      </c>
      <c r="AY205" s="35" t="s">
        <v>619</v>
      </c>
      <c r="AZ205" s="35" t="s">
        <v>619</v>
      </c>
      <c r="BA205" s="35" t="s">
        <v>619</v>
      </c>
      <c r="BB205" s="35" t="s">
        <v>619</v>
      </c>
      <c r="BC205" s="35" t="s">
        <v>619</v>
      </c>
      <c r="BD205" s="36" t="s">
        <v>619</v>
      </c>
      <c r="BE205" s="34">
        <v>6.2131519274376403</v>
      </c>
      <c r="BF205" s="35">
        <v>5.7525610717100104</v>
      </c>
      <c r="BG205" s="35">
        <v>2.9642545771578002</v>
      </c>
      <c r="BH205" s="35">
        <v>2.95902883156297</v>
      </c>
      <c r="BI205" s="35">
        <v>8.4337349397590398</v>
      </c>
      <c r="BJ205" s="35">
        <v>6.4885496183206097</v>
      </c>
      <c r="BK205" s="35">
        <v>6.4566929133858304</v>
      </c>
      <c r="BL205" s="36">
        <v>6.5300896286811803</v>
      </c>
      <c r="BM205" s="307"/>
      <c r="BN205" s="308"/>
      <c r="BO205" s="308"/>
      <c r="BP205" s="309"/>
      <c r="BQ205" s="205">
        <v>31.943300000000001</v>
      </c>
      <c r="BR205" s="206">
        <v>35.839700000000001</v>
      </c>
      <c r="BS205" s="206">
        <v>35.170099999999998</v>
      </c>
      <c r="BT205" s="206">
        <v>27.849862801713666</v>
      </c>
      <c r="BU205" s="206">
        <v>30.475200000000001</v>
      </c>
      <c r="BV205" s="206">
        <v>28.993300000000001</v>
      </c>
      <c r="BW205" s="206">
        <v>26.9848</v>
      </c>
      <c r="BX205" s="207">
        <v>27.16414499377769</v>
      </c>
    </row>
    <row r="206" spans="1:76" x14ac:dyDescent="0.3">
      <c r="A206" s="357"/>
      <c r="B206" s="68" t="s">
        <v>282</v>
      </c>
      <c r="C206" s="69" t="s">
        <v>448</v>
      </c>
      <c r="D206" s="182">
        <v>10.767233868530075</v>
      </c>
      <c r="E206" s="183">
        <v>11.451848213898799</v>
      </c>
      <c r="F206" s="184">
        <v>12.226121253425749</v>
      </c>
      <c r="G206" s="34">
        <v>0.32309807516040301</v>
      </c>
      <c r="H206" s="35">
        <v>0.37674154108615299</v>
      </c>
      <c r="I206" s="35">
        <v>1.2832263978001801</v>
      </c>
      <c r="J206" s="36">
        <v>1.3553217704483</v>
      </c>
      <c r="K206" s="202"/>
      <c r="L206" s="203"/>
      <c r="M206" s="203"/>
      <c r="N206" s="203"/>
      <c r="O206" s="204"/>
      <c r="P206" s="202"/>
      <c r="Q206" s="203"/>
      <c r="R206" s="203"/>
      <c r="S206" s="203"/>
      <c r="T206" s="204"/>
      <c r="U206" s="34">
        <v>54</v>
      </c>
      <c r="V206" s="35">
        <v>49.532710280373799</v>
      </c>
      <c r="W206" s="35">
        <v>56.481481481481502</v>
      </c>
      <c r="X206" s="36">
        <v>57.174392935982297</v>
      </c>
      <c r="Y206" s="34">
        <v>4.2553191489361701</v>
      </c>
      <c r="Z206" s="35">
        <v>6.9182389937106903</v>
      </c>
      <c r="AA206" s="35">
        <v>7.6785714285714297</v>
      </c>
      <c r="AB206" s="35">
        <v>5.2447552447552503</v>
      </c>
      <c r="AC206" s="35">
        <v>6</v>
      </c>
      <c r="AD206" s="35">
        <v>9.3457943925233593</v>
      </c>
      <c r="AE206" s="35">
        <v>8.5648148148148096</v>
      </c>
      <c r="AF206" s="35">
        <v>6.40176600441501</v>
      </c>
      <c r="AG206" s="35" t="s">
        <v>619</v>
      </c>
      <c r="AH206" s="35">
        <v>2.1739130434782599</v>
      </c>
      <c r="AI206" s="35">
        <v>4.7169811320754702</v>
      </c>
      <c r="AJ206" s="36">
        <v>0.90090090090090102</v>
      </c>
      <c r="AK206" s="34">
        <v>88.2882882882883</v>
      </c>
      <c r="AL206" s="35">
        <v>89.147286821705407</v>
      </c>
      <c r="AM206" s="35">
        <v>80</v>
      </c>
      <c r="AN206" s="36">
        <v>86.067415730337103</v>
      </c>
      <c r="AO206" s="34">
        <v>444</v>
      </c>
      <c r="AP206" s="35">
        <v>465.77391304347799</v>
      </c>
      <c r="AQ206" s="35">
        <v>537</v>
      </c>
      <c r="AR206" s="36">
        <v>525.77284595300296</v>
      </c>
      <c r="AS206" s="34">
        <v>38.732394366197198</v>
      </c>
      <c r="AT206" s="35">
        <v>39.622641509433997</v>
      </c>
      <c r="AU206" s="35">
        <v>52.406417112299501</v>
      </c>
      <c r="AV206" s="35">
        <v>48.251748251748303</v>
      </c>
      <c r="AW206" s="35">
        <v>44</v>
      </c>
      <c r="AX206" s="35">
        <v>49.532710280373799</v>
      </c>
      <c r="AY206" s="35">
        <v>62.586605080831397</v>
      </c>
      <c r="AZ206" s="35">
        <v>53.200883002207497</v>
      </c>
      <c r="BA206" s="35">
        <v>23.076923076923102</v>
      </c>
      <c r="BB206" s="35">
        <v>17.3913043478261</v>
      </c>
      <c r="BC206" s="35">
        <v>16.037735849056599</v>
      </c>
      <c r="BD206" s="36">
        <v>27.9279279279279</v>
      </c>
      <c r="BE206" s="34">
        <v>5.9241706161137397</v>
      </c>
      <c r="BF206" s="35">
        <v>6.2609841827767996</v>
      </c>
      <c r="BG206" s="35">
        <v>2.03679369250986</v>
      </c>
      <c r="BH206" s="35">
        <v>1.1323425336164199</v>
      </c>
      <c r="BI206" s="35">
        <v>9.9290780141843999</v>
      </c>
      <c r="BJ206" s="35">
        <v>6.9182389937106903</v>
      </c>
      <c r="BK206" s="35">
        <v>4.8214285714285703</v>
      </c>
      <c r="BL206" s="36">
        <v>6.2937062937062898</v>
      </c>
      <c r="BM206" s="307"/>
      <c r="BN206" s="308"/>
      <c r="BO206" s="308"/>
      <c r="BP206" s="309"/>
      <c r="BQ206" s="205">
        <v>36.2102</v>
      </c>
      <c r="BR206" s="206">
        <v>30.482900000000001</v>
      </c>
      <c r="BS206" s="206">
        <v>23.396899999999999</v>
      </c>
      <c r="BT206" s="206">
        <v>25.43268497402293</v>
      </c>
      <c r="BU206" s="206">
        <v>25.421600000000002</v>
      </c>
      <c r="BV206" s="206">
        <v>26.627099999999999</v>
      </c>
      <c r="BW206" s="206">
        <v>26.775700000000001</v>
      </c>
      <c r="BX206" s="207">
        <v>22.271490619662615</v>
      </c>
    </row>
    <row r="207" spans="1:76" x14ac:dyDescent="0.3">
      <c r="A207" s="357"/>
      <c r="B207" s="68" t="s">
        <v>282</v>
      </c>
      <c r="C207" s="69" t="s">
        <v>449</v>
      </c>
      <c r="D207" s="182">
        <v>11.68283397638781</v>
      </c>
      <c r="E207" s="183">
        <v>12.437959618532858</v>
      </c>
      <c r="F207" s="184">
        <v>12.921261161753117</v>
      </c>
      <c r="G207" s="34">
        <v>0.381766381766382</v>
      </c>
      <c r="H207" s="35">
        <v>0.55128731452700697</v>
      </c>
      <c r="I207" s="35">
        <v>1.4871794871794899</v>
      </c>
      <c r="J207" s="36">
        <v>1.58934959826403</v>
      </c>
      <c r="K207" s="202"/>
      <c r="L207" s="203"/>
      <c r="M207" s="203"/>
      <c r="N207" s="203"/>
      <c r="O207" s="204"/>
      <c r="P207" s="202"/>
      <c r="Q207" s="203"/>
      <c r="R207" s="203"/>
      <c r="S207" s="203"/>
      <c r="T207" s="204"/>
      <c r="U207" s="34">
        <v>58.181818181818201</v>
      </c>
      <c r="V207" s="35">
        <v>53.125</v>
      </c>
      <c r="W207" s="35">
        <v>51.5</v>
      </c>
      <c r="X207" s="36">
        <v>57.142857142857103</v>
      </c>
      <c r="Y207" s="34">
        <v>2.98507462686567</v>
      </c>
      <c r="Z207" s="35">
        <v>6.3829787234042596</v>
      </c>
      <c r="AA207" s="35">
        <v>5.3639846743295001</v>
      </c>
      <c r="AB207" s="35">
        <v>2.2140221402214002</v>
      </c>
      <c r="AC207" s="35">
        <v>1.8181818181818199</v>
      </c>
      <c r="AD207" s="35">
        <v>9.375</v>
      </c>
      <c r="AE207" s="35">
        <v>6</v>
      </c>
      <c r="AF207" s="35">
        <v>1.9047619047619</v>
      </c>
      <c r="AG207" s="35" t="s">
        <v>619</v>
      </c>
      <c r="AH207" s="35" t="s">
        <v>619</v>
      </c>
      <c r="AI207" s="35">
        <v>3.7735849056603801</v>
      </c>
      <c r="AJ207" s="36">
        <v>3.7735849056603801</v>
      </c>
      <c r="AK207" s="34">
        <v>94.339622641509393</v>
      </c>
      <c r="AL207" s="35">
        <v>88</v>
      </c>
      <c r="AM207" s="35">
        <v>83.684210526315795</v>
      </c>
      <c r="AN207" s="36">
        <v>91.304347826086996</v>
      </c>
      <c r="AO207" s="34">
        <v>433</v>
      </c>
      <c r="AP207" s="35">
        <v>476.36363636363598</v>
      </c>
      <c r="AQ207" s="35">
        <v>545</v>
      </c>
      <c r="AR207" s="36">
        <v>548.95238095238096</v>
      </c>
      <c r="AS207" s="34" t="s">
        <v>619</v>
      </c>
      <c r="AT207" s="35" t="s">
        <v>619</v>
      </c>
      <c r="AU207" s="35" t="s">
        <v>619</v>
      </c>
      <c r="AV207" s="35" t="s">
        <v>619</v>
      </c>
      <c r="AW207" s="35" t="s">
        <v>619</v>
      </c>
      <c r="AX207" s="35" t="s">
        <v>619</v>
      </c>
      <c r="AY207" s="35" t="s">
        <v>619</v>
      </c>
      <c r="AZ207" s="35" t="s">
        <v>619</v>
      </c>
      <c r="BA207" s="35" t="s">
        <v>619</v>
      </c>
      <c r="BB207" s="35" t="s">
        <v>619</v>
      </c>
      <c r="BC207" s="35" t="s">
        <v>619</v>
      </c>
      <c r="BD207" s="36" t="s">
        <v>619</v>
      </c>
      <c r="BE207" s="34">
        <v>5.4553860379103103</v>
      </c>
      <c r="BF207" s="35">
        <v>6.6803278688524603</v>
      </c>
      <c r="BG207" s="35">
        <v>0.97357440890125202</v>
      </c>
      <c r="BH207" s="35">
        <v>1.80645161290323</v>
      </c>
      <c r="BI207" s="35">
        <v>8.9552238805970106</v>
      </c>
      <c r="BJ207" s="35">
        <v>15.9574468085106</v>
      </c>
      <c r="BK207" s="35">
        <v>5.3639846743295001</v>
      </c>
      <c r="BL207" s="36">
        <v>8.4870848708487099</v>
      </c>
      <c r="BM207" s="307"/>
      <c r="BN207" s="308"/>
      <c r="BO207" s="308"/>
      <c r="BP207" s="309"/>
      <c r="BQ207" s="205">
        <v>49.100200000000001</v>
      </c>
      <c r="BR207" s="206">
        <v>31.886600000000001</v>
      </c>
      <c r="BS207" s="206">
        <v>22.854900000000001</v>
      </c>
      <c r="BT207" s="206">
        <v>23.475342284381234</v>
      </c>
      <c r="BU207" s="206">
        <v>20.680099999999999</v>
      </c>
      <c r="BV207" s="206">
        <v>25.680800000000001</v>
      </c>
      <c r="BW207" s="206">
        <v>21.836400000000001</v>
      </c>
      <c r="BX207" s="207">
        <v>20.900594303621837</v>
      </c>
    </row>
    <row r="208" spans="1:76" x14ac:dyDescent="0.3">
      <c r="A208" s="357"/>
      <c r="B208" s="68" t="s">
        <v>282</v>
      </c>
      <c r="C208" s="69" t="s">
        <v>450</v>
      </c>
      <c r="D208" s="182">
        <v>11.53612890183107</v>
      </c>
      <c r="E208" s="183">
        <v>11.91321266434762</v>
      </c>
      <c r="F208" s="184">
        <v>12.331210658640876</v>
      </c>
      <c r="G208" s="34">
        <v>0.51969247949147401</v>
      </c>
      <c r="H208" s="35">
        <v>0.42208934224410799</v>
      </c>
      <c r="I208" s="35">
        <v>1.57625735515183</v>
      </c>
      <c r="J208" s="36">
        <v>1.53593621761051</v>
      </c>
      <c r="K208" s="202"/>
      <c r="L208" s="203"/>
      <c r="M208" s="203"/>
      <c r="N208" s="203"/>
      <c r="O208" s="204"/>
      <c r="P208" s="202"/>
      <c r="Q208" s="203"/>
      <c r="R208" s="203"/>
      <c r="S208" s="203"/>
      <c r="T208" s="204"/>
      <c r="U208" s="34">
        <v>54.651162790697697</v>
      </c>
      <c r="V208" s="35">
        <v>50.617283950617299</v>
      </c>
      <c r="W208" s="35">
        <v>56.491228070175403</v>
      </c>
      <c r="X208" s="36">
        <v>53.873239436619698</v>
      </c>
      <c r="Y208" s="34">
        <v>4.1322314049586799</v>
      </c>
      <c r="Z208" s="35">
        <v>1.8518518518518501</v>
      </c>
      <c r="AA208" s="35">
        <v>4.0871934604904601</v>
      </c>
      <c r="AB208" s="35">
        <v>3.30788804071247</v>
      </c>
      <c r="AC208" s="35">
        <v>2.32558139534884</v>
      </c>
      <c r="AD208" s="35">
        <v>2.4691358024691401</v>
      </c>
      <c r="AE208" s="35">
        <v>4.9122807017543897</v>
      </c>
      <c r="AF208" s="35">
        <v>4.2253521126760596</v>
      </c>
      <c r="AG208" s="35">
        <v>6.4516129032258096</v>
      </c>
      <c r="AH208" s="35" t="s">
        <v>619</v>
      </c>
      <c r="AI208" s="35">
        <v>1.35135135135135</v>
      </c>
      <c r="AJ208" s="36">
        <v>0.96153846153846201</v>
      </c>
      <c r="AK208" s="34">
        <v>95.959595959596001</v>
      </c>
      <c r="AL208" s="35">
        <v>96.6666666666667</v>
      </c>
      <c r="AM208" s="35">
        <v>87.364620938628093</v>
      </c>
      <c r="AN208" s="36">
        <v>85.616438356164394</v>
      </c>
      <c r="AO208" s="34">
        <v>595</v>
      </c>
      <c r="AP208" s="35">
        <v>529.13793103448302</v>
      </c>
      <c r="AQ208" s="35">
        <v>595</v>
      </c>
      <c r="AR208" s="36">
        <v>574.29200000000003</v>
      </c>
      <c r="AS208" s="34" t="s">
        <v>619</v>
      </c>
      <c r="AT208" s="35" t="s">
        <v>619</v>
      </c>
      <c r="AU208" s="35" t="s">
        <v>619</v>
      </c>
      <c r="AV208" s="35" t="s">
        <v>619</v>
      </c>
      <c r="AW208" s="35" t="s">
        <v>619</v>
      </c>
      <c r="AX208" s="35" t="s">
        <v>619</v>
      </c>
      <c r="AY208" s="35" t="s">
        <v>619</v>
      </c>
      <c r="AZ208" s="35" t="s">
        <v>619</v>
      </c>
      <c r="BA208" s="35" t="s">
        <v>619</v>
      </c>
      <c r="BB208" s="35" t="s">
        <v>619</v>
      </c>
      <c r="BC208" s="35" t="s">
        <v>619</v>
      </c>
      <c r="BD208" s="36" t="s">
        <v>619</v>
      </c>
      <c r="BE208" s="34">
        <v>6.5678814577492997</v>
      </c>
      <c r="BF208" s="35">
        <v>5.6624319419237796</v>
      </c>
      <c r="BG208" s="35">
        <v>2.3598820058997001</v>
      </c>
      <c r="BH208" s="35">
        <v>2.19354838709677</v>
      </c>
      <c r="BI208" s="35">
        <v>9.0909090909090899</v>
      </c>
      <c r="BJ208" s="35">
        <v>9.2592592592592595</v>
      </c>
      <c r="BK208" s="35">
        <v>5.4495912806539497</v>
      </c>
      <c r="BL208" s="36">
        <v>5.3435114503816799</v>
      </c>
      <c r="BM208" s="307"/>
      <c r="BN208" s="308"/>
      <c r="BO208" s="308"/>
      <c r="BP208" s="309"/>
      <c r="BQ208" s="205">
        <v>31.9</v>
      </c>
      <c r="BR208" s="206">
        <v>32.699800000000003</v>
      </c>
      <c r="BS208" s="206">
        <v>39.410400000000003</v>
      </c>
      <c r="BT208" s="206">
        <v>25.56603480243993</v>
      </c>
      <c r="BU208" s="206">
        <v>28.337599999999998</v>
      </c>
      <c r="BV208" s="206">
        <v>27.581199999999999</v>
      </c>
      <c r="BW208" s="206">
        <v>20.663699999999999</v>
      </c>
      <c r="BX208" s="207">
        <v>17.380739101074987</v>
      </c>
    </row>
    <row r="209" spans="1:76" x14ac:dyDescent="0.3">
      <c r="A209" s="357"/>
      <c r="B209" s="68" t="s">
        <v>282</v>
      </c>
      <c r="C209" s="69" t="s">
        <v>451</v>
      </c>
      <c r="D209" s="182">
        <v>12.949950983144248</v>
      </c>
      <c r="E209" s="183">
        <v>13.257974132740308</v>
      </c>
      <c r="F209" s="184">
        <v>13.852916154645998</v>
      </c>
      <c r="G209" s="34">
        <v>0.42573006053349299</v>
      </c>
      <c r="H209" s="35">
        <v>0.54307348560079405</v>
      </c>
      <c r="I209" s="35">
        <v>1.6230958557839399</v>
      </c>
      <c r="J209" s="36">
        <v>1.92713505461768</v>
      </c>
      <c r="K209" s="202"/>
      <c r="L209" s="203"/>
      <c r="M209" s="203"/>
      <c r="N209" s="203"/>
      <c r="O209" s="204"/>
      <c r="P209" s="202"/>
      <c r="Q209" s="203"/>
      <c r="R209" s="203"/>
      <c r="S209" s="203"/>
      <c r="T209" s="204"/>
      <c r="U209" s="34">
        <v>60</v>
      </c>
      <c r="V209" s="35">
        <v>55.9633027522936</v>
      </c>
      <c r="W209" s="35">
        <v>52.631578947368403</v>
      </c>
      <c r="X209" s="36">
        <v>54.869358669833701</v>
      </c>
      <c r="Y209" s="34">
        <v>19.53125</v>
      </c>
      <c r="Z209" s="35">
        <v>18.285714285714299</v>
      </c>
      <c r="AA209" s="35">
        <v>11.2704918032787</v>
      </c>
      <c r="AB209" s="35">
        <v>9.0177133655394499</v>
      </c>
      <c r="AC209" s="35">
        <v>28.75</v>
      </c>
      <c r="AD209" s="35">
        <v>25.688073394495401</v>
      </c>
      <c r="AE209" s="35">
        <v>14.241486068111501</v>
      </c>
      <c r="AF209" s="35">
        <v>11.638954869358701</v>
      </c>
      <c r="AG209" s="35">
        <v>4.3478260869565197</v>
      </c>
      <c r="AH209" s="35">
        <v>6.5573770491803298</v>
      </c>
      <c r="AI209" s="35">
        <v>5.7692307692307701</v>
      </c>
      <c r="AJ209" s="36">
        <v>2.7173913043478302</v>
      </c>
      <c r="AK209" s="34">
        <v>76.470588235294102</v>
      </c>
      <c r="AL209" s="35">
        <v>77.952755905511793</v>
      </c>
      <c r="AM209" s="35">
        <v>78.591549295774598</v>
      </c>
      <c r="AN209" s="36">
        <v>81.545064377682394</v>
      </c>
      <c r="AO209" s="34">
        <v>599</v>
      </c>
      <c r="AP209" s="35">
        <v>525.81818181818198</v>
      </c>
      <c r="AQ209" s="35">
        <v>656</v>
      </c>
      <c r="AR209" s="36">
        <v>612.86842105263202</v>
      </c>
      <c r="AS209" s="34">
        <v>28.90625</v>
      </c>
      <c r="AT209" s="35">
        <v>34.285714285714299</v>
      </c>
      <c r="AU209" s="35">
        <v>24.7950819672131</v>
      </c>
      <c r="AV209" s="35">
        <v>21.543408360128598</v>
      </c>
      <c r="AW209" s="35">
        <v>42.5</v>
      </c>
      <c r="AX209" s="35">
        <v>49.5412844036697</v>
      </c>
      <c r="AY209" s="35">
        <v>33.746130030959797</v>
      </c>
      <c r="AZ209" s="35">
        <v>25.415676959620001</v>
      </c>
      <c r="BA209" s="35">
        <v>6.5217391304347796</v>
      </c>
      <c r="BB209" s="35">
        <v>9.8360655737704903</v>
      </c>
      <c r="BC209" s="35">
        <v>7.6923076923076898</v>
      </c>
      <c r="BD209" s="36">
        <v>12.972972972973</v>
      </c>
      <c r="BE209" s="34">
        <v>4.4706527701590799</v>
      </c>
      <c r="BF209" s="35">
        <v>6.0208239022181997</v>
      </c>
      <c r="BG209" s="35">
        <v>1.7130620985010701</v>
      </c>
      <c r="BH209" s="35">
        <v>1.60197165742452</v>
      </c>
      <c r="BI209" s="35">
        <v>7.8125</v>
      </c>
      <c r="BJ209" s="35">
        <v>11.4285714285714</v>
      </c>
      <c r="BK209" s="35">
        <v>5.1229508196721296</v>
      </c>
      <c r="BL209" s="36">
        <v>5.9581320450885702</v>
      </c>
      <c r="BM209" s="307"/>
      <c r="BN209" s="308"/>
      <c r="BO209" s="308"/>
      <c r="BP209" s="309"/>
      <c r="BQ209" s="205">
        <v>38.264400000000002</v>
      </c>
      <c r="BR209" s="206">
        <v>40.092399999999998</v>
      </c>
      <c r="BS209" s="206">
        <v>31.992599999999999</v>
      </c>
      <c r="BT209" s="206">
        <v>29.176936564516218</v>
      </c>
      <c r="BU209" s="206">
        <v>19.078299999999999</v>
      </c>
      <c r="BV209" s="206">
        <v>24.552099999999999</v>
      </c>
      <c r="BW209" s="206">
        <v>20.9956</v>
      </c>
      <c r="BX209" s="207">
        <v>21.659351027688654</v>
      </c>
    </row>
    <row r="210" spans="1:76" x14ac:dyDescent="0.3">
      <c r="A210" s="357"/>
      <c r="B210" s="68" t="s">
        <v>282</v>
      </c>
      <c r="C210" s="69" t="s">
        <v>452</v>
      </c>
      <c r="D210" s="182">
        <v>10.928190468470229</v>
      </c>
      <c r="E210" s="183">
        <v>11.422920188254439</v>
      </c>
      <c r="F210" s="184">
        <v>12.087139523540175</v>
      </c>
      <c r="G210" s="34">
        <v>0.41071246732969002</v>
      </c>
      <c r="H210" s="35">
        <v>0.44339143679133503</v>
      </c>
      <c r="I210" s="35">
        <v>1.15746240792913</v>
      </c>
      <c r="J210" s="36">
        <v>1.3775596547639199</v>
      </c>
      <c r="K210" s="202"/>
      <c r="L210" s="203"/>
      <c r="M210" s="203"/>
      <c r="N210" s="203"/>
      <c r="O210" s="204"/>
      <c r="P210" s="202"/>
      <c r="Q210" s="203"/>
      <c r="R210" s="203"/>
      <c r="S210" s="203"/>
      <c r="T210" s="204"/>
      <c r="U210" s="34">
        <v>46.25</v>
      </c>
      <c r="V210" s="35">
        <v>56.756756756756801</v>
      </c>
      <c r="W210" s="35">
        <v>52.307692307692299</v>
      </c>
      <c r="X210" s="36">
        <v>54.545454545454497</v>
      </c>
      <c r="Y210" s="34">
        <v>16.1157024793388</v>
      </c>
      <c r="Z210" s="35">
        <v>14.885496183206101</v>
      </c>
      <c r="AA210" s="35">
        <v>6.3049853372433997</v>
      </c>
      <c r="AB210" s="35">
        <v>5.4054054054054097</v>
      </c>
      <c r="AC210" s="35">
        <v>21.25</v>
      </c>
      <c r="AD210" s="35">
        <v>20.540540540540501</v>
      </c>
      <c r="AE210" s="35">
        <v>7.1153846153846096</v>
      </c>
      <c r="AF210" s="35">
        <v>6.2289562289562301</v>
      </c>
      <c r="AG210" s="35">
        <v>4.10958904109589</v>
      </c>
      <c r="AH210" s="35">
        <v>1.31578947368421</v>
      </c>
      <c r="AI210" s="35">
        <v>4.10958904109589</v>
      </c>
      <c r="AJ210" s="36">
        <v>3.6842105263157898</v>
      </c>
      <c r="AK210" s="34">
        <v>78.609625668449198</v>
      </c>
      <c r="AL210" s="35">
        <v>79.126213592233</v>
      </c>
      <c r="AM210" s="35">
        <v>81.726907630522106</v>
      </c>
      <c r="AN210" s="36">
        <v>80.952380952380906</v>
      </c>
      <c r="AO210" s="34">
        <v>603</v>
      </c>
      <c r="AP210" s="35">
        <v>547.99386503067501</v>
      </c>
      <c r="AQ210" s="35">
        <v>621</v>
      </c>
      <c r="AR210" s="36">
        <v>685.97689075630296</v>
      </c>
      <c r="AS210" s="34">
        <v>17.7685950413223</v>
      </c>
      <c r="AT210" s="35">
        <v>17.175572519084</v>
      </c>
      <c r="AU210" s="35">
        <v>16.4222873900293</v>
      </c>
      <c r="AV210" s="35">
        <v>13.4969325153374</v>
      </c>
      <c r="AW210" s="35">
        <v>23.75</v>
      </c>
      <c r="AX210" s="35">
        <v>23.7837837837838</v>
      </c>
      <c r="AY210" s="35">
        <v>17.115384615384599</v>
      </c>
      <c r="AZ210" s="35">
        <v>15.4621848739496</v>
      </c>
      <c r="BA210" s="35">
        <v>4.10958904109589</v>
      </c>
      <c r="BB210" s="35">
        <v>1.31578947368421</v>
      </c>
      <c r="BC210" s="35">
        <v>15.7534246575342</v>
      </c>
      <c r="BD210" s="36">
        <v>8.4210526315789505</v>
      </c>
      <c r="BE210" s="34">
        <v>4.2336874051593298</v>
      </c>
      <c r="BF210" s="35">
        <v>4.9173065564087404</v>
      </c>
      <c r="BG210" s="35">
        <v>0.98960910440376004</v>
      </c>
      <c r="BH210" s="35">
        <v>1.51515151515152</v>
      </c>
      <c r="BI210" s="35">
        <v>7.4380165289256199</v>
      </c>
      <c r="BJ210" s="35">
        <v>5.3435114503816799</v>
      </c>
      <c r="BK210" s="35">
        <v>3.6656891495601198</v>
      </c>
      <c r="BL210" s="36">
        <v>5.6511056511056497</v>
      </c>
      <c r="BM210" s="307"/>
      <c r="BN210" s="308"/>
      <c r="BO210" s="308"/>
      <c r="BP210" s="309"/>
      <c r="BQ210" s="205">
        <v>25.485399999999998</v>
      </c>
      <c r="BR210" s="206">
        <v>21.139099999999999</v>
      </c>
      <c r="BS210" s="206">
        <v>24.674499999999998</v>
      </c>
      <c r="BT210" s="206">
        <v>20.405374473077199</v>
      </c>
      <c r="BU210" s="206">
        <v>16.876899999999999</v>
      </c>
      <c r="BV210" s="206">
        <v>15.686999999999999</v>
      </c>
      <c r="BW210" s="206">
        <v>13.6205</v>
      </c>
      <c r="BX210" s="207">
        <v>15.499032946315356</v>
      </c>
    </row>
    <row r="211" spans="1:76" x14ac:dyDescent="0.3">
      <c r="A211" s="357"/>
      <c r="B211" s="68" t="s">
        <v>282</v>
      </c>
      <c r="C211" s="69" t="s">
        <v>453</v>
      </c>
      <c r="D211" s="182">
        <v>11.628466803927511</v>
      </c>
      <c r="E211" s="183">
        <v>12.051723608595296</v>
      </c>
      <c r="F211" s="184">
        <v>12.427852176222245</v>
      </c>
      <c r="G211" s="34">
        <v>0.46744762333859002</v>
      </c>
      <c r="H211" s="35">
        <v>0.45577592398209998</v>
      </c>
      <c r="I211" s="35">
        <v>1.5459562964631699</v>
      </c>
      <c r="J211" s="36">
        <v>1.77062040771228</v>
      </c>
      <c r="K211" s="202"/>
      <c r="L211" s="203"/>
      <c r="M211" s="203"/>
      <c r="N211" s="203"/>
      <c r="O211" s="204"/>
      <c r="P211" s="202"/>
      <c r="Q211" s="203"/>
      <c r="R211" s="203"/>
      <c r="S211" s="203"/>
      <c r="T211" s="204"/>
      <c r="U211" s="34">
        <v>49.624060150375897</v>
      </c>
      <c r="V211" s="35">
        <v>66.141732283464606</v>
      </c>
      <c r="W211" s="35">
        <v>53.030303030303003</v>
      </c>
      <c r="X211" s="36">
        <v>53.222453222453197</v>
      </c>
      <c r="Y211" s="34">
        <v>0.60240963855421703</v>
      </c>
      <c r="Z211" s="35">
        <v>1.2121212121212099</v>
      </c>
      <c r="AA211" s="35">
        <v>6.19307832422587</v>
      </c>
      <c r="AB211" s="35">
        <v>5.3042121684867398</v>
      </c>
      <c r="AC211" s="35">
        <v>0.75187969924812004</v>
      </c>
      <c r="AD211" s="35">
        <v>1.5748031496063</v>
      </c>
      <c r="AE211" s="35">
        <v>7.0707070707070701</v>
      </c>
      <c r="AF211" s="35">
        <v>6.0291060291060301</v>
      </c>
      <c r="AG211" s="35" t="s">
        <v>619</v>
      </c>
      <c r="AH211" s="35" t="s">
        <v>619</v>
      </c>
      <c r="AI211" s="35">
        <v>3.8167938931297698</v>
      </c>
      <c r="AJ211" s="36">
        <v>3.5971223021582701</v>
      </c>
      <c r="AK211" s="34">
        <v>95.2</v>
      </c>
      <c r="AL211" s="35">
        <v>94.696969696969703</v>
      </c>
      <c r="AM211" s="35">
        <v>81.132075471698101</v>
      </c>
      <c r="AN211" s="36">
        <v>77.3333333333333</v>
      </c>
      <c r="AO211" s="34">
        <v>649</v>
      </c>
      <c r="AP211" s="35">
        <v>556.00800000000004</v>
      </c>
      <c r="AQ211" s="35">
        <v>692</v>
      </c>
      <c r="AR211" s="36">
        <v>684.32471264367803</v>
      </c>
      <c r="AS211" s="34" t="s">
        <v>619</v>
      </c>
      <c r="AT211" s="35" t="s">
        <v>619</v>
      </c>
      <c r="AU211" s="35" t="s">
        <v>619</v>
      </c>
      <c r="AV211" s="35" t="s">
        <v>619</v>
      </c>
      <c r="AW211" s="35" t="s">
        <v>619</v>
      </c>
      <c r="AX211" s="35" t="s">
        <v>619</v>
      </c>
      <c r="AY211" s="35" t="s">
        <v>619</v>
      </c>
      <c r="AZ211" s="35" t="s">
        <v>619</v>
      </c>
      <c r="BA211" s="35" t="s">
        <v>619</v>
      </c>
      <c r="BB211" s="35" t="s">
        <v>619</v>
      </c>
      <c r="BC211" s="35" t="s">
        <v>619</v>
      </c>
      <c r="BD211" s="36" t="s">
        <v>619</v>
      </c>
      <c r="BE211" s="34">
        <v>6.45638245441104</v>
      </c>
      <c r="BF211" s="35">
        <v>5.55047967108269</v>
      </c>
      <c r="BG211" s="35">
        <v>2.39130434782609</v>
      </c>
      <c r="BH211" s="35">
        <v>2.0161290322580601</v>
      </c>
      <c r="BI211" s="35">
        <v>7.8313253012048198</v>
      </c>
      <c r="BJ211" s="35">
        <v>7.2727272727272698</v>
      </c>
      <c r="BK211" s="35">
        <v>8.1967213114754092</v>
      </c>
      <c r="BL211" s="36">
        <v>5.1482059282371297</v>
      </c>
      <c r="BM211" s="307"/>
      <c r="BN211" s="308"/>
      <c r="BO211" s="308"/>
      <c r="BP211" s="309"/>
      <c r="BQ211" s="205">
        <v>26.835000000000001</v>
      </c>
      <c r="BR211" s="206">
        <v>17.569500000000001</v>
      </c>
      <c r="BS211" s="206">
        <v>20.208400000000001</v>
      </c>
      <c r="BT211" s="206">
        <v>17.059875525384147</v>
      </c>
      <c r="BU211" s="206">
        <v>15.3132</v>
      </c>
      <c r="BV211" s="206">
        <v>14.683199999999999</v>
      </c>
      <c r="BW211" s="206">
        <v>12.4604</v>
      </c>
      <c r="BX211" s="207">
        <v>10.995395967314039</v>
      </c>
    </row>
    <row r="212" spans="1:76" x14ac:dyDescent="0.3">
      <c r="A212" s="357"/>
      <c r="B212" s="68" t="s">
        <v>282</v>
      </c>
      <c r="C212" s="69" t="s">
        <v>329</v>
      </c>
      <c r="D212" s="182">
        <v>12.534258464124537</v>
      </c>
      <c r="E212" s="183">
        <v>12.811609213717887</v>
      </c>
      <c r="F212" s="184">
        <v>13.360717117434588</v>
      </c>
      <c r="G212" s="34">
        <v>0.64468983436180605</v>
      </c>
      <c r="H212" s="35">
        <v>0.64166801357685499</v>
      </c>
      <c r="I212" s="35">
        <v>1.5914257875933699</v>
      </c>
      <c r="J212" s="36">
        <v>1.7860029093260099</v>
      </c>
      <c r="K212" s="202"/>
      <c r="L212" s="203"/>
      <c r="M212" s="203"/>
      <c r="N212" s="203"/>
      <c r="O212" s="204"/>
      <c r="P212" s="202"/>
      <c r="Q212" s="203"/>
      <c r="R212" s="203"/>
      <c r="S212" s="203"/>
      <c r="T212" s="204"/>
      <c r="U212" s="34">
        <v>52.734375</v>
      </c>
      <c r="V212" s="35">
        <v>50.387596899224803</v>
      </c>
      <c r="W212" s="35">
        <v>54.7222222222222</v>
      </c>
      <c r="X212" s="36">
        <v>60.273972602739697</v>
      </c>
      <c r="Y212" s="34">
        <v>12.0906801007557</v>
      </c>
      <c r="Z212" s="35">
        <v>13.8539042821159</v>
      </c>
      <c r="AA212" s="35">
        <v>6.12244897959184</v>
      </c>
      <c r="AB212" s="35">
        <v>5.97285067873303</v>
      </c>
      <c r="AC212" s="35">
        <v>17.578125</v>
      </c>
      <c r="AD212" s="35">
        <v>18.604651162790699</v>
      </c>
      <c r="AE212" s="35">
        <v>7.0833333333333304</v>
      </c>
      <c r="AF212" s="35">
        <v>6.8493150684931496</v>
      </c>
      <c r="AG212" s="35">
        <v>2.2556390977443601</v>
      </c>
      <c r="AH212" s="35">
        <v>2.4193548387096802</v>
      </c>
      <c r="AI212" s="35">
        <v>3.4334763948497899</v>
      </c>
      <c r="AJ212" s="36">
        <v>3.2967032967033001</v>
      </c>
      <c r="AK212" s="34">
        <v>79.936305732484101</v>
      </c>
      <c r="AL212" s="35">
        <v>77.707006369426793</v>
      </c>
      <c r="AM212" s="35">
        <v>75.3263707571802</v>
      </c>
      <c r="AN212" s="36">
        <v>78.991596638655494</v>
      </c>
      <c r="AO212" s="34">
        <v>576</v>
      </c>
      <c r="AP212" s="35">
        <v>576.04508196721304</v>
      </c>
      <c r="AQ212" s="35">
        <v>613</v>
      </c>
      <c r="AR212" s="36">
        <v>606.68541033434701</v>
      </c>
      <c r="AS212" s="34">
        <v>20.654911838790898</v>
      </c>
      <c r="AT212" s="35">
        <v>19.647355163728001</v>
      </c>
      <c r="AU212" s="35">
        <v>9.6938775510204103</v>
      </c>
      <c r="AV212" s="35">
        <v>7.8733031674208096</v>
      </c>
      <c r="AW212" s="35">
        <v>30.46875</v>
      </c>
      <c r="AX212" s="35">
        <v>26.356589147286801</v>
      </c>
      <c r="AY212" s="35">
        <v>11.9444444444444</v>
      </c>
      <c r="AZ212" s="35">
        <v>9.5890410958904102</v>
      </c>
      <c r="BA212" s="35">
        <v>3.0075187969924801</v>
      </c>
      <c r="BB212" s="35">
        <v>3.2258064516128999</v>
      </c>
      <c r="BC212" s="35">
        <v>1.7167381974248901</v>
      </c>
      <c r="BD212" s="36">
        <v>1.8315018315018301</v>
      </c>
      <c r="BE212" s="34">
        <v>5.6266666666666696</v>
      </c>
      <c r="BF212" s="35">
        <v>5.0634486190594696</v>
      </c>
      <c r="BG212" s="35">
        <v>1.3257575757575799</v>
      </c>
      <c r="BH212" s="35">
        <v>1.2759924385633299</v>
      </c>
      <c r="BI212" s="35">
        <v>9.0680100755667503</v>
      </c>
      <c r="BJ212" s="35">
        <v>8.8161209068010091</v>
      </c>
      <c r="BK212" s="35">
        <v>5.1020408163265296</v>
      </c>
      <c r="BL212" s="36">
        <v>4.8868778280542999</v>
      </c>
      <c r="BM212" s="307"/>
      <c r="BN212" s="308"/>
      <c r="BO212" s="308"/>
      <c r="BP212" s="309"/>
      <c r="BQ212" s="205">
        <v>32.770899999999997</v>
      </c>
      <c r="BR212" s="206">
        <v>34.5839</v>
      </c>
      <c r="BS212" s="206">
        <v>25.867000000000001</v>
      </c>
      <c r="BT212" s="206">
        <v>27.541498816084815</v>
      </c>
      <c r="BU212" s="206">
        <v>26.3552</v>
      </c>
      <c r="BV212" s="206">
        <v>21.891500000000001</v>
      </c>
      <c r="BW212" s="206">
        <v>19.530100000000001</v>
      </c>
      <c r="BX212" s="207">
        <v>20.371459136475696</v>
      </c>
    </row>
    <row r="213" spans="1:76" x14ac:dyDescent="0.3">
      <c r="A213" s="357"/>
      <c r="B213" s="68" t="s">
        <v>282</v>
      </c>
      <c r="C213" s="69" t="s">
        <v>454</v>
      </c>
      <c r="D213" s="182">
        <v>12.637115162661511</v>
      </c>
      <c r="E213" s="183">
        <v>13.065927191581936</v>
      </c>
      <c r="F213" s="184">
        <v>13.549765097250665</v>
      </c>
      <c r="G213" s="34">
        <v>0.81673472789399104</v>
      </c>
      <c r="H213" s="35">
        <v>0.84290586897714403</v>
      </c>
      <c r="I213" s="35">
        <v>2.1501791815984701</v>
      </c>
      <c r="J213" s="36">
        <v>2.49343317520681</v>
      </c>
      <c r="K213" s="202"/>
      <c r="L213" s="203"/>
      <c r="M213" s="203"/>
      <c r="N213" s="203"/>
      <c r="O213" s="204"/>
      <c r="P213" s="202"/>
      <c r="Q213" s="203"/>
      <c r="R213" s="203"/>
      <c r="S213" s="203"/>
      <c r="T213" s="204"/>
      <c r="U213" s="34">
        <v>59.139784946236603</v>
      </c>
      <c r="V213" s="35">
        <v>41.176470588235297</v>
      </c>
      <c r="W213" s="35">
        <v>50.649350649350602</v>
      </c>
      <c r="X213" s="36">
        <v>52.673796791443799</v>
      </c>
      <c r="Y213" s="34">
        <v>24.4897959183673</v>
      </c>
      <c r="Z213" s="35">
        <v>36.279069767441896</v>
      </c>
      <c r="AA213" s="35">
        <v>19.379844961240298</v>
      </c>
      <c r="AB213" s="35">
        <v>15.880503144654099</v>
      </c>
      <c r="AC213" s="35">
        <v>46.236559139784902</v>
      </c>
      <c r="AD213" s="35">
        <v>57.983193277310903</v>
      </c>
      <c r="AE213" s="35">
        <v>29.2207792207792</v>
      </c>
      <c r="AF213" s="35">
        <v>24.331550802138999</v>
      </c>
      <c r="AG213" s="35">
        <v>4.0404040404040398</v>
      </c>
      <c r="AH213" s="35">
        <v>7.6086956521739104</v>
      </c>
      <c r="AI213" s="35">
        <v>4.5</v>
      </c>
      <c r="AJ213" s="36">
        <v>4</v>
      </c>
      <c r="AK213" s="34">
        <v>62.745098039215698</v>
      </c>
      <c r="AL213" s="35">
        <v>56.321839080459803</v>
      </c>
      <c r="AM213" s="35">
        <v>65.616797900262497</v>
      </c>
      <c r="AN213" s="36">
        <v>69.037656903765694</v>
      </c>
      <c r="AO213" s="34">
        <v>593</v>
      </c>
      <c r="AP213" s="35">
        <v>671.08163265306098</v>
      </c>
      <c r="AQ213" s="35">
        <v>664</v>
      </c>
      <c r="AR213" s="36">
        <v>640.32121212121206</v>
      </c>
      <c r="AS213" s="34">
        <v>30.612244897959201</v>
      </c>
      <c r="AT213" s="35">
        <v>44.651162790697697</v>
      </c>
      <c r="AU213" s="35">
        <v>31.395348837209301</v>
      </c>
      <c r="AV213" s="35">
        <v>34.119496855345901</v>
      </c>
      <c r="AW213" s="35">
        <v>55.913978494623599</v>
      </c>
      <c r="AX213" s="35">
        <v>73.949579831932795</v>
      </c>
      <c r="AY213" s="35">
        <v>50</v>
      </c>
      <c r="AZ213" s="35">
        <v>54.278074866310199</v>
      </c>
      <c r="BA213" s="35">
        <v>8.0808080808080796</v>
      </c>
      <c r="BB213" s="35">
        <v>6.5217391304347796</v>
      </c>
      <c r="BC213" s="35">
        <v>4</v>
      </c>
      <c r="BD213" s="36">
        <v>5.6</v>
      </c>
      <c r="BE213" s="34">
        <v>5.3914539718956096</v>
      </c>
      <c r="BF213" s="35">
        <v>6.1514997458057996</v>
      </c>
      <c r="BG213" s="35">
        <v>1.7951425554382301</v>
      </c>
      <c r="BH213" s="35">
        <v>2.4084778420038502</v>
      </c>
      <c r="BI213" s="35">
        <v>12.244897959183699</v>
      </c>
      <c r="BJ213" s="35">
        <v>7.4418604651162799</v>
      </c>
      <c r="BK213" s="35">
        <v>5.0387596899224798</v>
      </c>
      <c r="BL213" s="36">
        <v>3.9308176100628902</v>
      </c>
      <c r="BM213" s="307"/>
      <c r="BN213" s="308"/>
      <c r="BO213" s="308"/>
      <c r="BP213" s="309"/>
      <c r="BQ213" s="205">
        <v>27.297499999999999</v>
      </c>
      <c r="BR213" s="206">
        <v>29.408899999999999</v>
      </c>
      <c r="BS213" s="206">
        <v>29.523599999999998</v>
      </c>
      <c r="BT213" s="206">
        <v>26.464719234014972</v>
      </c>
      <c r="BU213" s="206">
        <v>28.823799999999999</v>
      </c>
      <c r="BV213" s="206">
        <v>26.9251</v>
      </c>
      <c r="BW213" s="206">
        <v>22.8949</v>
      </c>
      <c r="BX213" s="207">
        <v>21.572490121638921</v>
      </c>
    </row>
    <row r="214" spans="1:76" x14ac:dyDescent="0.3">
      <c r="A214" s="357"/>
      <c r="B214" s="68" t="s">
        <v>282</v>
      </c>
      <c r="C214" s="69" t="s">
        <v>455</v>
      </c>
      <c r="D214" s="182">
        <v>15.391769610364031</v>
      </c>
      <c r="E214" s="183">
        <v>15.970780971679769</v>
      </c>
      <c r="F214" s="184">
        <v>16.754723153676292</v>
      </c>
      <c r="G214" s="34">
        <v>0.83669594113458301</v>
      </c>
      <c r="H214" s="35">
        <v>0.79049034175334298</v>
      </c>
      <c r="I214" s="35">
        <v>1.91075243294564</v>
      </c>
      <c r="J214" s="36">
        <v>2.0624071322436799</v>
      </c>
      <c r="K214" s="202"/>
      <c r="L214" s="203"/>
      <c r="M214" s="203"/>
      <c r="N214" s="203"/>
      <c r="O214" s="204"/>
      <c r="P214" s="202"/>
      <c r="Q214" s="203"/>
      <c r="R214" s="203"/>
      <c r="S214" s="203"/>
      <c r="T214" s="204"/>
      <c r="U214" s="34">
        <v>66.071428571428598</v>
      </c>
      <c r="V214" s="35">
        <v>64.615384615384599</v>
      </c>
      <c r="W214" s="35">
        <v>56.3106796116505</v>
      </c>
      <c r="X214" s="36">
        <v>57.939914163090101</v>
      </c>
      <c r="Y214" s="34">
        <v>0.70921985815602795</v>
      </c>
      <c r="Z214" s="35">
        <v>1.5037593984962401</v>
      </c>
      <c r="AA214" s="35">
        <v>4.9689440993788798</v>
      </c>
      <c r="AB214" s="35">
        <v>4.8991354466858796</v>
      </c>
      <c r="AC214" s="35" t="s">
        <v>619</v>
      </c>
      <c r="AD214" s="35">
        <v>3.0769230769230802</v>
      </c>
      <c r="AE214" s="35">
        <v>4.3689320388349504</v>
      </c>
      <c r="AF214" s="35">
        <v>6.8669527896995701</v>
      </c>
      <c r="AG214" s="35">
        <v>1.19047619047619</v>
      </c>
      <c r="AH214" s="35" t="s">
        <v>619</v>
      </c>
      <c r="AI214" s="35">
        <v>6.3636363636363598</v>
      </c>
      <c r="AJ214" s="36">
        <v>0.91743119266055095</v>
      </c>
      <c r="AK214" s="34">
        <v>94.4444444444444</v>
      </c>
      <c r="AL214" s="35">
        <v>96.428571428571402</v>
      </c>
      <c r="AM214" s="35">
        <v>84.584980237154198</v>
      </c>
      <c r="AN214" s="36">
        <v>87.003610108303207</v>
      </c>
      <c r="AO214" s="34">
        <v>630</v>
      </c>
      <c r="AP214" s="35">
        <v>530.33333333333303</v>
      </c>
      <c r="AQ214" s="35">
        <v>547</v>
      </c>
      <c r="AR214" s="36">
        <v>523.33195020746905</v>
      </c>
      <c r="AS214" s="34" t="s">
        <v>619</v>
      </c>
      <c r="AT214" s="35" t="s">
        <v>619</v>
      </c>
      <c r="AU214" s="35" t="s">
        <v>619</v>
      </c>
      <c r="AV214" s="35" t="s">
        <v>619</v>
      </c>
      <c r="AW214" s="35" t="s">
        <v>619</v>
      </c>
      <c r="AX214" s="35" t="s">
        <v>619</v>
      </c>
      <c r="AY214" s="35" t="s">
        <v>619</v>
      </c>
      <c r="AZ214" s="35" t="s">
        <v>619</v>
      </c>
      <c r="BA214" s="35" t="s">
        <v>619</v>
      </c>
      <c r="BB214" s="35" t="s">
        <v>619</v>
      </c>
      <c r="BC214" s="35" t="s">
        <v>619</v>
      </c>
      <c r="BD214" s="36" t="s">
        <v>619</v>
      </c>
      <c r="BE214" s="34">
        <v>5.8190514149063404</v>
      </c>
      <c r="BF214" s="35">
        <v>6.0739114526161702</v>
      </c>
      <c r="BG214" s="35">
        <v>2.4827586206896601</v>
      </c>
      <c r="BH214" s="35">
        <v>2.14190093708166</v>
      </c>
      <c r="BI214" s="35">
        <v>7.0921985815602797</v>
      </c>
      <c r="BJ214" s="35">
        <v>8.2706766917293209</v>
      </c>
      <c r="BK214" s="35">
        <v>6.5217391304347796</v>
      </c>
      <c r="BL214" s="36">
        <v>6.9164265129683002</v>
      </c>
      <c r="BM214" s="307"/>
      <c r="BN214" s="308"/>
      <c r="BO214" s="308"/>
      <c r="BP214" s="309"/>
      <c r="BQ214" s="205">
        <v>36.736699999999999</v>
      </c>
      <c r="BR214" s="206">
        <v>36.589100000000002</v>
      </c>
      <c r="BS214" s="206">
        <v>35.539400000000001</v>
      </c>
      <c r="BT214" s="206">
        <v>32.617266529882265</v>
      </c>
      <c r="BU214" s="206">
        <v>31.530799999999999</v>
      </c>
      <c r="BV214" s="206">
        <v>31.471299999999999</v>
      </c>
      <c r="BW214" s="206">
        <v>19.794499999999999</v>
      </c>
      <c r="BX214" s="207">
        <v>22.035454492265423</v>
      </c>
    </row>
    <row r="215" spans="1:76" x14ac:dyDescent="0.3">
      <c r="A215" s="357"/>
      <c r="B215" s="68" t="s">
        <v>282</v>
      </c>
      <c r="C215" s="69" t="s">
        <v>456</v>
      </c>
      <c r="D215" s="182">
        <v>11.377686869408201</v>
      </c>
      <c r="E215" s="183">
        <v>11.468676891083962</v>
      </c>
      <c r="F215" s="184">
        <v>11.956882217459821</v>
      </c>
      <c r="G215" s="34">
        <v>0.33482142857142899</v>
      </c>
      <c r="H215" s="35">
        <v>0.30130896517658701</v>
      </c>
      <c r="I215" s="35">
        <v>1.23027408637874</v>
      </c>
      <c r="J215" s="36">
        <v>1.2332263110232999</v>
      </c>
      <c r="K215" s="202"/>
      <c r="L215" s="203"/>
      <c r="M215" s="203"/>
      <c r="N215" s="203"/>
      <c r="O215" s="204"/>
      <c r="P215" s="202"/>
      <c r="Q215" s="203"/>
      <c r="R215" s="203"/>
      <c r="S215" s="203"/>
      <c r="T215" s="204"/>
      <c r="U215" s="34">
        <v>41.6666666666667</v>
      </c>
      <c r="V215" s="35">
        <v>50</v>
      </c>
      <c r="W215" s="35">
        <v>52</v>
      </c>
      <c r="X215" s="36">
        <v>52.2887323943662</v>
      </c>
      <c r="Y215" s="34">
        <v>2.32558139534884</v>
      </c>
      <c r="Z215" s="35">
        <v>4.9180327868852496</v>
      </c>
      <c r="AA215" s="35">
        <v>5.9071729957805896</v>
      </c>
      <c r="AB215" s="35">
        <v>5.4739652870494</v>
      </c>
      <c r="AC215" s="35">
        <v>3.5714285714285698</v>
      </c>
      <c r="AD215" s="35">
        <v>6.5217391304347796</v>
      </c>
      <c r="AE215" s="35">
        <v>6.7692307692307701</v>
      </c>
      <c r="AF215" s="35">
        <v>6.1619718309859204</v>
      </c>
      <c r="AG215" s="35" t="s">
        <v>619</v>
      </c>
      <c r="AH215" s="35" t="s">
        <v>619</v>
      </c>
      <c r="AI215" s="35">
        <v>3.7313432835820901</v>
      </c>
      <c r="AJ215" s="36">
        <v>3.0487804878048799</v>
      </c>
      <c r="AK215" s="34">
        <v>95.454545454545496</v>
      </c>
      <c r="AL215" s="35">
        <v>92.5</v>
      </c>
      <c r="AM215" s="35">
        <v>83.962264150943398</v>
      </c>
      <c r="AN215" s="36">
        <v>88.778877887788795</v>
      </c>
      <c r="AO215" s="34">
        <v>476</v>
      </c>
      <c r="AP215" s="35">
        <v>436.97297297297303</v>
      </c>
      <c r="AQ215" s="35">
        <v>590</v>
      </c>
      <c r="AR215" s="36">
        <v>548.16728624535301</v>
      </c>
      <c r="AS215" s="34">
        <v>44.9612403100775</v>
      </c>
      <c r="AT215" s="35">
        <v>54.8913043478261</v>
      </c>
      <c r="AU215" s="35">
        <v>33.755274261603397</v>
      </c>
      <c r="AV215" s="35">
        <v>60.347129506008002</v>
      </c>
      <c r="AW215" s="35">
        <v>53.571428571428598</v>
      </c>
      <c r="AX215" s="35">
        <v>64.748201438848895</v>
      </c>
      <c r="AY215" s="35">
        <v>43.384615384615401</v>
      </c>
      <c r="AZ215" s="35">
        <v>70.598591549295804</v>
      </c>
      <c r="BA215" s="35">
        <v>13.5135135135135</v>
      </c>
      <c r="BB215" s="35">
        <v>23.684210526315798</v>
      </c>
      <c r="BC215" s="35">
        <v>12.686567164179101</v>
      </c>
      <c r="BD215" s="36">
        <v>26.829268292682901</v>
      </c>
      <c r="BE215" s="34">
        <v>6.0027598896044196</v>
      </c>
      <c r="BF215" s="35">
        <v>5.3578962171283901</v>
      </c>
      <c r="BG215" s="35">
        <v>2.5399129172714101</v>
      </c>
      <c r="BH215" s="35">
        <v>1.5593762495001999</v>
      </c>
      <c r="BI215" s="35">
        <v>14.7286821705426</v>
      </c>
      <c r="BJ215" s="35">
        <v>7.6502732240437199</v>
      </c>
      <c r="BK215" s="35">
        <v>6.9620253164557004</v>
      </c>
      <c r="BL215" s="36">
        <v>5.2069425901201596</v>
      </c>
      <c r="BM215" s="307"/>
      <c r="BN215" s="308"/>
      <c r="BO215" s="308"/>
      <c r="BP215" s="309"/>
      <c r="BQ215" s="205">
        <v>29.050799999999999</v>
      </c>
      <c r="BR215" s="206">
        <v>30.976099999999999</v>
      </c>
      <c r="BS215" s="206">
        <v>30.443300000000001</v>
      </c>
      <c r="BT215" s="206">
        <v>22.110881250786559</v>
      </c>
      <c r="BU215" s="206">
        <v>19.339500000000001</v>
      </c>
      <c r="BV215" s="206">
        <v>20.924700000000001</v>
      </c>
      <c r="BW215" s="206">
        <v>21.2212</v>
      </c>
      <c r="BX215" s="207">
        <v>17.363277326012078</v>
      </c>
    </row>
    <row r="216" spans="1:76" x14ac:dyDescent="0.3">
      <c r="A216" s="357"/>
      <c r="B216" s="68" t="s">
        <v>282</v>
      </c>
      <c r="C216" s="69" t="s">
        <v>457</v>
      </c>
      <c r="D216" s="182">
        <v>8.4002569868294259</v>
      </c>
      <c r="E216" s="183">
        <v>8.3719728701685199</v>
      </c>
      <c r="F216" s="184">
        <v>8.5153716721691062</v>
      </c>
      <c r="G216" s="34">
        <v>0.39708119536910502</v>
      </c>
      <c r="H216" s="35">
        <v>0.41943593956139702</v>
      </c>
      <c r="I216" s="35">
        <v>1.4787406853518299</v>
      </c>
      <c r="J216" s="36">
        <v>1.4350434371343901</v>
      </c>
      <c r="K216" s="202"/>
      <c r="L216" s="203"/>
      <c r="M216" s="203"/>
      <c r="N216" s="203"/>
      <c r="O216" s="204"/>
      <c r="P216" s="202"/>
      <c r="Q216" s="203"/>
      <c r="R216" s="203"/>
      <c r="S216" s="203"/>
      <c r="T216" s="204"/>
      <c r="U216" s="34">
        <v>53.296703296703299</v>
      </c>
      <c r="V216" s="35">
        <v>52.702702702702702</v>
      </c>
      <c r="W216" s="35">
        <v>51.529987760097903</v>
      </c>
      <c r="X216" s="36">
        <v>51.159951159951198</v>
      </c>
      <c r="Y216" s="34">
        <v>1.94805194805195</v>
      </c>
      <c r="Z216" s="35">
        <v>2.6706231454005902</v>
      </c>
      <c r="AA216" s="35">
        <v>4.4463818657366998</v>
      </c>
      <c r="AB216" s="35">
        <v>3.4692107545533402</v>
      </c>
      <c r="AC216" s="35">
        <v>3.2967032967033001</v>
      </c>
      <c r="AD216" s="35">
        <v>4.0540540540540499</v>
      </c>
      <c r="AE216" s="35">
        <v>5.14075887392901</v>
      </c>
      <c r="AF216" s="35">
        <v>4.3956043956044004</v>
      </c>
      <c r="AG216" s="35" t="s">
        <v>619</v>
      </c>
      <c r="AH216" s="35" t="s">
        <v>619</v>
      </c>
      <c r="AI216" s="35">
        <v>3.1578947368421102</v>
      </c>
      <c r="AJ216" s="36">
        <v>1.3605442176870699</v>
      </c>
      <c r="AK216" s="34">
        <v>92.682926829268297</v>
      </c>
      <c r="AL216" s="35">
        <v>93.140794223826703</v>
      </c>
      <c r="AM216" s="35">
        <v>81.197604790419206</v>
      </c>
      <c r="AN216" s="36">
        <v>83.965728274173799</v>
      </c>
      <c r="AO216" s="34">
        <v>610</v>
      </c>
      <c r="AP216" s="35">
        <v>462.26356589147298</v>
      </c>
      <c r="AQ216" s="35">
        <v>643</v>
      </c>
      <c r="AR216" s="36">
        <v>557.79446064139904</v>
      </c>
      <c r="AS216" s="34">
        <v>36.6883116883117</v>
      </c>
      <c r="AT216" s="35">
        <v>46.884272997032603</v>
      </c>
      <c r="AU216" s="35">
        <v>26.2423714036617</v>
      </c>
      <c r="AV216" s="35">
        <v>28.187337380745898</v>
      </c>
      <c r="AW216" s="35">
        <v>46.703296703296701</v>
      </c>
      <c r="AX216" s="35">
        <v>51.351351351351298</v>
      </c>
      <c r="AY216" s="35">
        <v>31.8237454100367</v>
      </c>
      <c r="AZ216" s="35">
        <v>33.943833943833901</v>
      </c>
      <c r="BA216" s="35">
        <v>23.728813559321999</v>
      </c>
      <c r="BB216" s="35">
        <v>38.392857142857103</v>
      </c>
      <c r="BC216" s="35">
        <v>14.0350877192982</v>
      </c>
      <c r="BD216" s="36">
        <v>14.965986394557801</v>
      </c>
      <c r="BE216" s="34">
        <v>5.1870847418114003</v>
      </c>
      <c r="BF216" s="35">
        <v>4.97129860283765</v>
      </c>
      <c r="BG216" s="35">
        <v>2.45368052078117</v>
      </c>
      <c r="BH216" s="35">
        <v>1.84777826660801</v>
      </c>
      <c r="BI216" s="35">
        <v>7.7922077922077904</v>
      </c>
      <c r="BJ216" s="35">
        <v>6.2314540059347197</v>
      </c>
      <c r="BK216" s="35">
        <v>6.1028770706190096</v>
      </c>
      <c r="BL216" s="36">
        <v>6.8516912402428396</v>
      </c>
      <c r="BM216" s="307"/>
      <c r="BN216" s="308"/>
      <c r="BO216" s="308"/>
      <c r="BP216" s="309"/>
      <c r="BQ216" s="205">
        <v>31.8186</v>
      </c>
      <c r="BR216" s="206">
        <v>26.773900000000001</v>
      </c>
      <c r="BS216" s="206">
        <v>27.9605</v>
      </c>
      <c r="BT216" s="206">
        <v>24.841154352412396</v>
      </c>
      <c r="BU216" s="206">
        <v>25.0793</v>
      </c>
      <c r="BV216" s="206">
        <v>24.793600000000001</v>
      </c>
      <c r="BW216" s="206">
        <v>23.753299999999999</v>
      </c>
      <c r="BX216" s="207">
        <v>20.989378131778221</v>
      </c>
    </row>
    <row r="217" spans="1:76" x14ac:dyDescent="0.3">
      <c r="A217" s="357"/>
      <c r="B217" s="68" t="s">
        <v>282</v>
      </c>
      <c r="C217" s="69" t="s">
        <v>458</v>
      </c>
      <c r="D217" s="182">
        <v>11.332082660060646</v>
      </c>
      <c r="E217" s="183">
        <v>11.77710826813861</v>
      </c>
      <c r="F217" s="184">
        <v>12.436200872659358</v>
      </c>
      <c r="G217" s="34">
        <v>0.44224194711915399</v>
      </c>
      <c r="H217" s="35">
        <v>0.39128273384756002</v>
      </c>
      <c r="I217" s="35">
        <v>1.51805037167142</v>
      </c>
      <c r="J217" s="36">
        <v>1.2091277922994299</v>
      </c>
      <c r="K217" s="202"/>
      <c r="L217" s="203"/>
      <c r="M217" s="203"/>
      <c r="N217" s="203"/>
      <c r="O217" s="204"/>
      <c r="P217" s="202"/>
      <c r="Q217" s="203"/>
      <c r="R217" s="203"/>
      <c r="S217" s="203"/>
      <c r="T217" s="204"/>
      <c r="U217" s="34">
        <v>53</v>
      </c>
      <c r="V217" s="35">
        <v>52.095808383233503</v>
      </c>
      <c r="W217" s="35">
        <v>57.2289156626506</v>
      </c>
      <c r="X217" s="36">
        <v>54.867256637168097</v>
      </c>
      <c r="Y217" s="34">
        <v>6.3829787234042596</v>
      </c>
      <c r="Z217" s="35">
        <v>6.5573770491803298</v>
      </c>
      <c r="AA217" s="35">
        <v>4.5454545454545503</v>
      </c>
      <c r="AB217" s="35">
        <v>4.9071618037135298</v>
      </c>
      <c r="AC217" s="35">
        <v>7</v>
      </c>
      <c r="AD217" s="35">
        <v>8.9820359281437092</v>
      </c>
      <c r="AE217" s="35">
        <v>5.4216867469879499</v>
      </c>
      <c r="AF217" s="35">
        <v>5.8407079646017701</v>
      </c>
      <c r="AG217" s="35">
        <v>5.5555555555555598</v>
      </c>
      <c r="AH217" s="35">
        <v>1.5625</v>
      </c>
      <c r="AI217" s="35">
        <v>3.0534351145038201</v>
      </c>
      <c r="AJ217" s="36">
        <v>2.5</v>
      </c>
      <c r="AK217" s="34">
        <v>85.964912280701796</v>
      </c>
      <c r="AL217" s="35">
        <v>92.268041237113394</v>
      </c>
      <c r="AM217" s="35">
        <v>87.714285714285694</v>
      </c>
      <c r="AN217" s="36">
        <v>85.409252669039105</v>
      </c>
      <c r="AO217" s="34">
        <v>637</v>
      </c>
      <c r="AP217" s="35">
        <v>461.07821229050302</v>
      </c>
      <c r="AQ217" s="35">
        <v>631</v>
      </c>
      <c r="AR217" s="36">
        <v>603.17291666666699</v>
      </c>
      <c r="AS217" s="34" t="s">
        <v>619</v>
      </c>
      <c r="AT217" s="35">
        <v>27.0491803278689</v>
      </c>
      <c r="AU217" s="35" t="s">
        <v>619</v>
      </c>
      <c r="AV217" s="35">
        <v>30.238726790450901</v>
      </c>
      <c r="AW217" s="35" t="s">
        <v>619</v>
      </c>
      <c r="AX217" s="35">
        <v>34.730538922155702</v>
      </c>
      <c r="AY217" s="35" t="s">
        <v>619</v>
      </c>
      <c r="AZ217" s="35">
        <v>34.867256637168097</v>
      </c>
      <c r="BA217" s="35" t="s">
        <v>619</v>
      </c>
      <c r="BB217" s="35">
        <v>7.8125</v>
      </c>
      <c r="BC217" s="35" t="s">
        <v>619</v>
      </c>
      <c r="BD217" s="36">
        <v>15</v>
      </c>
      <c r="BE217" s="34">
        <v>4.0673211781206202</v>
      </c>
      <c r="BF217" s="35">
        <v>4.9040841584158397</v>
      </c>
      <c r="BG217" s="35">
        <v>1.61104718066743</v>
      </c>
      <c r="BH217" s="35">
        <v>1.4492753623188399</v>
      </c>
      <c r="BI217" s="35">
        <v>9.9290780141843999</v>
      </c>
      <c r="BJ217" s="35">
        <v>6.5573770491803298</v>
      </c>
      <c r="BK217" s="35">
        <v>4.3388429752066102</v>
      </c>
      <c r="BL217" s="36">
        <v>4.5092838196286502</v>
      </c>
      <c r="BM217" s="307"/>
      <c r="BN217" s="308"/>
      <c r="BO217" s="308"/>
      <c r="BP217" s="309"/>
      <c r="BQ217" s="205">
        <v>24.748100000000001</v>
      </c>
      <c r="BR217" s="206">
        <v>27.573799999999999</v>
      </c>
      <c r="BS217" s="206">
        <v>30.196899999999999</v>
      </c>
      <c r="BT217" s="206">
        <v>26.224540603813153</v>
      </c>
      <c r="BU217" s="206">
        <v>23.121200000000002</v>
      </c>
      <c r="BV217" s="206">
        <v>25.506499999999999</v>
      </c>
      <c r="BW217" s="206">
        <v>20.790900000000001</v>
      </c>
      <c r="BX217" s="207">
        <v>18.280100142214117</v>
      </c>
    </row>
    <row r="218" spans="1:76" x14ac:dyDescent="0.3">
      <c r="A218" s="357"/>
      <c r="B218" s="68" t="s">
        <v>282</v>
      </c>
      <c r="C218" s="69" t="s">
        <v>459</v>
      </c>
      <c r="D218" s="182">
        <v>13.716025755847388</v>
      </c>
      <c r="E218" s="183">
        <v>14.344713783296688</v>
      </c>
      <c r="F218" s="184">
        <v>15.029192943314412</v>
      </c>
      <c r="G218" s="34">
        <v>0.73883407216740504</v>
      </c>
      <c r="H218" s="35">
        <v>0.73115074745028596</v>
      </c>
      <c r="I218" s="35">
        <v>2.60736927403594</v>
      </c>
      <c r="J218" s="36">
        <v>2.7476365668513898</v>
      </c>
      <c r="K218" s="202"/>
      <c r="L218" s="203"/>
      <c r="M218" s="203"/>
      <c r="N218" s="203"/>
      <c r="O218" s="204"/>
      <c r="P218" s="202"/>
      <c r="Q218" s="203"/>
      <c r="R218" s="203"/>
      <c r="S218" s="203"/>
      <c r="T218" s="204"/>
      <c r="U218" s="34">
        <v>59.375</v>
      </c>
      <c r="V218" s="35">
        <v>61.855670103092798</v>
      </c>
      <c r="W218" s="35">
        <v>57.179487179487197</v>
      </c>
      <c r="X218" s="36">
        <v>58.604651162790702</v>
      </c>
      <c r="Y218" s="34">
        <v>4.5161290322580596</v>
      </c>
      <c r="Z218" s="35">
        <v>5.7324840764331197</v>
      </c>
      <c r="AA218" s="35">
        <v>7.6782449725776996</v>
      </c>
      <c r="AB218" s="35">
        <v>5.9322033898305104</v>
      </c>
      <c r="AC218" s="35">
        <v>5.2083333333333304</v>
      </c>
      <c r="AD218" s="35">
        <v>7.2164948453608204</v>
      </c>
      <c r="AE218" s="35">
        <v>8.9743589743589691</v>
      </c>
      <c r="AF218" s="35">
        <v>6.9767441860465098</v>
      </c>
      <c r="AG218" s="35">
        <v>3.7037037037037002</v>
      </c>
      <c r="AH218" s="35">
        <v>3.8461538461538498</v>
      </c>
      <c r="AI218" s="35">
        <v>5.46875</v>
      </c>
      <c r="AJ218" s="36">
        <v>4.31034482758621</v>
      </c>
      <c r="AK218" s="34">
        <v>85.9375</v>
      </c>
      <c r="AL218" s="35">
        <v>89.0625</v>
      </c>
      <c r="AM218" s="35">
        <v>75.794621026894902</v>
      </c>
      <c r="AN218" s="36">
        <v>68.070953436807102</v>
      </c>
      <c r="AO218" s="34">
        <v>809</v>
      </c>
      <c r="AP218" s="35">
        <v>636.29824561403495</v>
      </c>
      <c r="AQ218" s="35">
        <v>742</v>
      </c>
      <c r="AR218" s="36">
        <v>594.16938110749197</v>
      </c>
      <c r="AS218" s="34" t="s">
        <v>619</v>
      </c>
      <c r="AT218" s="35" t="s">
        <v>619</v>
      </c>
      <c r="AU218" s="35" t="s">
        <v>619</v>
      </c>
      <c r="AV218" s="35" t="s">
        <v>619</v>
      </c>
      <c r="AW218" s="35" t="s">
        <v>619</v>
      </c>
      <c r="AX218" s="35" t="s">
        <v>619</v>
      </c>
      <c r="AY218" s="35" t="s">
        <v>619</v>
      </c>
      <c r="AZ218" s="35" t="s">
        <v>619</v>
      </c>
      <c r="BA218" s="35" t="s">
        <v>619</v>
      </c>
      <c r="BB218" s="35" t="s">
        <v>619</v>
      </c>
      <c r="BC218" s="35" t="s">
        <v>619</v>
      </c>
      <c r="BD218" s="36" t="s">
        <v>619</v>
      </c>
      <c r="BE218" s="34">
        <v>6.59743433109346</v>
      </c>
      <c r="BF218" s="35">
        <v>6.5855008301051496</v>
      </c>
      <c r="BG218" s="35">
        <v>4.2424242424242404</v>
      </c>
      <c r="BH218" s="35">
        <v>4.3301759133964799</v>
      </c>
      <c r="BI218" s="35">
        <v>10.322580645161301</v>
      </c>
      <c r="BJ218" s="35">
        <v>8.2802547770700592</v>
      </c>
      <c r="BK218" s="35">
        <v>5.1188299817184602</v>
      </c>
      <c r="BL218" s="36">
        <v>6.1016949152542397</v>
      </c>
      <c r="BM218" s="307"/>
      <c r="BN218" s="308"/>
      <c r="BO218" s="308"/>
      <c r="BP218" s="309"/>
      <c r="BQ218" s="205">
        <v>36.919499999999999</v>
      </c>
      <c r="BR218" s="206">
        <v>34.628399999999999</v>
      </c>
      <c r="BS218" s="206">
        <v>30.264800000000001</v>
      </c>
      <c r="BT218" s="206">
        <v>28.622129753252874</v>
      </c>
      <c r="BU218" s="206">
        <v>29.594799999999999</v>
      </c>
      <c r="BV218" s="206">
        <v>29.812899999999999</v>
      </c>
      <c r="BW218" s="206">
        <v>25.8005</v>
      </c>
      <c r="BX218" s="207">
        <v>26.03312342571158</v>
      </c>
    </row>
    <row r="219" spans="1:76" x14ac:dyDescent="0.3">
      <c r="A219" s="357"/>
      <c r="B219" s="68" t="s">
        <v>282</v>
      </c>
      <c r="C219" s="69" t="s">
        <v>331</v>
      </c>
      <c r="D219" s="182">
        <v>16.642798757560897</v>
      </c>
      <c r="E219" s="183">
        <v>17.458653003796226</v>
      </c>
      <c r="F219" s="184">
        <v>18.6111242156909</v>
      </c>
      <c r="G219" s="34">
        <v>1.0179671196620399</v>
      </c>
      <c r="H219" s="35">
        <v>0.94935135941150195</v>
      </c>
      <c r="I219" s="35">
        <v>2.4991092787703</v>
      </c>
      <c r="J219" s="36">
        <v>2.7138525771658601</v>
      </c>
      <c r="K219" s="202"/>
      <c r="L219" s="203"/>
      <c r="M219" s="203"/>
      <c r="N219" s="203"/>
      <c r="O219" s="204"/>
      <c r="P219" s="202"/>
      <c r="Q219" s="203"/>
      <c r="R219" s="203"/>
      <c r="S219" s="203"/>
      <c r="T219" s="204"/>
      <c r="U219" s="34">
        <v>50.505050505050498</v>
      </c>
      <c r="V219" s="35">
        <v>58.653846153846203</v>
      </c>
      <c r="W219" s="35">
        <v>53.153153153153198</v>
      </c>
      <c r="X219" s="36">
        <v>61.025641025641001</v>
      </c>
      <c r="Y219" s="34">
        <v>20.5</v>
      </c>
      <c r="Z219" s="35">
        <v>21.465968586387401</v>
      </c>
      <c r="AA219" s="35">
        <v>8.5539714867617107</v>
      </c>
      <c r="AB219" s="35">
        <v>7.3260073260073302</v>
      </c>
      <c r="AC219" s="35">
        <v>35.353535353535399</v>
      </c>
      <c r="AD219" s="35">
        <v>32.692307692307701</v>
      </c>
      <c r="AE219" s="35">
        <v>10.5105105105105</v>
      </c>
      <c r="AF219" s="35">
        <v>9.4871794871794908</v>
      </c>
      <c r="AG219" s="35">
        <v>4.4444444444444402</v>
      </c>
      <c r="AH219" s="35">
        <v>5.1282051282051304</v>
      </c>
      <c r="AI219" s="35">
        <v>4.5801526717557204</v>
      </c>
      <c r="AJ219" s="36">
        <v>2.4793388429752099</v>
      </c>
      <c r="AK219" s="34">
        <v>74.509803921568604</v>
      </c>
      <c r="AL219" s="35">
        <v>72.903225806451601</v>
      </c>
      <c r="AM219" s="35">
        <v>72.886297376093296</v>
      </c>
      <c r="AN219" s="36">
        <v>70.149253731343293</v>
      </c>
      <c r="AO219" s="34">
        <v>893</v>
      </c>
      <c r="AP219" s="35">
        <v>739.72566371681398</v>
      </c>
      <c r="AQ219" s="35">
        <v>663</v>
      </c>
      <c r="AR219" s="36">
        <v>620.00709219858197</v>
      </c>
      <c r="AS219" s="34">
        <v>20.5</v>
      </c>
      <c r="AT219" s="35">
        <v>21.989528795811498</v>
      </c>
      <c r="AU219" s="35">
        <v>9.3686354378818706</v>
      </c>
      <c r="AV219" s="35">
        <v>10.2564102564103</v>
      </c>
      <c r="AW219" s="35">
        <v>39.393939393939398</v>
      </c>
      <c r="AX219" s="35">
        <v>36.538461538461497</v>
      </c>
      <c r="AY219" s="35">
        <v>12.912912912912899</v>
      </c>
      <c r="AZ219" s="35">
        <v>13.846153846153801</v>
      </c>
      <c r="BA219" s="35" t="s">
        <v>619</v>
      </c>
      <c r="BB219" s="35">
        <v>1.2820512820512799</v>
      </c>
      <c r="BC219" s="35">
        <v>1.5267175572519101</v>
      </c>
      <c r="BD219" s="36">
        <v>1.65289256198347</v>
      </c>
      <c r="BE219" s="34">
        <v>5.4988475469212998</v>
      </c>
      <c r="BF219" s="35">
        <v>5.0150150150150203</v>
      </c>
      <c r="BG219" s="35">
        <v>2.4817518248175201</v>
      </c>
      <c r="BH219" s="35">
        <v>2.8535980148883402</v>
      </c>
      <c r="BI219" s="35">
        <v>6</v>
      </c>
      <c r="BJ219" s="35">
        <v>8.3769633507853403</v>
      </c>
      <c r="BK219" s="35">
        <v>5.7026476578411396</v>
      </c>
      <c r="BL219" s="36">
        <v>4.7619047619047601</v>
      </c>
      <c r="BM219" s="307"/>
      <c r="BN219" s="308"/>
      <c r="BO219" s="308"/>
      <c r="BP219" s="309"/>
      <c r="BQ219" s="205">
        <v>42.370800000000003</v>
      </c>
      <c r="BR219" s="206">
        <v>43.851999999999997</v>
      </c>
      <c r="BS219" s="206">
        <v>40.202399999999997</v>
      </c>
      <c r="BT219" s="206">
        <v>32.853240306435531</v>
      </c>
      <c r="BU219" s="206">
        <v>33.624600000000001</v>
      </c>
      <c r="BV219" s="206">
        <v>25.371300000000002</v>
      </c>
      <c r="BW219" s="206">
        <v>27.2151</v>
      </c>
      <c r="BX219" s="207">
        <v>25.684999486468993</v>
      </c>
    </row>
    <row r="220" spans="1:76" x14ac:dyDescent="0.3">
      <c r="A220" s="357"/>
      <c r="B220" s="68" t="s">
        <v>282</v>
      </c>
      <c r="C220" s="69" t="s">
        <v>460</v>
      </c>
      <c r="D220" s="182">
        <v>18.826796685240748</v>
      </c>
      <c r="E220" s="183">
        <v>19.689755660165879</v>
      </c>
      <c r="F220" s="184">
        <v>20.76645391283995</v>
      </c>
      <c r="G220" s="34">
        <v>1.5541673015389299</v>
      </c>
      <c r="H220" s="35">
        <v>1.68539325842697</v>
      </c>
      <c r="I220" s="35">
        <v>3.5654426329422502</v>
      </c>
      <c r="J220" s="36">
        <v>4.2062806107749902</v>
      </c>
      <c r="K220" s="202"/>
      <c r="L220" s="203"/>
      <c r="M220" s="203"/>
      <c r="N220" s="203"/>
      <c r="O220" s="204"/>
      <c r="P220" s="202"/>
      <c r="Q220" s="203"/>
      <c r="R220" s="203"/>
      <c r="S220" s="203"/>
      <c r="T220" s="204"/>
      <c r="U220" s="34">
        <v>52.380952380952401</v>
      </c>
      <c r="V220" s="35">
        <v>44.230769230769198</v>
      </c>
      <c r="W220" s="35">
        <v>52.100840336134503</v>
      </c>
      <c r="X220" s="36">
        <v>46.794871794871803</v>
      </c>
      <c r="Y220" s="34">
        <v>2.9411764705882399</v>
      </c>
      <c r="Z220" s="35">
        <v>9.4017094017094003</v>
      </c>
      <c r="AA220" s="35">
        <v>8.1196581196581192</v>
      </c>
      <c r="AB220" s="35">
        <v>7.5342465753424701</v>
      </c>
      <c r="AC220" s="35">
        <v>7.1428571428571397</v>
      </c>
      <c r="AD220" s="35">
        <v>19.230769230769202</v>
      </c>
      <c r="AE220" s="35">
        <v>13.445378151260501</v>
      </c>
      <c r="AF220" s="35">
        <v>8.9743589743589691</v>
      </c>
      <c r="AG220" s="35" t="s">
        <v>619</v>
      </c>
      <c r="AH220" s="35" t="s">
        <v>619</v>
      </c>
      <c r="AI220" s="35">
        <v>1.8518518518518501</v>
      </c>
      <c r="AJ220" s="36">
        <v>6.1068702290076304</v>
      </c>
      <c r="AK220" s="34">
        <v>85.5421686746988</v>
      </c>
      <c r="AL220" s="35">
        <v>89.772727272727295</v>
      </c>
      <c r="AM220" s="35">
        <v>79.617834394904506</v>
      </c>
      <c r="AN220" s="36">
        <v>83.076923076923094</v>
      </c>
      <c r="AO220" s="34">
        <v>929</v>
      </c>
      <c r="AP220" s="35">
        <v>868.74683544303798</v>
      </c>
      <c r="AQ220" s="35">
        <v>809</v>
      </c>
      <c r="AR220" s="36">
        <v>748.60493827160496</v>
      </c>
      <c r="AS220" s="34" t="s">
        <v>619</v>
      </c>
      <c r="AT220" s="35" t="s">
        <v>619</v>
      </c>
      <c r="AU220" s="35" t="s">
        <v>619</v>
      </c>
      <c r="AV220" s="35" t="s">
        <v>619</v>
      </c>
      <c r="AW220" s="35" t="s">
        <v>619</v>
      </c>
      <c r="AX220" s="35" t="s">
        <v>619</v>
      </c>
      <c r="AY220" s="35" t="s">
        <v>619</v>
      </c>
      <c r="AZ220" s="35" t="s">
        <v>619</v>
      </c>
      <c r="BA220" s="35" t="s">
        <v>619</v>
      </c>
      <c r="BB220" s="35" t="s">
        <v>619</v>
      </c>
      <c r="BC220" s="35" t="s">
        <v>619</v>
      </c>
      <c r="BD220" s="36" t="s">
        <v>619</v>
      </c>
      <c r="BE220" s="34">
        <v>6.1770761839396</v>
      </c>
      <c r="BF220" s="35">
        <v>6.0983198506533904</v>
      </c>
      <c r="BG220" s="35">
        <v>4.4217687074829897</v>
      </c>
      <c r="BH220" s="35">
        <v>2.9411764705882399</v>
      </c>
      <c r="BI220" s="35">
        <v>9.8039215686274499</v>
      </c>
      <c r="BJ220" s="35">
        <v>6.83760683760684</v>
      </c>
      <c r="BK220" s="35">
        <v>5.1282051282051304</v>
      </c>
      <c r="BL220" s="36">
        <v>7.5342465753424701</v>
      </c>
      <c r="BM220" s="307"/>
      <c r="BN220" s="308"/>
      <c r="BO220" s="308"/>
      <c r="BP220" s="309"/>
      <c r="BQ220" s="205">
        <v>37.200899999999997</v>
      </c>
      <c r="BR220" s="206">
        <v>41.823500000000003</v>
      </c>
      <c r="BS220" s="206">
        <v>30.329899999999999</v>
      </c>
      <c r="BT220" s="206">
        <v>26.773476802555663</v>
      </c>
      <c r="BU220" s="206">
        <v>22.291899999999998</v>
      </c>
      <c r="BV220" s="206">
        <v>23.963699999999999</v>
      </c>
      <c r="BW220" s="206">
        <v>17.623200000000001</v>
      </c>
      <c r="BX220" s="207">
        <v>21.603579677394634</v>
      </c>
    </row>
    <row r="221" spans="1:76" x14ac:dyDescent="0.3">
      <c r="A221" s="357"/>
      <c r="B221" s="68" t="s">
        <v>282</v>
      </c>
      <c r="C221" s="69" t="s">
        <v>461</v>
      </c>
      <c r="D221" s="182">
        <v>22.942484206819135</v>
      </c>
      <c r="E221" s="183">
        <v>23.773889274751866</v>
      </c>
      <c r="F221" s="184">
        <v>25.077583059510772</v>
      </c>
      <c r="G221" s="34">
        <v>1.21081081081081</v>
      </c>
      <c r="H221" s="35">
        <v>0.99009900990098998</v>
      </c>
      <c r="I221" s="35">
        <v>3.8270270270270301</v>
      </c>
      <c r="J221" s="36">
        <v>3.6497767423801202</v>
      </c>
      <c r="K221" s="202"/>
      <c r="L221" s="203"/>
      <c r="M221" s="203"/>
      <c r="N221" s="203"/>
      <c r="O221" s="204"/>
      <c r="P221" s="202"/>
      <c r="Q221" s="203"/>
      <c r="R221" s="203"/>
      <c r="S221" s="203"/>
      <c r="T221" s="204"/>
      <c r="U221" s="34">
        <v>60</v>
      </c>
      <c r="V221" s="35">
        <v>61.290322580645203</v>
      </c>
      <c r="W221" s="35">
        <v>68.992248062015506</v>
      </c>
      <c r="X221" s="36">
        <v>68.148148148148195</v>
      </c>
      <c r="Y221" s="34">
        <v>5.3571428571428603</v>
      </c>
      <c r="Z221" s="35">
        <v>3.9215686274509798</v>
      </c>
      <c r="AA221" s="35">
        <v>6.2146892655367196</v>
      </c>
      <c r="AB221" s="35">
        <v>6.3829787234042596</v>
      </c>
      <c r="AC221" s="35">
        <v>6.6666666666666696</v>
      </c>
      <c r="AD221" s="35">
        <v>3.2258064516128999</v>
      </c>
      <c r="AE221" s="35">
        <v>6.9767441860465098</v>
      </c>
      <c r="AF221" s="35">
        <v>8.1481481481481506</v>
      </c>
      <c r="AG221" s="35">
        <v>4.1666666666666696</v>
      </c>
      <c r="AH221" s="35">
        <v>5</v>
      </c>
      <c r="AI221" s="35">
        <v>4.8780487804878003</v>
      </c>
      <c r="AJ221" s="36">
        <v>2.12765957446809</v>
      </c>
      <c r="AK221" s="34">
        <v>85.714285714285694</v>
      </c>
      <c r="AL221" s="35">
        <v>90.476190476190496</v>
      </c>
      <c r="AM221" s="35">
        <v>77.372262773722596</v>
      </c>
      <c r="AN221" s="36">
        <v>73.3333333333333</v>
      </c>
      <c r="AO221" s="34">
        <v>747</v>
      </c>
      <c r="AP221" s="35">
        <v>696.68421052631595</v>
      </c>
      <c r="AQ221" s="35">
        <v>714</v>
      </c>
      <c r="AR221" s="36">
        <v>600.46464646464597</v>
      </c>
      <c r="AS221" s="34" t="s">
        <v>619</v>
      </c>
      <c r="AT221" s="35" t="s">
        <v>619</v>
      </c>
      <c r="AU221" s="35" t="s">
        <v>619</v>
      </c>
      <c r="AV221" s="35" t="s">
        <v>619</v>
      </c>
      <c r="AW221" s="35" t="s">
        <v>619</v>
      </c>
      <c r="AX221" s="35" t="s">
        <v>619</v>
      </c>
      <c r="AY221" s="35" t="s">
        <v>619</v>
      </c>
      <c r="AZ221" s="35" t="s">
        <v>619</v>
      </c>
      <c r="BA221" s="35" t="s">
        <v>619</v>
      </c>
      <c r="BB221" s="35" t="s">
        <v>619</v>
      </c>
      <c r="BC221" s="35" t="s">
        <v>619</v>
      </c>
      <c r="BD221" s="36" t="s">
        <v>619</v>
      </c>
      <c r="BE221" s="34">
        <v>6.0784313725490202</v>
      </c>
      <c r="BF221" s="35">
        <v>4.6369203849518801</v>
      </c>
      <c r="BG221" s="35">
        <v>3.7313432835820901</v>
      </c>
      <c r="BH221" s="35">
        <v>2.8753993610223598</v>
      </c>
      <c r="BI221" s="35">
        <v>8.9285714285714306</v>
      </c>
      <c r="BJ221" s="35">
        <v>5.8823529411764701</v>
      </c>
      <c r="BK221" s="35">
        <v>5.0847457627118704</v>
      </c>
      <c r="BL221" s="36">
        <v>4.7872340425531901</v>
      </c>
      <c r="BM221" s="307"/>
      <c r="BN221" s="308"/>
      <c r="BO221" s="308"/>
      <c r="BP221" s="309"/>
      <c r="BQ221" s="205">
        <v>32.4634</v>
      </c>
      <c r="BR221" s="206">
        <v>32.228099999999998</v>
      </c>
      <c r="BS221" s="206">
        <v>29.8689</v>
      </c>
      <c r="BT221" s="206">
        <v>33.268471697079406</v>
      </c>
      <c r="BU221" s="206">
        <v>29.924099999999999</v>
      </c>
      <c r="BV221" s="206">
        <v>20.524000000000001</v>
      </c>
      <c r="BW221" s="206">
        <v>25.4983</v>
      </c>
      <c r="BX221" s="207">
        <v>16.187464787600792</v>
      </c>
    </row>
    <row r="222" spans="1:76" x14ac:dyDescent="0.3">
      <c r="A222" s="357"/>
      <c r="B222" s="68" t="s">
        <v>282</v>
      </c>
      <c r="C222" s="69" t="s">
        <v>462</v>
      </c>
      <c r="D222" s="182">
        <v>22.662093278071556</v>
      </c>
      <c r="E222" s="183">
        <v>23.525859054642552</v>
      </c>
      <c r="F222" s="184">
        <v>24.71040615236722</v>
      </c>
      <c r="G222" s="34">
        <v>1.04101926662523</v>
      </c>
      <c r="H222" s="35">
        <v>1.1934216271285101</v>
      </c>
      <c r="I222" s="35">
        <v>3.2473586078309502</v>
      </c>
      <c r="J222" s="36">
        <v>3.1727550574879899</v>
      </c>
      <c r="K222" s="202"/>
      <c r="L222" s="203"/>
      <c r="M222" s="203"/>
      <c r="N222" s="203"/>
      <c r="O222" s="204"/>
      <c r="P222" s="202"/>
      <c r="Q222" s="203"/>
      <c r="R222" s="203"/>
      <c r="S222" s="203"/>
      <c r="T222" s="204"/>
      <c r="U222" s="34">
        <v>64.285714285714306</v>
      </c>
      <c r="V222" s="35">
        <v>58.823529411764703</v>
      </c>
      <c r="W222" s="35">
        <v>66.428571428571402</v>
      </c>
      <c r="X222" s="36">
        <v>64.189189189189193</v>
      </c>
      <c r="Y222" s="34">
        <v>1.4925373134328399</v>
      </c>
      <c r="Z222" s="35">
        <v>3.6585365853658498</v>
      </c>
      <c r="AA222" s="35">
        <v>2.87081339712919</v>
      </c>
      <c r="AB222" s="35">
        <v>8.7155963302752308</v>
      </c>
      <c r="AC222" s="35" t="s">
        <v>619</v>
      </c>
      <c r="AD222" s="35">
        <v>5.8823529411764701</v>
      </c>
      <c r="AE222" s="35">
        <v>2.8571428571428599</v>
      </c>
      <c r="AF222" s="35">
        <v>10.1351351351351</v>
      </c>
      <c r="AG222" s="35">
        <v>4.1666666666666696</v>
      </c>
      <c r="AH222" s="35" t="s">
        <v>619</v>
      </c>
      <c r="AI222" s="35">
        <v>3.2258064516128999</v>
      </c>
      <c r="AJ222" s="36">
        <v>6.1538461538461497</v>
      </c>
      <c r="AK222" s="34">
        <v>95.8333333333333</v>
      </c>
      <c r="AL222" s="35">
        <v>93.3333333333333</v>
      </c>
      <c r="AM222" s="35">
        <v>92.857142857142904</v>
      </c>
      <c r="AN222" s="36">
        <v>81.366459627329206</v>
      </c>
      <c r="AO222" s="34">
        <v>682</v>
      </c>
      <c r="AP222" s="35">
        <v>696.82142857142901</v>
      </c>
      <c r="AQ222" s="35">
        <v>575</v>
      </c>
      <c r="AR222" s="36">
        <v>528.09923664122095</v>
      </c>
      <c r="AS222" s="34" t="s">
        <v>619</v>
      </c>
      <c r="AT222" s="35" t="s">
        <v>619</v>
      </c>
      <c r="AU222" s="35" t="s">
        <v>619</v>
      </c>
      <c r="AV222" s="35" t="s">
        <v>619</v>
      </c>
      <c r="AW222" s="35" t="s">
        <v>619</v>
      </c>
      <c r="AX222" s="35" t="s">
        <v>619</v>
      </c>
      <c r="AY222" s="35" t="s">
        <v>619</v>
      </c>
      <c r="AZ222" s="35" t="s">
        <v>619</v>
      </c>
      <c r="BA222" s="35" t="s">
        <v>619</v>
      </c>
      <c r="BB222" s="35" t="s">
        <v>619</v>
      </c>
      <c r="BC222" s="35" t="s">
        <v>619</v>
      </c>
      <c r="BD222" s="36" t="s">
        <v>619</v>
      </c>
      <c r="BE222" s="34">
        <v>7.3047858942065496</v>
      </c>
      <c r="BF222" s="35">
        <v>8.1387119603680098</v>
      </c>
      <c r="BG222" s="35">
        <v>4.4117647058823497</v>
      </c>
      <c r="BH222" s="35">
        <v>2.2271714922049002</v>
      </c>
      <c r="BI222" s="35">
        <v>8.9552238805970106</v>
      </c>
      <c r="BJ222" s="35">
        <v>9.7560975609756095</v>
      </c>
      <c r="BK222" s="35">
        <v>7.6555023923445003</v>
      </c>
      <c r="BL222" s="36">
        <v>7.7981651376146797</v>
      </c>
      <c r="BM222" s="307"/>
      <c r="BN222" s="308"/>
      <c r="BO222" s="308"/>
      <c r="BP222" s="309"/>
      <c r="BQ222" s="205">
        <v>48.973999999999997</v>
      </c>
      <c r="BR222" s="206">
        <v>38.769399999999997</v>
      </c>
      <c r="BS222" s="206">
        <v>27.653400000000001</v>
      </c>
      <c r="BT222" s="206">
        <v>36.569402226164804</v>
      </c>
      <c r="BU222" s="206">
        <v>33.520299999999999</v>
      </c>
      <c r="BV222" s="206">
        <v>27.441400000000002</v>
      </c>
      <c r="BW222" s="206">
        <v>27.968900000000001</v>
      </c>
      <c r="BX222" s="207">
        <v>22.686078916966132</v>
      </c>
    </row>
    <row r="223" spans="1:76" x14ac:dyDescent="0.3">
      <c r="A223" s="357"/>
      <c r="B223" s="68" t="s">
        <v>282</v>
      </c>
      <c r="C223" s="69" t="s">
        <v>463</v>
      </c>
      <c r="D223" s="182">
        <v>22.226662612397377</v>
      </c>
      <c r="E223" s="183">
        <v>23.172401912227055</v>
      </c>
      <c r="F223" s="184">
        <v>24.34074302240019</v>
      </c>
      <c r="G223" s="34">
        <v>1.7864179692630999</v>
      </c>
      <c r="H223" s="35">
        <v>1.5394321766561501</v>
      </c>
      <c r="I223" s="35">
        <v>4.4529094969131702</v>
      </c>
      <c r="J223" s="36">
        <v>4.2523659305993702</v>
      </c>
      <c r="K223" s="202"/>
      <c r="L223" s="203"/>
      <c r="M223" s="203"/>
      <c r="N223" s="203"/>
      <c r="O223" s="204"/>
      <c r="P223" s="202"/>
      <c r="Q223" s="203"/>
      <c r="R223" s="203"/>
      <c r="S223" s="203"/>
      <c r="T223" s="204"/>
      <c r="U223" s="34">
        <v>45.283018867924497</v>
      </c>
      <c r="V223" s="35">
        <v>35.714285714285701</v>
      </c>
      <c r="W223" s="35">
        <v>48.603351955307303</v>
      </c>
      <c r="X223" s="36">
        <v>55.5555555555556</v>
      </c>
      <c r="Y223" s="34">
        <v>0.73529411764705899</v>
      </c>
      <c r="Z223" s="35">
        <v>1.63934426229508</v>
      </c>
      <c r="AA223" s="35">
        <v>6.19469026548673</v>
      </c>
      <c r="AB223" s="35">
        <v>8.3086053412462899</v>
      </c>
      <c r="AC223" s="35" t="s">
        <v>619</v>
      </c>
      <c r="AD223" s="35">
        <v>2.38095238095238</v>
      </c>
      <c r="AE223" s="35">
        <v>8.9385474860335208</v>
      </c>
      <c r="AF223" s="35">
        <v>6.8783068783068799</v>
      </c>
      <c r="AG223" s="35">
        <v>1.25</v>
      </c>
      <c r="AH223" s="35">
        <v>1.31578947368421</v>
      </c>
      <c r="AI223" s="35">
        <v>3.2051282051282</v>
      </c>
      <c r="AJ223" s="36">
        <v>10.6382978723404</v>
      </c>
      <c r="AK223" s="34">
        <v>94.623655913978496</v>
      </c>
      <c r="AL223" s="35">
        <v>93.181818181818201</v>
      </c>
      <c r="AM223" s="35">
        <v>85.098039215686299</v>
      </c>
      <c r="AN223" s="36">
        <v>87.391304347826093</v>
      </c>
      <c r="AO223" s="34">
        <v>767</v>
      </c>
      <c r="AP223" s="35">
        <v>679.23170731707296</v>
      </c>
      <c r="AQ223" s="35">
        <v>673</v>
      </c>
      <c r="AR223" s="36">
        <v>594.94527363184102</v>
      </c>
      <c r="AS223" s="34" t="s">
        <v>619</v>
      </c>
      <c r="AT223" s="35" t="s">
        <v>619</v>
      </c>
      <c r="AU223" s="35" t="s">
        <v>619</v>
      </c>
      <c r="AV223" s="35" t="s">
        <v>619</v>
      </c>
      <c r="AW223" s="35" t="s">
        <v>619</v>
      </c>
      <c r="AX223" s="35" t="s">
        <v>619</v>
      </c>
      <c r="AY223" s="35" t="s">
        <v>619</v>
      </c>
      <c r="AZ223" s="35" t="s">
        <v>619</v>
      </c>
      <c r="BA223" s="35" t="s">
        <v>619</v>
      </c>
      <c r="BB223" s="35" t="s">
        <v>619</v>
      </c>
      <c r="BC223" s="35" t="s">
        <v>619</v>
      </c>
      <c r="BD223" s="36" t="s">
        <v>619</v>
      </c>
      <c r="BE223" s="34">
        <v>6.8381063705435396</v>
      </c>
      <c r="BF223" s="35">
        <v>6.7155756207674902</v>
      </c>
      <c r="BG223" s="35">
        <v>4.7761194029850804</v>
      </c>
      <c r="BH223" s="35">
        <v>2.7247956403269802</v>
      </c>
      <c r="BI223" s="35">
        <v>11.764705882352899</v>
      </c>
      <c r="BJ223" s="35">
        <v>7.3770491803278704</v>
      </c>
      <c r="BK223" s="35">
        <v>5.8997050147492596</v>
      </c>
      <c r="BL223" s="36">
        <v>6.2314540059347197</v>
      </c>
      <c r="BM223" s="307"/>
      <c r="BN223" s="308"/>
      <c r="BO223" s="308"/>
      <c r="BP223" s="309"/>
      <c r="BQ223" s="205">
        <v>31.283300000000001</v>
      </c>
      <c r="BR223" s="206">
        <v>29.4893</v>
      </c>
      <c r="BS223" s="206">
        <v>25.249300000000002</v>
      </c>
      <c r="BT223" s="206">
        <v>37.450501835807579</v>
      </c>
      <c r="BU223" s="206">
        <v>27.297999999999998</v>
      </c>
      <c r="BV223" s="206">
        <v>32.351900000000001</v>
      </c>
      <c r="BW223" s="206">
        <v>24.885999999999999</v>
      </c>
      <c r="BX223" s="207">
        <v>22.043350780662852</v>
      </c>
    </row>
    <row r="224" spans="1:76" x14ac:dyDescent="0.3">
      <c r="A224" s="357"/>
      <c r="B224" s="68" t="s">
        <v>284</v>
      </c>
      <c r="C224" s="69" t="s">
        <v>464</v>
      </c>
      <c r="D224" s="182">
        <v>15.654833626842155</v>
      </c>
      <c r="E224" s="183">
        <v>16.224344355758266</v>
      </c>
      <c r="F224" s="184">
        <v>16.937975264050394</v>
      </c>
      <c r="G224" s="34">
        <v>0.46359046889425798</v>
      </c>
      <c r="H224" s="35">
        <v>0.52176300974873002</v>
      </c>
      <c r="I224" s="35">
        <v>1.7954308837684401</v>
      </c>
      <c r="J224" s="36">
        <v>1.97328416468881</v>
      </c>
      <c r="K224" s="202"/>
      <c r="L224" s="203"/>
      <c r="M224" s="203"/>
      <c r="N224" s="203"/>
      <c r="O224" s="204"/>
      <c r="P224" s="202"/>
      <c r="Q224" s="203"/>
      <c r="R224" s="203"/>
      <c r="S224" s="203"/>
      <c r="T224" s="204"/>
      <c r="U224" s="34">
        <v>56.923076923076898</v>
      </c>
      <c r="V224" s="35">
        <v>47.169811320754697</v>
      </c>
      <c r="W224" s="35">
        <v>54.415954415954403</v>
      </c>
      <c r="X224" s="36">
        <v>56.203473945409399</v>
      </c>
      <c r="Y224" s="34">
        <v>0.42372881355932202</v>
      </c>
      <c r="Z224" s="35">
        <v>0.75187969924812004</v>
      </c>
      <c r="AA224" s="35">
        <v>1.96936542669584</v>
      </c>
      <c r="AB224" s="35">
        <v>1.8886679920477101</v>
      </c>
      <c r="AC224" s="35" t="s">
        <v>619</v>
      </c>
      <c r="AD224" s="35">
        <v>0.94339622641509402</v>
      </c>
      <c r="AE224" s="35">
        <v>1.70940170940171</v>
      </c>
      <c r="AF224" s="35">
        <v>2.1091811414392101</v>
      </c>
      <c r="AG224" s="35">
        <v>2.8571428571428599</v>
      </c>
      <c r="AH224" s="35" t="s">
        <v>619</v>
      </c>
      <c r="AI224" s="35">
        <v>3.7735849056603801</v>
      </c>
      <c r="AJ224" s="36">
        <v>0.68027210884353695</v>
      </c>
      <c r="AK224" s="34">
        <v>91.370558375634502</v>
      </c>
      <c r="AL224" s="35">
        <v>95.175438596491205</v>
      </c>
      <c r="AM224" s="35">
        <v>91.794158553546595</v>
      </c>
      <c r="AN224" s="36">
        <v>90.745192307692307</v>
      </c>
      <c r="AO224" s="34">
        <v>511</v>
      </c>
      <c r="AP224" s="35">
        <v>486.69124423963098</v>
      </c>
      <c r="AQ224" s="35">
        <v>525</v>
      </c>
      <c r="AR224" s="36">
        <v>481.68609271523201</v>
      </c>
      <c r="AS224" s="34">
        <v>92.796610169491501</v>
      </c>
      <c r="AT224" s="35">
        <v>93.984962406015001</v>
      </c>
      <c r="AU224" s="35">
        <v>93.013100436681199</v>
      </c>
      <c r="AV224" s="35">
        <v>94.935451837139993</v>
      </c>
      <c r="AW224" s="35">
        <v>94.358974358974393</v>
      </c>
      <c r="AX224" s="35">
        <v>95.754716981132106</v>
      </c>
      <c r="AY224" s="35">
        <v>95.021337126600301</v>
      </c>
      <c r="AZ224" s="35">
        <v>96.902106567534105</v>
      </c>
      <c r="BA224" s="35">
        <v>82.857142857142904</v>
      </c>
      <c r="BB224" s="35">
        <v>86</v>
      </c>
      <c r="BC224" s="35">
        <v>81.875</v>
      </c>
      <c r="BD224" s="36">
        <v>84.353741496598602</v>
      </c>
      <c r="BE224" s="34">
        <v>7.6445960614048696</v>
      </c>
      <c r="BF224" s="35">
        <v>7.3233082706766899</v>
      </c>
      <c r="BG224" s="35">
        <v>2.2114347357065798</v>
      </c>
      <c r="BH224" s="35">
        <v>2.5214321734745302</v>
      </c>
      <c r="BI224" s="35">
        <v>14.4067796610169</v>
      </c>
      <c r="BJ224" s="35">
        <v>10.526315789473699</v>
      </c>
      <c r="BK224" s="35">
        <v>7.2210065645514199</v>
      </c>
      <c r="BL224" s="36">
        <v>8.1510934393638195</v>
      </c>
      <c r="BM224" s="307"/>
      <c r="BN224" s="308"/>
      <c r="BO224" s="308"/>
      <c r="BP224" s="309"/>
      <c r="BQ224" s="205">
        <v>29.1907</v>
      </c>
      <c r="BR224" s="206">
        <v>25.690200000000001</v>
      </c>
      <c r="BS224" s="206">
        <v>26.343299999999999</v>
      </c>
      <c r="BT224" s="206">
        <v>27.438306781315511</v>
      </c>
      <c r="BU224" s="206">
        <v>24.4208</v>
      </c>
      <c r="BV224" s="206">
        <v>23.967400000000001</v>
      </c>
      <c r="BW224" s="206">
        <v>22.881699999999999</v>
      </c>
      <c r="BX224" s="207">
        <v>20.021378557262629</v>
      </c>
    </row>
    <row r="225" spans="1:76" x14ac:dyDescent="0.3">
      <c r="A225" s="357"/>
      <c r="B225" s="68" t="s">
        <v>284</v>
      </c>
      <c r="C225" s="69" t="s">
        <v>465</v>
      </c>
      <c r="D225" s="182">
        <v>13.255521669200821</v>
      </c>
      <c r="E225" s="183">
        <v>13.718138750835585</v>
      </c>
      <c r="F225" s="184">
        <v>14.312959065332246</v>
      </c>
      <c r="G225" s="34">
        <v>1.35494155154091</v>
      </c>
      <c r="H225" s="35">
        <v>1.3186730144336101</v>
      </c>
      <c r="I225" s="35">
        <v>2.7288598755123701</v>
      </c>
      <c r="J225" s="36">
        <v>2.73180684652006</v>
      </c>
      <c r="K225" s="202"/>
      <c r="L225" s="203"/>
      <c r="M225" s="203"/>
      <c r="N225" s="203"/>
      <c r="O225" s="204"/>
      <c r="P225" s="202"/>
      <c r="Q225" s="203"/>
      <c r="R225" s="203"/>
      <c r="S225" s="203"/>
      <c r="T225" s="204"/>
      <c r="U225" s="34">
        <v>58.536585365853703</v>
      </c>
      <c r="V225" s="35">
        <v>56.650246305418698</v>
      </c>
      <c r="W225" s="35">
        <v>55.412844036697301</v>
      </c>
      <c r="X225" s="36">
        <v>57.5</v>
      </c>
      <c r="Y225" s="34">
        <v>0.84033613445378197</v>
      </c>
      <c r="Z225" s="35">
        <v>2.8653295128939802</v>
      </c>
      <c r="AA225" s="35">
        <v>3.8942976356050099</v>
      </c>
      <c r="AB225" s="35">
        <v>2.7662517289073301</v>
      </c>
      <c r="AC225" s="35">
        <v>0.48780487804877998</v>
      </c>
      <c r="AD225" s="35">
        <v>2.4630541871921201</v>
      </c>
      <c r="AE225" s="35">
        <v>4.03669724770642</v>
      </c>
      <c r="AF225" s="35">
        <v>3.0769230769230802</v>
      </c>
      <c r="AG225" s="35">
        <v>1.47058823529412</v>
      </c>
      <c r="AH225" s="35">
        <v>3.87596899224806</v>
      </c>
      <c r="AI225" s="35">
        <v>3.7735849056603801</v>
      </c>
      <c r="AJ225" s="36">
        <v>2.1390374331550799</v>
      </c>
      <c r="AK225" s="34">
        <v>90.808823529411796</v>
      </c>
      <c r="AL225" s="35">
        <v>92.565055762081798</v>
      </c>
      <c r="AM225" s="35">
        <v>83.6624775583483</v>
      </c>
      <c r="AN225" s="36">
        <v>89.298892988929893</v>
      </c>
      <c r="AO225" s="34">
        <v>1090</v>
      </c>
      <c r="AP225" s="35">
        <v>779.36546184738995</v>
      </c>
      <c r="AQ225" s="35">
        <v>1049</v>
      </c>
      <c r="AR225" s="36">
        <v>776.01652892562004</v>
      </c>
      <c r="AS225" s="34">
        <v>93.837535014005596</v>
      </c>
      <c r="AT225" s="35">
        <v>93.123209169054405</v>
      </c>
      <c r="AU225" s="35">
        <v>91.678224687933394</v>
      </c>
      <c r="AV225" s="35">
        <v>90.179806362378997</v>
      </c>
      <c r="AW225" s="35">
        <v>95.121951219512198</v>
      </c>
      <c r="AX225" s="35">
        <v>95.566502463054206</v>
      </c>
      <c r="AY225" s="35">
        <v>93.761467889908303</v>
      </c>
      <c r="AZ225" s="35">
        <v>93.076923076923094</v>
      </c>
      <c r="BA225" s="35">
        <v>92.647058823529406</v>
      </c>
      <c r="BB225" s="35">
        <v>89.922480620155</v>
      </c>
      <c r="BC225" s="35">
        <v>83.850931677018593</v>
      </c>
      <c r="BD225" s="36">
        <v>82.887700534759404</v>
      </c>
      <c r="BE225" s="34">
        <v>6.8584871516467603</v>
      </c>
      <c r="BF225" s="35">
        <v>6.4876177188698998</v>
      </c>
      <c r="BG225" s="35">
        <v>3.1932773109243699</v>
      </c>
      <c r="BH225" s="35">
        <v>4.4070512820512802</v>
      </c>
      <c r="BI225" s="35">
        <v>7.8431372549019596</v>
      </c>
      <c r="BJ225" s="35">
        <v>8.8825214899713494</v>
      </c>
      <c r="BK225" s="35">
        <v>7.3713490959666199</v>
      </c>
      <c r="BL225" s="36">
        <v>5.6708160442600297</v>
      </c>
      <c r="BM225" s="307"/>
      <c r="BN225" s="308"/>
      <c r="BO225" s="308"/>
      <c r="BP225" s="309"/>
      <c r="BQ225" s="205">
        <v>42.381799999999998</v>
      </c>
      <c r="BR225" s="206">
        <v>40.261899999999997</v>
      </c>
      <c r="BS225" s="206">
        <v>36.078800000000001</v>
      </c>
      <c r="BT225" s="206">
        <v>31.33895372746829</v>
      </c>
      <c r="BU225" s="206">
        <v>25.454999999999998</v>
      </c>
      <c r="BV225" s="206">
        <v>25.525700000000001</v>
      </c>
      <c r="BW225" s="206">
        <v>24.465900000000001</v>
      </c>
      <c r="BX225" s="207">
        <v>18.95411944390403</v>
      </c>
    </row>
    <row r="226" spans="1:76" x14ac:dyDescent="0.3">
      <c r="A226" s="357"/>
      <c r="B226" s="68" t="s">
        <v>284</v>
      </c>
      <c r="C226" s="69" t="s">
        <v>335</v>
      </c>
      <c r="D226" s="182">
        <v>18.594825007478313</v>
      </c>
      <c r="E226" s="183">
        <v>19.353202759242478</v>
      </c>
      <c r="F226" s="184">
        <v>20.198929920071965</v>
      </c>
      <c r="G226" s="34">
        <v>0.52762080498212405</v>
      </c>
      <c r="H226" s="35">
        <v>0.57112731745892298</v>
      </c>
      <c r="I226" s="35">
        <v>2.2229269980394402</v>
      </c>
      <c r="J226" s="36">
        <v>2.3401575725624602</v>
      </c>
      <c r="K226" s="202"/>
      <c r="L226" s="203"/>
      <c r="M226" s="203"/>
      <c r="N226" s="203"/>
      <c r="O226" s="204"/>
      <c r="P226" s="202"/>
      <c r="Q226" s="203"/>
      <c r="R226" s="203"/>
      <c r="S226" s="203"/>
      <c r="T226" s="204"/>
      <c r="U226" s="34">
        <v>40.163934426229503</v>
      </c>
      <c r="V226" s="35">
        <v>42.105263157894697</v>
      </c>
      <c r="W226" s="35">
        <v>49.429037520391503</v>
      </c>
      <c r="X226" s="36">
        <v>51.567398119122302</v>
      </c>
      <c r="Y226" s="34">
        <v>3.27868852459016</v>
      </c>
      <c r="Z226" s="35">
        <v>2.5641025641025599</v>
      </c>
      <c r="AA226" s="35">
        <v>6.8741893644617402</v>
      </c>
      <c r="AB226" s="35">
        <v>4.7559449311639597</v>
      </c>
      <c r="AC226" s="35">
        <v>4.0983606557377001</v>
      </c>
      <c r="AD226" s="35">
        <v>3.0075187969924801</v>
      </c>
      <c r="AE226" s="35">
        <v>7.9934747145187597</v>
      </c>
      <c r="AF226" s="35">
        <v>5.0156739811912203</v>
      </c>
      <c r="AG226" s="35" t="s">
        <v>619</v>
      </c>
      <c r="AH226" s="35" t="s">
        <v>619</v>
      </c>
      <c r="AI226" s="35">
        <v>2.0689655172413799</v>
      </c>
      <c r="AJ226" s="36">
        <v>4.1666666666666696</v>
      </c>
      <c r="AK226" s="34">
        <v>94.285714285714306</v>
      </c>
      <c r="AL226" s="35">
        <v>94.610778443113801</v>
      </c>
      <c r="AM226" s="35">
        <v>84.110535405872199</v>
      </c>
      <c r="AN226" s="36">
        <v>85.314685314685306</v>
      </c>
      <c r="AO226" s="34">
        <v>556</v>
      </c>
      <c r="AP226" s="35">
        <v>493.430379746835</v>
      </c>
      <c r="AQ226" s="35">
        <v>546</v>
      </c>
      <c r="AR226" s="36">
        <v>542.31762295082001</v>
      </c>
      <c r="AS226" s="34">
        <v>89.071038251366105</v>
      </c>
      <c r="AT226" s="35">
        <v>90.769230769230802</v>
      </c>
      <c r="AU226" s="35">
        <v>91.439688715953295</v>
      </c>
      <c r="AV226" s="35">
        <v>93.125</v>
      </c>
      <c r="AW226" s="35">
        <v>92.622950819672099</v>
      </c>
      <c r="AX226" s="35">
        <v>92.481203007518801</v>
      </c>
      <c r="AY226" s="35">
        <v>94.290375203915204</v>
      </c>
      <c r="AZ226" s="35">
        <v>97.183098591549296</v>
      </c>
      <c r="BA226" s="35">
        <v>79.591836734693899</v>
      </c>
      <c r="BB226" s="35">
        <v>88.8888888888889</v>
      </c>
      <c r="BC226" s="35">
        <v>80</v>
      </c>
      <c r="BD226" s="36">
        <v>77.0833333333333</v>
      </c>
      <c r="BE226" s="34">
        <v>8.4097158570119195</v>
      </c>
      <c r="BF226" s="35">
        <v>7.2003577817531301</v>
      </c>
      <c r="BG226" s="35">
        <v>3.4703196347032002</v>
      </c>
      <c r="BH226" s="35">
        <v>2.7575020275750202</v>
      </c>
      <c r="BI226" s="35">
        <v>7.6502732240437199</v>
      </c>
      <c r="BJ226" s="35">
        <v>8.7179487179487207</v>
      </c>
      <c r="BK226" s="35">
        <v>9.8573281452658907</v>
      </c>
      <c r="BL226" s="36">
        <v>8.2603254067584508</v>
      </c>
      <c r="BM226" s="307"/>
      <c r="BN226" s="308"/>
      <c r="BO226" s="308"/>
      <c r="BP226" s="309"/>
      <c r="BQ226" s="205">
        <v>39.116900000000001</v>
      </c>
      <c r="BR226" s="206">
        <v>31.759499999999999</v>
      </c>
      <c r="BS226" s="206">
        <v>32.477699999999999</v>
      </c>
      <c r="BT226" s="206">
        <v>27.76502711636099</v>
      </c>
      <c r="BU226" s="206">
        <v>21.697700000000001</v>
      </c>
      <c r="BV226" s="206">
        <v>29.8371</v>
      </c>
      <c r="BW226" s="206">
        <v>24.815300000000001</v>
      </c>
      <c r="BX226" s="207">
        <v>23.054364013620784</v>
      </c>
    </row>
    <row r="227" spans="1:76" x14ac:dyDescent="0.3">
      <c r="A227" s="357"/>
      <c r="B227" s="68" t="s">
        <v>284</v>
      </c>
      <c r="C227" s="69" t="s">
        <v>466</v>
      </c>
      <c r="D227" s="182">
        <v>17.103746863254031</v>
      </c>
      <c r="E227" s="183">
        <v>18.106319572267505</v>
      </c>
      <c r="F227" s="184">
        <v>19.153354985528377</v>
      </c>
      <c r="G227" s="34">
        <v>0.97980997624703103</v>
      </c>
      <c r="H227" s="35">
        <v>0.99757731224169899</v>
      </c>
      <c r="I227" s="35">
        <v>3.2511876484560598</v>
      </c>
      <c r="J227" s="36">
        <v>3.4060139660823698</v>
      </c>
      <c r="K227" s="202"/>
      <c r="L227" s="203"/>
      <c r="M227" s="203"/>
      <c r="N227" s="203"/>
      <c r="O227" s="204"/>
      <c r="P227" s="202"/>
      <c r="Q227" s="203"/>
      <c r="R227" s="203"/>
      <c r="S227" s="203"/>
      <c r="T227" s="204"/>
      <c r="U227" s="34">
        <v>37.5</v>
      </c>
      <c r="V227" s="35">
        <v>54.545454545454497</v>
      </c>
      <c r="W227" s="35">
        <v>59.1666666666667</v>
      </c>
      <c r="X227" s="36">
        <v>57.692307692307701</v>
      </c>
      <c r="Y227" s="34" t="s">
        <v>619</v>
      </c>
      <c r="Z227" s="35" t="s">
        <v>619</v>
      </c>
      <c r="AA227" s="35">
        <v>1.8264840182648401</v>
      </c>
      <c r="AB227" s="35">
        <v>5.02092050209205</v>
      </c>
      <c r="AC227" s="35" t="s">
        <v>619</v>
      </c>
      <c r="AD227" s="35" t="s">
        <v>619</v>
      </c>
      <c r="AE227" s="35">
        <v>0.83333333333333304</v>
      </c>
      <c r="AF227" s="35">
        <v>4.6153846153846203</v>
      </c>
      <c r="AG227" s="35" t="s">
        <v>619</v>
      </c>
      <c r="AH227" s="35" t="s">
        <v>619</v>
      </c>
      <c r="AI227" s="35">
        <v>3.0927835051546402</v>
      </c>
      <c r="AJ227" s="36">
        <v>5.7692307692307701</v>
      </c>
      <c r="AK227" s="34">
        <v>96.428571428571402</v>
      </c>
      <c r="AL227" s="35">
        <v>98.275862068965495</v>
      </c>
      <c r="AM227" s="35">
        <v>96.067415730337103</v>
      </c>
      <c r="AN227" s="36">
        <v>92.941176470588204</v>
      </c>
      <c r="AO227" s="34">
        <v>634</v>
      </c>
      <c r="AP227" s="35">
        <v>552.47368421052602</v>
      </c>
      <c r="AQ227" s="35">
        <v>556</v>
      </c>
      <c r="AR227" s="36">
        <v>574.79746835442995</v>
      </c>
      <c r="AS227" s="34" t="s">
        <v>619</v>
      </c>
      <c r="AT227" s="35" t="s">
        <v>619</v>
      </c>
      <c r="AU227" s="35" t="s">
        <v>619</v>
      </c>
      <c r="AV227" s="35" t="s">
        <v>619</v>
      </c>
      <c r="AW227" s="35" t="s">
        <v>619</v>
      </c>
      <c r="AX227" s="35" t="s">
        <v>619</v>
      </c>
      <c r="AY227" s="35" t="s">
        <v>619</v>
      </c>
      <c r="AZ227" s="35" t="s">
        <v>619</v>
      </c>
      <c r="BA227" s="35" t="s">
        <v>619</v>
      </c>
      <c r="BB227" s="35" t="s">
        <v>619</v>
      </c>
      <c r="BC227" s="35" t="s">
        <v>619</v>
      </c>
      <c r="BD227" s="36" t="s">
        <v>619</v>
      </c>
      <c r="BE227" s="34">
        <v>6.48</v>
      </c>
      <c r="BF227" s="35">
        <v>5.5810397553516804</v>
      </c>
      <c r="BG227" s="35">
        <v>2.7777777777777799</v>
      </c>
      <c r="BH227" s="35">
        <v>2.3411371237458201</v>
      </c>
      <c r="BI227" s="35">
        <v>15.1515151515152</v>
      </c>
      <c r="BJ227" s="35">
        <v>4.28571428571429</v>
      </c>
      <c r="BK227" s="35">
        <v>4.10958904109589</v>
      </c>
      <c r="BL227" s="36">
        <v>6.2761506276150598</v>
      </c>
      <c r="BM227" s="307"/>
      <c r="BN227" s="308"/>
      <c r="BO227" s="308"/>
      <c r="BP227" s="309"/>
      <c r="BQ227" s="205">
        <v>31.654</v>
      </c>
      <c r="BR227" s="206">
        <v>31.637799999999999</v>
      </c>
      <c r="BS227" s="206">
        <v>39.517899999999997</v>
      </c>
      <c r="BT227" s="206">
        <v>27.845559266735812</v>
      </c>
      <c r="BU227" s="206">
        <v>24.768899999999999</v>
      </c>
      <c r="BV227" s="206">
        <v>17.3828</v>
      </c>
      <c r="BW227" s="206">
        <v>25.896999999999998</v>
      </c>
      <c r="BX227" s="207">
        <v>25.009613389703134</v>
      </c>
    </row>
    <row r="228" spans="1:76" x14ac:dyDescent="0.3">
      <c r="A228" s="357"/>
      <c r="B228" s="68" t="s">
        <v>284</v>
      </c>
      <c r="C228" s="69" t="s">
        <v>467</v>
      </c>
      <c r="D228" s="182">
        <v>20.977161785216179</v>
      </c>
      <c r="E228" s="183">
        <v>22.15881225199519</v>
      </c>
      <c r="F228" s="184">
        <v>23.535312086809828</v>
      </c>
      <c r="G228" s="34">
        <v>1.7744916820702401</v>
      </c>
      <c r="H228" s="35">
        <v>1.6024418161007199</v>
      </c>
      <c r="I228" s="35">
        <v>2.95748613678373</v>
      </c>
      <c r="J228" s="36">
        <v>2.8996566196108402</v>
      </c>
      <c r="K228" s="202"/>
      <c r="L228" s="203"/>
      <c r="M228" s="203"/>
      <c r="N228" s="203"/>
      <c r="O228" s="204"/>
      <c r="P228" s="202"/>
      <c r="Q228" s="203"/>
      <c r="R228" s="203"/>
      <c r="S228" s="203"/>
      <c r="T228" s="204"/>
      <c r="U228" s="34">
        <v>15.789473684210501</v>
      </c>
      <c r="V228" s="35">
        <v>37.5</v>
      </c>
      <c r="W228" s="35">
        <v>33.3333333333333</v>
      </c>
      <c r="X228" s="36">
        <v>44.117647058823501</v>
      </c>
      <c r="Y228" s="34" t="s">
        <v>619</v>
      </c>
      <c r="Z228" s="35">
        <v>4.7619047619047601</v>
      </c>
      <c r="AA228" s="35">
        <v>5</v>
      </c>
      <c r="AB228" s="35">
        <v>6.5789473684210504</v>
      </c>
      <c r="AC228" s="35" t="s">
        <v>619</v>
      </c>
      <c r="AD228" s="35">
        <v>12.5</v>
      </c>
      <c r="AE228" s="35">
        <v>9.0909090909090899</v>
      </c>
      <c r="AF228" s="35">
        <v>11.764705882352899</v>
      </c>
      <c r="AG228" s="35" t="s">
        <v>619</v>
      </c>
      <c r="AH228" s="35">
        <v>2.9411764705882399</v>
      </c>
      <c r="AI228" s="35">
        <v>2.2222222222222201</v>
      </c>
      <c r="AJ228" s="36">
        <v>2.5641025641025599</v>
      </c>
      <c r="AK228" s="34">
        <v>100</v>
      </c>
      <c r="AL228" s="35">
        <v>94.285714285714306</v>
      </c>
      <c r="AM228" s="35">
        <v>88.135593220339004</v>
      </c>
      <c r="AN228" s="36">
        <v>87.931034482758605</v>
      </c>
      <c r="AO228" s="34">
        <v>1020</v>
      </c>
      <c r="AP228" s="35">
        <v>749.60606060606096</v>
      </c>
      <c r="AQ228" s="35">
        <v>840</v>
      </c>
      <c r="AR228" s="36">
        <v>681.90196078431404</v>
      </c>
      <c r="AS228" s="34" t="s">
        <v>619</v>
      </c>
      <c r="AT228" s="35" t="s">
        <v>619</v>
      </c>
      <c r="AU228" s="35" t="s">
        <v>619</v>
      </c>
      <c r="AV228" s="35" t="s">
        <v>619</v>
      </c>
      <c r="AW228" s="35" t="s">
        <v>619</v>
      </c>
      <c r="AX228" s="35" t="s">
        <v>619</v>
      </c>
      <c r="AY228" s="35" t="s">
        <v>619</v>
      </c>
      <c r="AZ228" s="35" t="s">
        <v>619</v>
      </c>
      <c r="BA228" s="35" t="s">
        <v>619</v>
      </c>
      <c r="BB228" s="35" t="s">
        <v>619</v>
      </c>
      <c r="BC228" s="35" t="s">
        <v>619</v>
      </c>
      <c r="BD228" s="36" t="s">
        <v>619</v>
      </c>
      <c r="BE228" s="34">
        <v>6.0465116279069804</v>
      </c>
      <c r="BF228" s="35">
        <v>4.8611111111111098</v>
      </c>
      <c r="BG228" s="35">
        <v>4.0650406504065</v>
      </c>
      <c r="BH228" s="35">
        <v>3.7383177570093502</v>
      </c>
      <c r="BI228" s="35">
        <v>4.1666666666666696</v>
      </c>
      <c r="BJ228" s="35">
        <v>7.1428571428571397</v>
      </c>
      <c r="BK228" s="35">
        <v>2.5</v>
      </c>
      <c r="BL228" s="36">
        <v>3.9473684210526301</v>
      </c>
      <c r="BM228" s="307"/>
      <c r="BN228" s="308"/>
      <c r="BO228" s="308"/>
      <c r="BP228" s="309"/>
      <c r="BQ228" s="205">
        <v>41.691600000000001</v>
      </c>
      <c r="BR228" s="206">
        <v>40.891800000000003</v>
      </c>
      <c r="BS228" s="206">
        <v>56.771999999999998</v>
      </c>
      <c r="BT228" s="206">
        <v>51.838496340220189</v>
      </c>
      <c r="BU228" s="206">
        <v>22.354099999999999</v>
      </c>
      <c r="BV228" s="206">
        <v>33.301900000000003</v>
      </c>
      <c r="BW228" s="206">
        <v>29.365200000000002</v>
      </c>
      <c r="BX228" s="207">
        <v>21.248995017917697</v>
      </c>
    </row>
    <row r="229" spans="1:76" x14ac:dyDescent="0.3">
      <c r="A229" s="357"/>
      <c r="B229" s="68" t="s">
        <v>284</v>
      </c>
      <c r="C229" s="69" t="s">
        <v>468</v>
      </c>
      <c r="D229" s="182">
        <v>16.365028624214506</v>
      </c>
      <c r="E229" s="183">
        <v>17.080874611297471</v>
      </c>
      <c r="F229" s="184">
        <v>18.115569901939207</v>
      </c>
      <c r="G229" s="34">
        <v>0.81915563957151805</v>
      </c>
      <c r="H229" s="35">
        <v>0.79979794578211805</v>
      </c>
      <c r="I229" s="35">
        <v>2.2999369880277301</v>
      </c>
      <c r="J229" s="36">
        <v>2.7193130156591998</v>
      </c>
      <c r="K229" s="202"/>
      <c r="L229" s="203"/>
      <c r="M229" s="203"/>
      <c r="N229" s="203"/>
      <c r="O229" s="204"/>
      <c r="P229" s="202"/>
      <c r="Q229" s="203"/>
      <c r="R229" s="203"/>
      <c r="S229" s="203"/>
      <c r="T229" s="204"/>
      <c r="U229" s="34">
        <v>34.7826086956522</v>
      </c>
      <c r="V229" s="35">
        <v>45.098039215686299</v>
      </c>
      <c r="W229" s="35">
        <v>52.840909090909101</v>
      </c>
      <c r="X229" s="36">
        <v>46.2264150943396</v>
      </c>
      <c r="Y229" s="34">
        <v>27.884615384615401</v>
      </c>
      <c r="Z229" s="35">
        <v>23.157894736842099</v>
      </c>
      <c r="AA229" s="35">
        <v>16.438356164383599</v>
      </c>
      <c r="AB229" s="35">
        <v>13.003095975232201</v>
      </c>
      <c r="AC229" s="35">
        <v>56.521739130434803</v>
      </c>
      <c r="AD229" s="35">
        <v>43.137254901960802</v>
      </c>
      <c r="AE229" s="35">
        <v>26.704545454545499</v>
      </c>
      <c r="AF229" s="35">
        <v>18.396226415094301</v>
      </c>
      <c r="AG229" s="35">
        <v>3.7037037037037002</v>
      </c>
      <c r="AH229" s="35" t="s">
        <v>619</v>
      </c>
      <c r="AI229" s="35">
        <v>0.87719298245613997</v>
      </c>
      <c r="AJ229" s="36">
        <v>2.7777777777777799</v>
      </c>
      <c r="AK229" s="34">
        <v>69.512195121951194</v>
      </c>
      <c r="AL229" s="35">
        <v>66.6666666666667</v>
      </c>
      <c r="AM229" s="35">
        <v>67.241379310344797</v>
      </c>
      <c r="AN229" s="36">
        <v>61.471861471861502</v>
      </c>
      <c r="AO229" s="34">
        <v>570</v>
      </c>
      <c r="AP229" s="35">
        <v>558.232142857143</v>
      </c>
      <c r="AQ229" s="35">
        <v>527</v>
      </c>
      <c r="AR229" s="36">
        <v>542.83802816901402</v>
      </c>
      <c r="AS229" s="34">
        <v>33.653846153846203</v>
      </c>
      <c r="AT229" s="35">
        <v>36.842105263157897</v>
      </c>
      <c r="AU229" s="35">
        <v>41.780821917808197</v>
      </c>
      <c r="AV229" s="35">
        <v>46.130030959752297</v>
      </c>
      <c r="AW229" s="35">
        <v>69.565217391304301</v>
      </c>
      <c r="AX229" s="35">
        <v>68.627450980392197</v>
      </c>
      <c r="AY229" s="35">
        <v>63.068181818181799</v>
      </c>
      <c r="AZ229" s="35">
        <v>65.094339622641499</v>
      </c>
      <c r="BA229" s="35">
        <v>3.7037037037037002</v>
      </c>
      <c r="BB229" s="35" t="s">
        <v>619</v>
      </c>
      <c r="BC229" s="35">
        <v>9.6491228070175392</v>
      </c>
      <c r="BD229" s="36">
        <v>9.2592592592592595</v>
      </c>
      <c r="BE229" s="34">
        <v>6.6938300349243303</v>
      </c>
      <c r="BF229" s="35">
        <v>7.0406410990269004</v>
      </c>
      <c r="BG229" s="35">
        <v>2.2573363431151199</v>
      </c>
      <c r="BH229" s="35">
        <v>3.125</v>
      </c>
      <c r="BI229" s="35">
        <v>4.8076923076923102</v>
      </c>
      <c r="BJ229" s="35">
        <v>7.3684210526315796</v>
      </c>
      <c r="BK229" s="35">
        <v>6.5068493150684903</v>
      </c>
      <c r="BL229" s="36">
        <v>5.8823529411764701</v>
      </c>
      <c r="BM229" s="307"/>
      <c r="BN229" s="308"/>
      <c r="BO229" s="308"/>
      <c r="BP229" s="309"/>
      <c r="BQ229" s="205">
        <v>35.524099999999997</v>
      </c>
      <c r="BR229" s="206">
        <v>33.685499999999998</v>
      </c>
      <c r="BS229" s="206">
        <v>34.4878</v>
      </c>
      <c r="BT229" s="206">
        <v>38.061767269705825</v>
      </c>
      <c r="BU229" s="206">
        <v>27.270800000000001</v>
      </c>
      <c r="BV229" s="206">
        <v>38.717700000000001</v>
      </c>
      <c r="BW229" s="206">
        <v>21.9495</v>
      </c>
      <c r="BX229" s="207">
        <v>23.341659436748451</v>
      </c>
    </row>
    <row r="230" spans="1:76" x14ac:dyDescent="0.3">
      <c r="A230" s="357"/>
      <c r="B230" s="68" t="s">
        <v>284</v>
      </c>
      <c r="C230" s="69" t="s">
        <v>469</v>
      </c>
      <c r="D230" s="182">
        <v>22.029074349767932</v>
      </c>
      <c r="E230" s="183">
        <v>22.657553493545649</v>
      </c>
      <c r="F230" s="184">
        <v>23.805557208306062</v>
      </c>
      <c r="G230" s="34">
        <v>0.46355766545657601</v>
      </c>
      <c r="H230" s="35">
        <v>0.61262118598703397</v>
      </c>
      <c r="I230" s="35">
        <v>1.63082937726892</v>
      </c>
      <c r="J230" s="36">
        <v>1.7129602093617999</v>
      </c>
      <c r="K230" s="202"/>
      <c r="L230" s="203"/>
      <c r="M230" s="203"/>
      <c r="N230" s="203"/>
      <c r="O230" s="204"/>
      <c r="P230" s="202"/>
      <c r="Q230" s="203"/>
      <c r="R230" s="203"/>
      <c r="S230" s="203"/>
      <c r="T230" s="204"/>
      <c r="U230" s="34">
        <v>37.837837837837803</v>
      </c>
      <c r="V230" s="35">
        <v>46.774193548387103</v>
      </c>
      <c r="W230" s="35">
        <v>45.744680851063798</v>
      </c>
      <c r="X230" s="36">
        <v>46.551724137930997</v>
      </c>
      <c r="Y230" s="34">
        <v>30.120481927710799</v>
      </c>
      <c r="Z230" s="35">
        <v>24.271844660194201</v>
      </c>
      <c r="AA230" s="35">
        <v>19.178082191780799</v>
      </c>
      <c r="AB230" s="35">
        <v>15.9722222222222</v>
      </c>
      <c r="AC230" s="35">
        <v>67.567567567567593</v>
      </c>
      <c r="AD230" s="35">
        <v>40.322580645161302</v>
      </c>
      <c r="AE230" s="35">
        <v>26.595744680851102</v>
      </c>
      <c r="AF230" s="35">
        <v>24.712643678160902</v>
      </c>
      <c r="AG230" s="35" t="s">
        <v>619</v>
      </c>
      <c r="AH230" s="35" t="s">
        <v>619</v>
      </c>
      <c r="AI230" s="35">
        <v>5.8252427184466002</v>
      </c>
      <c r="AJ230" s="36">
        <v>2.6785714285714302</v>
      </c>
      <c r="AK230" s="34">
        <v>64.285714285714306</v>
      </c>
      <c r="AL230" s="35">
        <v>69.411764705882305</v>
      </c>
      <c r="AM230" s="35">
        <v>67.532467532467507</v>
      </c>
      <c r="AN230" s="36">
        <v>70.192307692307693</v>
      </c>
      <c r="AO230" s="34">
        <v>752</v>
      </c>
      <c r="AP230" s="35">
        <v>541.03389830508502</v>
      </c>
      <c r="AQ230" s="35">
        <v>559</v>
      </c>
      <c r="AR230" s="36">
        <v>592.34931506849296</v>
      </c>
      <c r="AS230" s="34">
        <v>36.144578313253</v>
      </c>
      <c r="AT230" s="35">
        <v>45.631067961165101</v>
      </c>
      <c r="AU230" s="35">
        <v>44.5205479452055</v>
      </c>
      <c r="AV230" s="35">
        <v>37.8472222222222</v>
      </c>
      <c r="AW230" s="35">
        <v>75.675675675675706</v>
      </c>
      <c r="AX230" s="35">
        <v>75.806451612903203</v>
      </c>
      <c r="AY230" s="35">
        <v>67.021276595744695</v>
      </c>
      <c r="AZ230" s="35">
        <v>60.344827586206897</v>
      </c>
      <c r="BA230" s="35">
        <v>2.32558139534884</v>
      </c>
      <c r="BB230" s="35" t="s">
        <v>619</v>
      </c>
      <c r="BC230" s="35">
        <v>3.8834951456310698</v>
      </c>
      <c r="BD230" s="36">
        <v>3.5714285714285698</v>
      </c>
      <c r="BE230" s="34">
        <v>6.98772426817753</v>
      </c>
      <c r="BF230" s="35">
        <v>6.4891041162227596</v>
      </c>
      <c r="BG230" s="35">
        <v>1.67364016736402</v>
      </c>
      <c r="BH230" s="35">
        <v>2.46433203631647</v>
      </c>
      <c r="BI230" s="35">
        <v>9.6385542168674707</v>
      </c>
      <c r="BJ230" s="35">
        <v>16.504854368932001</v>
      </c>
      <c r="BK230" s="35">
        <v>7.5342465753424701</v>
      </c>
      <c r="BL230" s="36">
        <v>7.2916666666666696</v>
      </c>
      <c r="BM230" s="307"/>
      <c r="BN230" s="308"/>
      <c r="BO230" s="308"/>
      <c r="BP230" s="309"/>
      <c r="BQ230" s="205">
        <v>35.223799999999997</v>
      </c>
      <c r="BR230" s="206">
        <v>28.4528</v>
      </c>
      <c r="BS230" s="206">
        <v>35.332599999999999</v>
      </c>
      <c r="BT230" s="206">
        <v>29.783647412475236</v>
      </c>
      <c r="BU230" s="206">
        <v>22.1797</v>
      </c>
      <c r="BV230" s="206">
        <v>26.114799999999999</v>
      </c>
      <c r="BW230" s="206">
        <v>25.674099999999999</v>
      </c>
      <c r="BX230" s="207">
        <v>20.36468794377047</v>
      </c>
    </row>
    <row r="231" spans="1:76" x14ac:dyDescent="0.3">
      <c r="A231" s="357"/>
      <c r="B231" s="68" t="s">
        <v>284</v>
      </c>
      <c r="C231" s="69" t="s">
        <v>470</v>
      </c>
      <c r="D231" s="182">
        <v>22.6030707989764</v>
      </c>
      <c r="E231" s="183">
        <v>23.454230939684628</v>
      </c>
      <c r="F231" s="184">
        <v>24.834417932031815</v>
      </c>
      <c r="G231" s="34">
        <v>1.1577964519141</v>
      </c>
      <c r="H231" s="35">
        <v>1.4217167229429499</v>
      </c>
      <c r="I231" s="35">
        <v>5.0046685340802997</v>
      </c>
      <c r="J231" s="36">
        <v>4.0518926603874199</v>
      </c>
      <c r="K231" s="202"/>
      <c r="L231" s="203"/>
      <c r="M231" s="203"/>
      <c r="N231" s="203"/>
      <c r="O231" s="204"/>
      <c r="P231" s="202"/>
      <c r="Q231" s="203"/>
      <c r="R231" s="203"/>
      <c r="S231" s="203"/>
      <c r="T231" s="204"/>
      <c r="U231" s="34">
        <v>38.709677419354797</v>
      </c>
      <c r="V231" s="35">
        <v>48.387096774193601</v>
      </c>
      <c r="W231" s="35">
        <v>53.3333333333333</v>
      </c>
      <c r="X231" s="36">
        <v>42.857142857142897</v>
      </c>
      <c r="Y231" s="34">
        <v>1.61290322580645</v>
      </c>
      <c r="Z231" s="35">
        <v>1.25</v>
      </c>
      <c r="AA231" s="35">
        <v>2.6119402985074598</v>
      </c>
      <c r="AB231" s="35">
        <v>0.87719298245613997</v>
      </c>
      <c r="AC231" s="35">
        <v>3.2258064516128999</v>
      </c>
      <c r="AD231" s="35">
        <v>3.2258064516128999</v>
      </c>
      <c r="AE231" s="35">
        <v>4</v>
      </c>
      <c r="AF231" s="35">
        <v>1.3605442176870699</v>
      </c>
      <c r="AG231" s="35" t="s">
        <v>619</v>
      </c>
      <c r="AH231" s="35" t="s">
        <v>619</v>
      </c>
      <c r="AI231" s="35">
        <v>0.970873786407767</v>
      </c>
      <c r="AJ231" s="36" t="s">
        <v>619</v>
      </c>
      <c r="AK231" s="34">
        <v>90.384615384615401</v>
      </c>
      <c r="AL231" s="35">
        <v>95.522388059701498</v>
      </c>
      <c r="AM231" s="35">
        <v>91.5841584158416</v>
      </c>
      <c r="AN231" s="36">
        <v>91.160220994475097</v>
      </c>
      <c r="AO231" s="34">
        <v>723</v>
      </c>
      <c r="AP231" s="35">
        <v>571</v>
      </c>
      <c r="AQ231" s="35">
        <v>589</v>
      </c>
      <c r="AR231" s="36">
        <v>619.55757575757605</v>
      </c>
      <c r="AS231" s="34" t="s">
        <v>619</v>
      </c>
      <c r="AT231" s="35" t="s">
        <v>619</v>
      </c>
      <c r="AU231" s="35" t="s">
        <v>619</v>
      </c>
      <c r="AV231" s="35" t="s">
        <v>619</v>
      </c>
      <c r="AW231" s="35" t="s">
        <v>619</v>
      </c>
      <c r="AX231" s="35" t="s">
        <v>619</v>
      </c>
      <c r="AY231" s="35" t="s">
        <v>619</v>
      </c>
      <c r="AZ231" s="35" t="s">
        <v>619</v>
      </c>
      <c r="BA231" s="35" t="s">
        <v>619</v>
      </c>
      <c r="BB231" s="35" t="s">
        <v>619</v>
      </c>
      <c r="BC231" s="35" t="s">
        <v>619</v>
      </c>
      <c r="BD231" s="36" t="s">
        <v>619</v>
      </c>
      <c r="BE231" s="34">
        <v>6.3688999172870098</v>
      </c>
      <c r="BF231" s="35">
        <v>6.9713400464755999</v>
      </c>
      <c r="BG231" s="35">
        <v>2.7692307692307701</v>
      </c>
      <c r="BH231" s="35">
        <v>2.08955223880597</v>
      </c>
      <c r="BI231" s="35">
        <v>9.67741935483871</v>
      </c>
      <c r="BJ231" s="35">
        <v>12.5</v>
      </c>
      <c r="BK231" s="35">
        <v>6.7164179104477597</v>
      </c>
      <c r="BL231" s="36">
        <v>8.7719298245614006</v>
      </c>
      <c r="BM231" s="307"/>
      <c r="BN231" s="308"/>
      <c r="BO231" s="308"/>
      <c r="BP231" s="309"/>
      <c r="BQ231" s="205">
        <v>41.061799999999998</v>
      </c>
      <c r="BR231" s="206">
        <v>30.129200000000001</v>
      </c>
      <c r="BS231" s="206">
        <v>24.262499999999999</v>
      </c>
      <c r="BT231" s="206">
        <v>28.00945369347518</v>
      </c>
      <c r="BU231" s="206">
        <v>21.307500000000001</v>
      </c>
      <c r="BV231" s="206">
        <v>23.204499999999999</v>
      </c>
      <c r="BW231" s="206">
        <v>27.1721</v>
      </c>
      <c r="BX231" s="207">
        <v>18.229666710538424</v>
      </c>
    </row>
    <row r="232" spans="1:76" x14ac:dyDescent="0.3">
      <c r="A232" s="357"/>
      <c r="B232" s="68" t="s">
        <v>284</v>
      </c>
      <c r="C232" s="69" t="s">
        <v>471</v>
      </c>
      <c r="D232" s="182">
        <v>25.982584645967027</v>
      </c>
      <c r="E232" s="183">
        <v>26.633993922013438</v>
      </c>
      <c r="F232" s="184">
        <v>27.888352120236178</v>
      </c>
      <c r="G232" s="34">
        <v>2.11565585331453</v>
      </c>
      <c r="H232" s="35">
        <v>1.8737944337282999</v>
      </c>
      <c r="I232" s="35">
        <v>3.75176304654443</v>
      </c>
      <c r="J232" s="36">
        <v>4.7671534858087599</v>
      </c>
      <c r="K232" s="202"/>
      <c r="L232" s="203"/>
      <c r="M232" s="203"/>
      <c r="N232" s="203"/>
      <c r="O232" s="204"/>
      <c r="P232" s="202"/>
      <c r="Q232" s="203"/>
      <c r="R232" s="203"/>
      <c r="S232" s="203"/>
      <c r="T232" s="204"/>
      <c r="U232" s="34">
        <v>57.692307692307701</v>
      </c>
      <c r="V232" s="35">
        <v>58.3333333333333</v>
      </c>
      <c r="W232" s="35">
        <v>66.6666666666667</v>
      </c>
      <c r="X232" s="36">
        <v>64.035087719298204</v>
      </c>
      <c r="Y232" s="34">
        <v>1.3333333333333299</v>
      </c>
      <c r="Z232" s="35">
        <v>2.9411764705882399</v>
      </c>
      <c r="AA232" s="35">
        <v>3.7593984962406002</v>
      </c>
      <c r="AB232" s="35">
        <v>7.5144508670520196</v>
      </c>
      <c r="AC232" s="35" t="s">
        <v>619</v>
      </c>
      <c r="AD232" s="35">
        <v>5.5555555555555598</v>
      </c>
      <c r="AE232" s="35">
        <v>3.7037037037037002</v>
      </c>
      <c r="AF232" s="35">
        <v>7.0175438596491198</v>
      </c>
      <c r="AG232" s="35">
        <v>2.4390243902439002</v>
      </c>
      <c r="AH232" s="35" t="s">
        <v>619</v>
      </c>
      <c r="AI232" s="35">
        <v>3.9215686274509798</v>
      </c>
      <c r="AJ232" s="36">
        <v>8.4745762711864394</v>
      </c>
      <c r="AK232" s="34">
        <v>85.714285714285694</v>
      </c>
      <c r="AL232" s="35">
        <v>92.727272727272705</v>
      </c>
      <c r="AM232" s="35">
        <v>81.034482758620697</v>
      </c>
      <c r="AN232" s="36">
        <v>84.496124031007795</v>
      </c>
      <c r="AO232" s="34">
        <v>1065</v>
      </c>
      <c r="AP232" s="35">
        <v>959.78431372549005</v>
      </c>
      <c r="AQ232" s="35">
        <v>1052</v>
      </c>
      <c r="AR232" s="36">
        <v>726.65137614678895</v>
      </c>
      <c r="AS232" s="34" t="s">
        <v>619</v>
      </c>
      <c r="AT232" s="35" t="s">
        <v>619</v>
      </c>
      <c r="AU232" s="35" t="s">
        <v>619</v>
      </c>
      <c r="AV232" s="35" t="s">
        <v>619</v>
      </c>
      <c r="AW232" s="35" t="s">
        <v>619</v>
      </c>
      <c r="AX232" s="35" t="s">
        <v>619</v>
      </c>
      <c r="AY232" s="35" t="s">
        <v>619</v>
      </c>
      <c r="AZ232" s="35" t="s">
        <v>619</v>
      </c>
      <c r="BA232" s="35" t="s">
        <v>619</v>
      </c>
      <c r="BB232" s="35" t="s">
        <v>619</v>
      </c>
      <c r="BC232" s="35" t="s">
        <v>619</v>
      </c>
      <c r="BD232" s="36" t="s">
        <v>619</v>
      </c>
      <c r="BE232" s="34">
        <v>6.0041407867494803</v>
      </c>
      <c r="BF232" s="35">
        <v>6.3985374771480803</v>
      </c>
      <c r="BG232" s="35">
        <v>3.9525691699604701</v>
      </c>
      <c r="BH232" s="35">
        <v>3.2921810699588501</v>
      </c>
      <c r="BI232" s="35">
        <v>9.3333333333333304</v>
      </c>
      <c r="BJ232" s="35">
        <v>7.3529411764705896</v>
      </c>
      <c r="BK232" s="35">
        <v>5.2631578947368398</v>
      </c>
      <c r="BL232" s="36">
        <v>7.5144508670520196</v>
      </c>
      <c r="BM232" s="307"/>
      <c r="BN232" s="308"/>
      <c r="BO232" s="308"/>
      <c r="BP232" s="309"/>
      <c r="BQ232" s="205">
        <v>30.1403</v>
      </c>
      <c r="BR232" s="206">
        <v>39.708500000000001</v>
      </c>
      <c r="BS232" s="206">
        <v>28.709800000000001</v>
      </c>
      <c r="BT232" s="206">
        <v>24.159512932534021</v>
      </c>
      <c r="BU232" s="206">
        <v>25.557600000000001</v>
      </c>
      <c r="BV232" s="206">
        <v>27.1296</v>
      </c>
      <c r="BW232" s="206">
        <v>23.131699999999999</v>
      </c>
      <c r="BX232" s="207">
        <v>17.196724859902922</v>
      </c>
    </row>
    <row r="233" spans="1:76" x14ac:dyDescent="0.3">
      <c r="A233" s="357"/>
      <c r="B233" s="68" t="s">
        <v>284</v>
      </c>
      <c r="C233" s="69" t="s">
        <v>472</v>
      </c>
      <c r="D233" s="182">
        <v>25.891631517208673</v>
      </c>
      <c r="E233" s="183">
        <v>26.853762899572114</v>
      </c>
      <c r="F233" s="184">
        <v>28.174917576098345</v>
      </c>
      <c r="G233" s="34">
        <v>3.31564986737401</v>
      </c>
      <c r="H233" s="35">
        <v>2.0287404902789499</v>
      </c>
      <c r="I233" s="35">
        <v>3.9345711759504902</v>
      </c>
      <c r="J233" s="36">
        <v>4.6914623837700802</v>
      </c>
      <c r="K233" s="202"/>
      <c r="L233" s="203"/>
      <c r="M233" s="203"/>
      <c r="N233" s="203"/>
      <c r="O233" s="204"/>
      <c r="P233" s="202"/>
      <c r="Q233" s="203"/>
      <c r="R233" s="203"/>
      <c r="S233" s="203"/>
      <c r="T233" s="204"/>
      <c r="U233" s="34">
        <v>62.5</v>
      </c>
      <c r="V233" s="35">
        <v>35.714285714285701</v>
      </c>
      <c r="W233" s="35">
        <v>43.3333333333333</v>
      </c>
      <c r="X233" s="36">
        <v>69.565217391304301</v>
      </c>
      <c r="Y233" s="34">
        <v>1.3333333333333299</v>
      </c>
      <c r="Z233" s="35">
        <v>2.0833333333333299</v>
      </c>
      <c r="AA233" s="35">
        <v>3.3707865168539302</v>
      </c>
      <c r="AB233" s="35">
        <v>8.1081081081081106</v>
      </c>
      <c r="AC233" s="35">
        <v>6.25</v>
      </c>
      <c r="AD233" s="35" t="s">
        <v>619</v>
      </c>
      <c r="AE233" s="35">
        <v>6.6666666666666696</v>
      </c>
      <c r="AF233" s="35">
        <v>13.0434782608696</v>
      </c>
      <c r="AG233" s="35" t="s">
        <v>619</v>
      </c>
      <c r="AH233" s="35">
        <v>3.0303030303030298</v>
      </c>
      <c r="AI233" s="35">
        <v>1.6949152542372901</v>
      </c>
      <c r="AJ233" s="36">
        <v>3.17460317460317</v>
      </c>
      <c r="AK233" s="34">
        <v>92.452830188679201</v>
      </c>
      <c r="AL233" s="35">
        <v>92.105263157894697</v>
      </c>
      <c r="AM233" s="35">
        <v>89.655172413793096</v>
      </c>
      <c r="AN233" s="36">
        <v>80</v>
      </c>
      <c r="AO233" s="34">
        <v>1248</v>
      </c>
      <c r="AP233" s="35">
        <v>1039.4857142857099</v>
      </c>
      <c r="AQ233" s="35">
        <v>882</v>
      </c>
      <c r="AR233" s="36">
        <v>657.97058823529403</v>
      </c>
      <c r="AS233" s="34" t="s">
        <v>619</v>
      </c>
      <c r="AT233" s="35" t="s">
        <v>619</v>
      </c>
      <c r="AU233" s="35" t="s">
        <v>619</v>
      </c>
      <c r="AV233" s="35" t="s">
        <v>619</v>
      </c>
      <c r="AW233" s="35" t="s">
        <v>619</v>
      </c>
      <c r="AX233" s="35" t="s">
        <v>619</v>
      </c>
      <c r="AY233" s="35" t="s">
        <v>619</v>
      </c>
      <c r="AZ233" s="35" t="s">
        <v>619</v>
      </c>
      <c r="BA233" s="35" t="s">
        <v>619</v>
      </c>
      <c r="BB233" s="35" t="s">
        <v>619</v>
      </c>
      <c r="BC233" s="35" t="s">
        <v>619</v>
      </c>
      <c r="BD233" s="36" t="s">
        <v>619</v>
      </c>
      <c r="BE233" s="34">
        <v>5.9766763848396502</v>
      </c>
      <c r="BF233" s="35">
        <v>7.1326676176890196</v>
      </c>
      <c r="BG233" s="35">
        <v>4.1666666666666696</v>
      </c>
      <c r="BH233" s="35">
        <v>3.8961038961039001</v>
      </c>
      <c r="BI233" s="35">
        <v>8</v>
      </c>
      <c r="BJ233" s="35">
        <v>10.4166666666667</v>
      </c>
      <c r="BK233" s="35">
        <v>4.4943820224719104</v>
      </c>
      <c r="BL233" s="36">
        <v>11.7117117117117</v>
      </c>
      <c r="BM233" s="307"/>
      <c r="BN233" s="308"/>
      <c r="BO233" s="308"/>
      <c r="BP233" s="309"/>
      <c r="BQ233" s="205">
        <v>55.942700000000002</v>
      </c>
      <c r="BR233" s="206">
        <v>55.074800000000003</v>
      </c>
      <c r="BS233" s="206">
        <v>54.398400000000002</v>
      </c>
      <c r="BT233" s="206">
        <v>58.895200312216922</v>
      </c>
      <c r="BU233" s="206">
        <v>22.887499999999999</v>
      </c>
      <c r="BV233" s="206">
        <v>22.0501</v>
      </c>
      <c r="BW233" s="206">
        <v>13.5876</v>
      </c>
      <c r="BX233" s="207">
        <v>24.331970670227733</v>
      </c>
    </row>
    <row r="234" spans="1:76" x14ac:dyDescent="0.3">
      <c r="A234" s="357"/>
      <c r="B234" s="68" t="s">
        <v>284</v>
      </c>
      <c r="C234" s="69" t="s">
        <v>473</v>
      </c>
      <c r="D234" s="182">
        <v>24.132089482966677</v>
      </c>
      <c r="E234" s="183">
        <v>25.052804505984511</v>
      </c>
      <c r="F234" s="184">
        <v>26.599534508146107</v>
      </c>
      <c r="G234" s="34">
        <v>0.970873786407767</v>
      </c>
      <c r="H234" s="35">
        <v>1.24764595103578</v>
      </c>
      <c r="I234" s="35">
        <v>3.3009708737864099</v>
      </c>
      <c r="J234" s="36">
        <v>4.0254237288135597</v>
      </c>
      <c r="K234" s="202"/>
      <c r="L234" s="203"/>
      <c r="M234" s="203"/>
      <c r="N234" s="203"/>
      <c r="O234" s="204"/>
      <c r="P234" s="202"/>
      <c r="Q234" s="203"/>
      <c r="R234" s="203"/>
      <c r="S234" s="203"/>
      <c r="T234" s="204"/>
      <c r="U234" s="34">
        <v>57.142857142857103</v>
      </c>
      <c r="V234" s="35">
        <v>50</v>
      </c>
      <c r="W234" s="35">
        <v>50.450450450450397</v>
      </c>
      <c r="X234" s="36">
        <v>43.939393939393902</v>
      </c>
      <c r="Y234" s="34">
        <v>2.2222222222222201</v>
      </c>
      <c r="Z234" s="35">
        <v>1.88679245283019</v>
      </c>
      <c r="AA234" s="35">
        <v>1.9607843137254899</v>
      </c>
      <c r="AB234" s="35">
        <v>5.2631578947368398</v>
      </c>
      <c r="AC234" s="35">
        <v>3.5714285714285698</v>
      </c>
      <c r="AD234" s="35">
        <v>3.3333333333333299</v>
      </c>
      <c r="AE234" s="35">
        <v>0.90090090090090102</v>
      </c>
      <c r="AF234" s="35">
        <v>4.5454545454545503</v>
      </c>
      <c r="AG234" s="35" t="s">
        <v>619</v>
      </c>
      <c r="AH234" s="35" t="s">
        <v>619</v>
      </c>
      <c r="AI234" s="35">
        <v>5</v>
      </c>
      <c r="AJ234" s="36">
        <v>8.5714285714285694</v>
      </c>
      <c r="AK234" s="34">
        <v>82.352941176470594</v>
      </c>
      <c r="AL234" s="35">
        <v>93.181818181818201</v>
      </c>
      <c r="AM234" s="35">
        <v>82.758620689655203</v>
      </c>
      <c r="AN234" s="36">
        <v>83.3333333333333</v>
      </c>
      <c r="AO234" s="34">
        <v>752</v>
      </c>
      <c r="AP234" s="35">
        <v>577.56097560975604</v>
      </c>
      <c r="AQ234" s="35">
        <v>817</v>
      </c>
      <c r="AR234" s="36">
        <v>683.9</v>
      </c>
      <c r="AS234" s="34" t="s">
        <v>619</v>
      </c>
      <c r="AT234" s="35" t="s">
        <v>619</v>
      </c>
      <c r="AU234" s="35" t="s">
        <v>619</v>
      </c>
      <c r="AV234" s="35" t="s">
        <v>619</v>
      </c>
      <c r="AW234" s="35" t="s">
        <v>619</v>
      </c>
      <c r="AX234" s="35" t="s">
        <v>619</v>
      </c>
      <c r="AY234" s="35" t="s">
        <v>619</v>
      </c>
      <c r="AZ234" s="35" t="s">
        <v>619</v>
      </c>
      <c r="BA234" s="35" t="s">
        <v>619</v>
      </c>
      <c r="BB234" s="35" t="s">
        <v>619</v>
      </c>
      <c r="BC234" s="35" t="s">
        <v>619</v>
      </c>
      <c r="BD234" s="36" t="s">
        <v>619</v>
      </c>
      <c r="BE234" s="34">
        <v>8.0818965517241406</v>
      </c>
      <c r="BF234" s="35">
        <v>8.3333333333333304</v>
      </c>
      <c r="BG234" s="35">
        <v>2.9787234042553199</v>
      </c>
      <c r="BH234" s="35">
        <v>6.3926940639269398</v>
      </c>
      <c r="BI234" s="35">
        <v>8.8888888888888893</v>
      </c>
      <c r="BJ234" s="35">
        <v>5.6603773584905701</v>
      </c>
      <c r="BK234" s="35">
        <v>10.457516339869301</v>
      </c>
      <c r="BL234" s="36">
        <v>8.1871345029239802</v>
      </c>
      <c r="BM234" s="307"/>
      <c r="BN234" s="308"/>
      <c r="BO234" s="308"/>
      <c r="BP234" s="309"/>
      <c r="BQ234" s="205">
        <v>45.568199999999997</v>
      </c>
      <c r="BR234" s="206">
        <v>29.5459</v>
      </c>
      <c r="BS234" s="206">
        <v>36.151699999999998</v>
      </c>
      <c r="BT234" s="206">
        <v>36.128093751441476</v>
      </c>
      <c r="BU234" s="206">
        <v>20.616199999999999</v>
      </c>
      <c r="BV234" s="206">
        <v>32.076900000000002</v>
      </c>
      <c r="BW234" s="206">
        <v>22.2242</v>
      </c>
      <c r="BX234" s="207">
        <v>22.666250630849916</v>
      </c>
    </row>
    <row r="235" spans="1:76" x14ac:dyDescent="0.3">
      <c r="A235" s="357"/>
      <c r="B235" s="68" t="s">
        <v>284</v>
      </c>
      <c r="C235" s="69" t="s">
        <v>474</v>
      </c>
      <c r="D235" s="182">
        <v>24.438739423152491</v>
      </c>
      <c r="E235" s="183">
        <v>25.220159151193634</v>
      </c>
      <c r="F235" s="184">
        <v>26.393174317834241</v>
      </c>
      <c r="G235" s="34">
        <v>1.6</v>
      </c>
      <c r="H235" s="35">
        <v>1.3397129186602901</v>
      </c>
      <c r="I235" s="35">
        <v>3.8461538461538498</v>
      </c>
      <c r="J235" s="36">
        <v>4.1467304625199404</v>
      </c>
      <c r="K235" s="202"/>
      <c r="L235" s="203"/>
      <c r="M235" s="203"/>
      <c r="N235" s="203"/>
      <c r="O235" s="204"/>
      <c r="P235" s="202"/>
      <c r="Q235" s="203"/>
      <c r="R235" s="203"/>
      <c r="S235" s="203"/>
      <c r="T235" s="204"/>
      <c r="U235" s="34">
        <v>38.461538461538503</v>
      </c>
      <c r="V235" s="35">
        <v>25</v>
      </c>
      <c r="W235" s="35">
        <v>50</v>
      </c>
      <c r="X235" s="36">
        <v>36.923076923076898</v>
      </c>
      <c r="Y235" s="34">
        <v>1.92307692307692</v>
      </c>
      <c r="Z235" s="35" t="s">
        <v>619</v>
      </c>
      <c r="AA235" s="35">
        <v>3.2</v>
      </c>
      <c r="AB235" s="35">
        <v>3.0769230769230802</v>
      </c>
      <c r="AC235" s="35" t="s">
        <v>619</v>
      </c>
      <c r="AD235" s="35" t="s">
        <v>619</v>
      </c>
      <c r="AE235" s="35">
        <v>1.5625</v>
      </c>
      <c r="AF235" s="35">
        <v>3.0769230769230802</v>
      </c>
      <c r="AG235" s="35">
        <v>3.125</v>
      </c>
      <c r="AH235" s="35" t="s">
        <v>619</v>
      </c>
      <c r="AI235" s="35">
        <v>5.0847457627118704</v>
      </c>
      <c r="AJ235" s="36">
        <v>3.2258064516128999</v>
      </c>
      <c r="AK235" s="34">
        <v>84.375</v>
      </c>
      <c r="AL235" s="35">
        <v>100</v>
      </c>
      <c r="AM235" s="35">
        <v>92.682926829268297</v>
      </c>
      <c r="AN235" s="36">
        <v>91.011235955056193</v>
      </c>
      <c r="AO235" s="34">
        <v>882</v>
      </c>
      <c r="AP235" s="35">
        <v>764.81481481481501</v>
      </c>
      <c r="AQ235" s="35">
        <v>805</v>
      </c>
      <c r="AR235" s="36">
        <v>669.07407407407402</v>
      </c>
      <c r="AS235" s="34" t="s">
        <v>619</v>
      </c>
      <c r="AT235" s="35" t="s">
        <v>619</v>
      </c>
      <c r="AU235" s="35" t="s">
        <v>619</v>
      </c>
      <c r="AV235" s="35" t="s">
        <v>619</v>
      </c>
      <c r="AW235" s="35" t="s">
        <v>619</v>
      </c>
      <c r="AX235" s="35" t="s">
        <v>619</v>
      </c>
      <c r="AY235" s="35" t="s">
        <v>619</v>
      </c>
      <c r="AZ235" s="35" t="s">
        <v>619</v>
      </c>
      <c r="BA235" s="35" t="s">
        <v>619</v>
      </c>
      <c r="BB235" s="35" t="s">
        <v>619</v>
      </c>
      <c r="BC235" s="35" t="s">
        <v>619</v>
      </c>
      <c r="BD235" s="36" t="s">
        <v>619</v>
      </c>
      <c r="BE235" s="34">
        <v>7.5089392133492296</v>
      </c>
      <c r="BF235" s="35">
        <v>7.8085642317380399</v>
      </c>
      <c r="BG235" s="35">
        <v>3.3816425120772902</v>
      </c>
      <c r="BH235" s="35">
        <v>3.4090909090909101</v>
      </c>
      <c r="BI235" s="35">
        <v>9.6153846153846203</v>
      </c>
      <c r="BJ235" s="35">
        <v>11.9047619047619</v>
      </c>
      <c r="BK235" s="35">
        <v>12</v>
      </c>
      <c r="BL235" s="36">
        <v>6.9230769230769198</v>
      </c>
      <c r="BM235" s="307"/>
      <c r="BN235" s="308"/>
      <c r="BO235" s="308"/>
      <c r="BP235" s="309"/>
      <c r="BQ235" s="205">
        <v>56.023600000000002</v>
      </c>
      <c r="BR235" s="206">
        <v>39.002200000000002</v>
      </c>
      <c r="BS235" s="206">
        <v>33.0276</v>
      </c>
      <c r="BT235" s="206">
        <v>38.180329084812982</v>
      </c>
      <c r="BU235" s="206">
        <v>32.842500000000001</v>
      </c>
      <c r="BV235" s="206">
        <v>23.1203</v>
      </c>
      <c r="BW235" s="206">
        <v>22.886600000000001</v>
      </c>
      <c r="BX235" s="207">
        <v>19.27657535487921</v>
      </c>
    </row>
    <row r="236" spans="1:76" x14ac:dyDescent="0.3">
      <c r="A236" s="357"/>
      <c r="B236" s="68" t="s">
        <v>284</v>
      </c>
      <c r="C236" s="69" t="s">
        <v>475</v>
      </c>
      <c r="D236" s="182">
        <v>19.633358058705099</v>
      </c>
      <c r="E236" s="183">
        <v>20.390838773619461</v>
      </c>
      <c r="F236" s="184">
        <v>21.564584064584064</v>
      </c>
      <c r="G236" s="34">
        <v>0.94774590163934402</v>
      </c>
      <c r="H236" s="35">
        <v>1.21713729308666</v>
      </c>
      <c r="I236" s="35">
        <v>4.5081967213114797</v>
      </c>
      <c r="J236" s="36">
        <v>4.3330087633885102</v>
      </c>
      <c r="K236" s="202"/>
      <c r="L236" s="203"/>
      <c r="M236" s="203"/>
      <c r="N236" s="203"/>
      <c r="O236" s="204"/>
      <c r="P236" s="202"/>
      <c r="Q236" s="203"/>
      <c r="R236" s="203"/>
      <c r="S236" s="203"/>
      <c r="T236" s="204"/>
      <c r="U236" s="34">
        <v>38.461538461538503</v>
      </c>
      <c r="V236" s="35">
        <v>41.176470588235297</v>
      </c>
      <c r="W236" s="35">
        <v>46.464646464646499</v>
      </c>
      <c r="X236" s="36">
        <v>50</v>
      </c>
      <c r="Y236" s="34">
        <v>13.5135135135135</v>
      </c>
      <c r="Z236" s="35">
        <v>4</v>
      </c>
      <c r="AA236" s="35">
        <v>6.25</v>
      </c>
      <c r="AB236" s="35">
        <v>3.9325842696629199</v>
      </c>
      <c r="AC236" s="35">
        <v>7.6923076923076898</v>
      </c>
      <c r="AD236" s="35">
        <v>5.8823529411764701</v>
      </c>
      <c r="AE236" s="35">
        <v>8.0808080808080796</v>
      </c>
      <c r="AF236" s="35">
        <v>3.6363636363636398</v>
      </c>
      <c r="AG236" s="35">
        <v>9.0909090909090899</v>
      </c>
      <c r="AH236" s="35">
        <v>3.125</v>
      </c>
      <c r="AI236" s="35">
        <v>4.3478260869565197</v>
      </c>
      <c r="AJ236" s="36">
        <v>3.3333333333333299</v>
      </c>
      <c r="AK236" s="34">
        <v>74.193548387096797</v>
      </c>
      <c r="AL236" s="35">
        <v>91.891891891891902</v>
      </c>
      <c r="AM236" s="35">
        <v>73.4375</v>
      </c>
      <c r="AN236" s="36">
        <v>70.866141732283495</v>
      </c>
      <c r="AO236" s="34">
        <v>646</v>
      </c>
      <c r="AP236" s="35">
        <v>912.79411764705901</v>
      </c>
      <c r="AQ236" s="35">
        <v>743</v>
      </c>
      <c r="AR236" s="36">
        <v>825.9</v>
      </c>
      <c r="AS236" s="34" t="s">
        <v>619</v>
      </c>
      <c r="AT236" s="35" t="s">
        <v>619</v>
      </c>
      <c r="AU236" s="35" t="s">
        <v>619</v>
      </c>
      <c r="AV236" s="35" t="s">
        <v>619</v>
      </c>
      <c r="AW236" s="35" t="s">
        <v>619</v>
      </c>
      <c r="AX236" s="35" t="s">
        <v>619</v>
      </c>
      <c r="AY236" s="35" t="s">
        <v>619</v>
      </c>
      <c r="AZ236" s="35" t="s">
        <v>619</v>
      </c>
      <c r="BA236" s="35" t="s">
        <v>619</v>
      </c>
      <c r="BB236" s="35" t="s">
        <v>619</v>
      </c>
      <c r="BC236" s="35" t="s">
        <v>619</v>
      </c>
      <c r="BD236" s="36" t="s">
        <v>619</v>
      </c>
      <c r="BE236" s="34">
        <v>5.29875986471251</v>
      </c>
      <c r="BF236" s="35">
        <v>5.2072263549415503</v>
      </c>
      <c r="BG236" s="35">
        <v>3.76344086021505</v>
      </c>
      <c r="BH236" s="35">
        <v>3.1963470319634699</v>
      </c>
      <c r="BI236" s="35">
        <v>8.1081081081081106</v>
      </c>
      <c r="BJ236" s="35">
        <v>6</v>
      </c>
      <c r="BK236" s="35">
        <v>4.5454545454545503</v>
      </c>
      <c r="BL236" s="36">
        <v>3.9325842696629199</v>
      </c>
      <c r="BM236" s="307"/>
      <c r="BN236" s="308"/>
      <c r="BO236" s="308"/>
      <c r="BP236" s="309"/>
      <c r="BQ236" s="205">
        <v>22.342600000000001</v>
      </c>
      <c r="BR236" s="206">
        <v>44.47</v>
      </c>
      <c r="BS236" s="206">
        <v>31.6158</v>
      </c>
      <c r="BT236" s="206">
        <v>36.760776592668179</v>
      </c>
      <c r="BU236" s="206">
        <v>23.3217</v>
      </c>
      <c r="BV236" s="206">
        <v>24.666699999999999</v>
      </c>
      <c r="BW236" s="206">
        <v>28.526900000000001</v>
      </c>
      <c r="BX236" s="207">
        <v>20.259528781780631</v>
      </c>
    </row>
    <row r="237" spans="1:76" x14ac:dyDescent="0.3">
      <c r="A237" s="357"/>
      <c r="B237" s="68" t="s">
        <v>284</v>
      </c>
      <c r="C237" s="69" t="s">
        <v>476</v>
      </c>
      <c r="D237" s="182">
        <v>19.006994081930674</v>
      </c>
      <c r="E237" s="183">
        <v>20.1881677563387</v>
      </c>
      <c r="F237" s="184">
        <v>21.346871613757674</v>
      </c>
      <c r="G237" s="34">
        <v>0.82066869300911904</v>
      </c>
      <c r="H237" s="35">
        <v>0.75122796879514597</v>
      </c>
      <c r="I237" s="35">
        <v>3.00911854103343</v>
      </c>
      <c r="J237" s="36">
        <v>2.68708465761341</v>
      </c>
      <c r="K237" s="202"/>
      <c r="L237" s="203"/>
      <c r="M237" s="203"/>
      <c r="N237" s="203"/>
      <c r="O237" s="204"/>
      <c r="P237" s="202"/>
      <c r="Q237" s="203"/>
      <c r="R237" s="203"/>
      <c r="S237" s="203"/>
      <c r="T237" s="204"/>
      <c r="U237" s="34">
        <v>47.058823529411796</v>
      </c>
      <c r="V237" s="35">
        <v>81.25</v>
      </c>
      <c r="W237" s="35">
        <v>57.746478873239397</v>
      </c>
      <c r="X237" s="36">
        <v>66.197183098591594</v>
      </c>
      <c r="Y237" s="34" t="s">
        <v>619</v>
      </c>
      <c r="Z237" s="35" t="s">
        <v>619</v>
      </c>
      <c r="AA237" s="35">
        <v>1.0101010101010099</v>
      </c>
      <c r="AB237" s="35">
        <v>2.1505376344085998</v>
      </c>
      <c r="AC237" s="35" t="s">
        <v>619</v>
      </c>
      <c r="AD237" s="35" t="s">
        <v>619</v>
      </c>
      <c r="AE237" s="35">
        <v>1.40845070422535</v>
      </c>
      <c r="AF237" s="35">
        <v>2.8169014084507</v>
      </c>
      <c r="AG237" s="35" t="s">
        <v>619</v>
      </c>
      <c r="AH237" s="35" t="s">
        <v>619</v>
      </c>
      <c r="AI237" s="35" t="s">
        <v>619</v>
      </c>
      <c r="AJ237" s="36" t="s">
        <v>619</v>
      </c>
      <c r="AK237" s="34">
        <v>95.454545454545496</v>
      </c>
      <c r="AL237" s="35">
        <v>90.909090909090907</v>
      </c>
      <c r="AM237" s="35">
        <v>92.771084337349393</v>
      </c>
      <c r="AN237" s="36">
        <v>94.736842105263193</v>
      </c>
      <c r="AO237" s="34">
        <v>616</v>
      </c>
      <c r="AP237" s="35">
        <v>628.15</v>
      </c>
      <c r="AQ237" s="35">
        <v>640</v>
      </c>
      <c r="AR237" s="36">
        <v>586.98611111111097</v>
      </c>
      <c r="AS237" s="34" t="s">
        <v>619</v>
      </c>
      <c r="AT237" s="35" t="s">
        <v>619</v>
      </c>
      <c r="AU237" s="35" t="s">
        <v>619</v>
      </c>
      <c r="AV237" s="35" t="s">
        <v>619</v>
      </c>
      <c r="AW237" s="35" t="s">
        <v>619</v>
      </c>
      <c r="AX237" s="35" t="s">
        <v>619</v>
      </c>
      <c r="AY237" s="35" t="s">
        <v>619</v>
      </c>
      <c r="AZ237" s="35" t="s">
        <v>619</v>
      </c>
      <c r="BA237" s="35" t="s">
        <v>619</v>
      </c>
      <c r="BB237" s="35" t="s">
        <v>619</v>
      </c>
      <c r="BC237" s="35" t="s">
        <v>619</v>
      </c>
      <c r="BD237" s="36" t="s">
        <v>619</v>
      </c>
      <c r="BE237" s="34">
        <v>6.4891846921797001</v>
      </c>
      <c r="BF237" s="35">
        <v>7.2933549432739104</v>
      </c>
      <c r="BG237" s="35">
        <v>3.01204819277108</v>
      </c>
      <c r="BH237" s="35">
        <v>4.3243243243243201</v>
      </c>
      <c r="BI237" s="35">
        <v>18.518518518518501</v>
      </c>
      <c r="BJ237" s="35">
        <v>30.769230769230798</v>
      </c>
      <c r="BK237" s="35">
        <v>7.0707070707070701</v>
      </c>
      <c r="BL237" s="36">
        <v>3.2258064516128999</v>
      </c>
      <c r="BM237" s="307"/>
      <c r="BN237" s="308"/>
      <c r="BO237" s="308"/>
      <c r="BP237" s="309"/>
      <c r="BQ237" s="205">
        <v>37.267200000000003</v>
      </c>
      <c r="BR237" s="206">
        <v>28.534500000000001</v>
      </c>
      <c r="BS237" s="206">
        <v>37.644500000000001</v>
      </c>
      <c r="BT237" s="206">
        <v>25.813958638861706</v>
      </c>
      <c r="BU237" s="206">
        <v>16.639500000000002</v>
      </c>
      <c r="BV237" s="206">
        <v>31.481999999999999</v>
      </c>
      <c r="BW237" s="206">
        <v>22.6708</v>
      </c>
      <c r="BX237" s="207">
        <v>25.232164944090115</v>
      </c>
    </row>
    <row r="238" spans="1:76" x14ac:dyDescent="0.3">
      <c r="A238" s="357"/>
      <c r="B238" s="68" t="s">
        <v>284</v>
      </c>
      <c r="C238" s="69" t="s">
        <v>477</v>
      </c>
      <c r="D238" s="182">
        <v>17.868680511852318</v>
      </c>
      <c r="E238" s="183">
        <v>18.47231715652768</v>
      </c>
      <c r="F238" s="184">
        <v>19.737304515902302</v>
      </c>
      <c r="G238" s="34">
        <v>0.89494163424124495</v>
      </c>
      <c r="H238" s="35">
        <v>0.81553398058252402</v>
      </c>
      <c r="I238" s="35">
        <v>3.3463035019455298</v>
      </c>
      <c r="J238" s="36">
        <v>3.1844660194174801</v>
      </c>
      <c r="K238" s="202"/>
      <c r="L238" s="203"/>
      <c r="M238" s="203"/>
      <c r="N238" s="203"/>
      <c r="O238" s="204"/>
      <c r="P238" s="202"/>
      <c r="Q238" s="203"/>
      <c r="R238" s="203"/>
      <c r="S238" s="203"/>
      <c r="T238" s="204"/>
      <c r="U238" s="34">
        <v>37.5</v>
      </c>
      <c r="V238" s="35">
        <v>30</v>
      </c>
      <c r="W238" s="35">
        <v>46</v>
      </c>
      <c r="X238" s="36">
        <v>46</v>
      </c>
      <c r="Y238" s="34" t="s">
        <v>619</v>
      </c>
      <c r="Z238" s="35" t="s">
        <v>619</v>
      </c>
      <c r="AA238" s="35" t="s">
        <v>619</v>
      </c>
      <c r="AB238" s="35">
        <v>4.8780487804878003</v>
      </c>
      <c r="AC238" s="35" t="s">
        <v>619</v>
      </c>
      <c r="AD238" s="35" t="s">
        <v>619</v>
      </c>
      <c r="AE238" s="35" t="s">
        <v>619</v>
      </c>
      <c r="AF238" s="35">
        <v>2</v>
      </c>
      <c r="AG238" s="35" t="s">
        <v>619</v>
      </c>
      <c r="AH238" s="35" t="s">
        <v>619</v>
      </c>
      <c r="AI238" s="35" t="s">
        <v>619</v>
      </c>
      <c r="AJ238" s="36">
        <v>9.375</v>
      </c>
      <c r="AK238" s="34">
        <v>90.909090909090907</v>
      </c>
      <c r="AL238" s="35">
        <v>100</v>
      </c>
      <c r="AM238" s="35">
        <v>100</v>
      </c>
      <c r="AN238" s="36">
        <v>89.705882352941202</v>
      </c>
      <c r="AO238" s="34">
        <v>907</v>
      </c>
      <c r="AP238" s="35">
        <v>441.25</v>
      </c>
      <c r="AQ238" s="35">
        <v>598</v>
      </c>
      <c r="AR238" s="36">
        <v>593.73770491803305</v>
      </c>
      <c r="AS238" s="34" t="s">
        <v>619</v>
      </c>
      <c r="AT238" s="35" t="s">
        <v>619</v>
      </c>
      <c r="AU238" s="35" t="s">
        <v>619</v>
      </c>
      <c r="AV238" s="35" t="s">
        <v>619</v>
      </c>
      <c r="AW238" s="35" t="s">
        <v>619</v>
      </c>
      <c r="AX238" s="35" t="s">
        <v>619</v>
      </c>
      <c r="AY238" s="35" t="s">
        <v>619</v>
      </c>
      <c r="AZ238" s="35" t="s">
        <v>619</v>
      </c>
      <c r="BA238" s="35" t="s">
        <v>619</v>
      </c>
      <c r="BB238" s="35" t="s">
        <v>619</v>
      </c>
      <c r="BC238" s="35" t="s">
        <v>619</v>
      </c>
      <c r="BD238" s="36" t="s">
        <v>619</v>
      </c>
      <c r="BE238" s="34">
        <v>4.3650793650793602</v>
      </c>
      <c r="BF238" s="35">
        <v>5.2953156822810596</v>
      </c>
      <c r="BG238" s="35">
        <v>2.1739130434782599</v>
      </c>
      <c r="BH238" s="35">
        <v>3.6809815950920202</v>
      </c>
      <c r="BI238" s="35">
        <v>8.6956521739130395</v>
      </c>
      <c r="BJ238" s="35">
        <v>9.5238095238095202</v>
      </c>
      <c r="BK238" s="35">
        <v>6.9767441860465098</v>
      </c>
      <c r="BL238" s="36">
        <v>6.0975609756097597</v>
      </c>
      <c r="BM238" s="307"/>
      <c r="BN238" s="308"/>
      <c r="BO238" s="308"/>
      <c r="BP238" s="309"/>
      <c r="BQ238" s="205">
        <v>37.232799999999997</v>
      </c>
      <c r="BR238" s="206">
        <v>28.731999999999999</v>
      </c>
      <c r="BS238" s="206">
        <v>22.079799999999999</v>
      </c>
      <c r="BT238" s="206">
        <v>24.843066167655032</v>
      </c>
      <c r="BU238" s="206">
        <v>31.584800000000001</v>
      </c>
      <c r="BV238" s="206">
        <v>28.3582</v>
      </c>
      <c r="BW238" s="206">
        <v>37.138300000000001</v>
      </c>
      <c r="BX238" s="207">
        <v>14.895027638665297</v>
      </c>
    </row>
    <row r="239" spans="1:76" x14ac:dyDescent="0.3">
      <c r="A239" s="357"/>
      <c r="B239" s="68" t="s">
        <v>284</v>
      </c>
      <c r="C239" s="69" t="s">
        <v>478</v>
      </c>
      <c r="D239" s="182">
        <v>17.982321527223622</v>
      </c>
      <c r="E239" s="183">
        <v>18.714214588000996</v>
      </c>
      <c r="F239" s="184">
        <v>19.556706238949229</v>
      </c>
      <c r="G239" s="34">
        <v>1.3856032443393</v>
      </c>
      <c r="H239" s="35">
        <v>1.17443868739206</v>
      </c>
      <c r="I239" s="35">
        <v>3.1091584994930699</v>
      </c>
      <c r="J239" s="36">
        <v>3.0742659758203801</v>
      </c>
      <c r="K239" s="202"/>
      <c r="L239" s="203"/>
      <c r="M239" s="203"/>
      <c r="N239" s="203"/>
      <c r="O239" s="204"/>
      <c r="P239" s="202"/>
      <c r="Q239" s="203"/>
      <c r="R239" s="203"/>
      <c r="S239" s="203"/>
      <c r="T239" s="204"/>
      <c r="U239" s="34">
        <v>58.823529411764703</v>
      </c>
      <c r="V239" s="35">
        <v>66.6666666666667</v>
      </c>
      <c r="W239" s="35">
        <v>54.716981132075503</v>
      </c>
      <c r="X239" s="36">
        <v>53.191489361702097</v>
      </c>
      <c r="Y239" s="34" t="s">
        <v>619</v>
      </c>
      <c r="Z239" s="35" t="s">
        <v>619</v>
      </c>
      <c r="AA239" s="35">
        <v>3.2608695652173898</v>
      </c>
      <c r="AB239" s="35" t="s">
        <v>619</v>
      </c>
      <c r="AC239" s="35" t="s">
        <v>619</v>
      </c>
      <c r="AD239" s="35" t="s">
        <v>619</v>
      </c>
      <c r="AE239" s="35">
        <v>5.6603773584905701</v>
      </c>
      <c r="AF239" s="35" t="s">
        <v>619</v>
      </c>
      <c r="AG239" s="35" t="s">
        <v>619</v>
      </c>
      <c r="AH239" s="35" t="s">
        <v>619</v>
      </c>
      <c r="AI239" s="35" t="s">
        <v>619</v>
      </c>
      <c r="AJ239" s="36" t="s">
        <v>619</v>
      </c>
      <c r="AK239" s="34">
        <v>100</v>
      </c>
      <c r="AL239" s="35">
        <v>96.428571428571402</v>
      </c>
      <c r="AM239" s="35">
        <v>92.537313432835802</v>
      </c>
      <c r="AN239" s="36">
        <v>92.307692307692307</v>
      </c>
      <c r="AO239" s="34">
        <v>547</v>
      </c>
      <c r="AP239" s="35">
        <v>525.92592592592598</v>
      </c>
      <c r="AQ239" s="35">
        <v>569</v>
      </c>
      <c r="AR239" s="36">
        <v>595.58333333333303</v>
      </c>
      <c r="AS239" s="34" t="s">
        <v>619</v>
      </c>
      <c r="AT239" s="35" t="s">
        <v>619</v>
      </c>
      <c r="AU239" s="35" t="s">
        <v>619</v>
      </c>
      <c r="AV239" s="35" t="s">
        <v>619</v>
      </c>
      <c r="AW239" s="35" t="s">
        <v>619</v>
      </c>
      <c r="AX239" s="35" t="s">
        <v>619</v>
      </c>
      <c r="AY239" s="35" t="s">
        <v>619</v>
      </c>
      <c r="AZ239" s="35" t="s">
        <v>619</v>
      </c>
      <c r="BA239" s="35" t="s">
        <v>619</v>
      </c>
      <c r="BB239" s="35" t="s">
        <v>619</v>
      </c>
      <c r="BC239" s="35" t="s">
        <v>619</v>
      </c>
      <c r="BD239" s="36" t="s">
        <v>619</v>
      </c>
      <c r="BE239" s="34">
        <v>5.70032573289902</v>
      </c>
      <c r="BF239" s="35">
        <v>5.2884615384615401</v>
      </c>
      <c r="BG239" s="35">
        <v>7.8947368421052602</v>
      </c>
      <c r="BH239" s="35">
        <v>1.40845070422535</v>
      </c>
      <c r="BI239" s="35">
        <v>9.7560975609756095</v>
      </c>
      <c r="BJ239" s="35">
        <v>20.588235294117599</v>
      </c>
      <c r="BK239" s="35">
        <v>3.2608695652173898</v>
      </c>
      <c r="BL239" s="36">
        <v>4.4943820224719104</v>
      </c>
      <c r="BM239" s="307"/>
      <c r="BN239" s="308"/>
      <c r="BO239" s="308"/>
      <c r="BP239" s="309"/>
      <c r="BQ239" s="205">
        <v>37.301600000000001</v>
      </c>
      <c r="BR239" s="206">
        <v>29.740600000000001</v>
      </c>
      <c r="BS239" s="206">
        <v>33.312800000000003</v>
      </c>
      <c r="BT239" s="206">
        <v>53.26819946021984</v>
      </c>
      <c r="BU239" s="206">
        <v>27.3628</v>
      </c>
      <c r="BV239" s="206">
        <v>30.866700000000002</v>
      </c>
      <c r="BW239" s="206">
        <v>26.841200000000001</v>
      </c>
      <c r="BX239" s="207">
        <v>18.094828552720198</v>
      </c>
    </row>
    <row r="240" spans="1:76" x14ac:dyDescent="0.3">
      <c r="A240" s="357"/>
      <c r="B240" s="68" t="s">
        <v>284</v>
      </c>
      <c r="C240" s="69" t="s">
        <v>479</v>
      </c>
      <c r="D240" s="182">
        <v>24.309833827300274</v>
      </c>
      <c r="E240" s="183">
        <v>26.350198976691303</v>
      </c>
      <c r="F240" s="184">
        <v>28.096111518708732</v>
      </c>
      <c r="G240" s="34">
        <v>0.93914350112697198</v>
      </c>
      <c r="H240" s="35">
        <v>0.70993914807302205</v>
      </c>
      <c r="I240" s="35">
        <v>2.83621337340346</v>
      </c>
      <c r="J240" s="36">
        <v>3.4482758620689702</v>
      </c>
      <c r="K240" s="202"/>
      <c r="L240" s="203"/>
      <c r="M240" s="203"/>
      <c r="N240" s="203"/>
      <c r="O240" s="204"/>
      <c r="P240" s="202"/>
      <c r="Q240" s="203"/>
      <c r="R240" s="203"/>
      <c r="S240" s="203"/>
      <c r="T240" s="204"/>
      <c r="U240" s="34">
        <v>50</v>
      </c>
      <c r="V240" s="35">
        <v>42.857142857142897</v>
      </c>
      <c r="W240" s="35">
        <v>55.9633027522936</v>
      </c>
      <c r="X240" s="36">
        <v>50.413223140495901</v>
      </c>
      <c r="Y240" s="34">
        <v>20</v>
      </c>
      <c r="Z240" s="35">
        <v>22.8571428571429</v>
      </c>
      <c r="AA240" s="35">
        <v>18.5430463576159</v>
      </c>
      <c r="AB240" s="35">
        <v>15.882352941176499</v>
      </c>
      <c r="AC240" s="35">
        <v>35.714285714285701</v>
      </c>
      <c r="AD240" s="35">
        <v>38.095238095238102</v>
      </c>
      <c r="AE240" s="35">
        <v>24.7706422018349</v>
      </c>
      <c r="AF240" s="35">
        <v>20.6611570247934</v>
      </c>
      <c r="AG240" s="35" t="s">
        <v>619</v>
      </c>
      <c r="AH240" s="35" t="s">
        <v>619</v>
      </c>
      <c r="AI240" s="35">
        <v>2.38095238095238</v>
      </c>
      <c r="AJ240" s="36">
        <v>4.2553191489361701</v>
      </c>
      <c r="AK240" s="34">
        <v>67.441860465116307</v>
      </c>
      <c r="AL240" s="35">
        <v>68.75</v>
      </c>
      <c r="AM240" s="35">
        <v>65.909090909090907</v>
      </c>
      <c r="AN240" s="36">
        <v>56.557377049180303</v>
      </c>
      <c r="AO240" s="34">
        <v>663</v>
      </c>
      <c r="AP240" s="35">
        <v>576.68181818181802</v>
      </c>
      <c r="AQ240" s="35">
        <v>656</v>
      </c>
      <c r="AR240" s="36">
        <v>551.04347826086996</v>
      </c>
      <c r="AS240" s="34" t="s">
        <v>619</v>
      </c>
      <c r="AT240" s="35" t="s">
        <v>619</v>
      </c>
      <c r="AU240" s="35" t="s">
        <v>619</v>
      </c>
      <c r="AV240" s="35" t="s">
        <v>619</v>
      </c>
      <c r="AW240" s="35" t="s">
        <v>619</v>
      </c>
      <c r="AX240" s="35" t="s">
        <v>619</v>
      </c>
      <c r="AY240" s="35" t="s">
        <v>619</v>
      </c>
      <c r="AZ240" s="35" t="s">
        <v>619</v>
      </c>
      <c r="BA240" s="35" t="s">
        <v>619</v>
      </c>
      <c r="BB240" s="35" t="s">
        <v>619</v>
      </c>
      <c r="BC240" s="35" t="s">
        <v>619</v>
      </c>
      <c r="BD240" s="36" t="s">
        <v>619</v>
      </c>
      <c r="BE240" s="34">
        <v>6.7464635473340602</v>
      </c>
      <c r="BF240" s="35">
        <v>5.6179775280898898</v>
      </c>
      <c r="BG240" s="35">
        <v>1.7777777777777799</v>
      </c>
      <c r="BH240" s="35">
        <v>2.38095238095238</v>
      </c>
      <c r="BI240" s="35">
        <v>8</v>
      </c>
      <c r="BJ240" s="35">
        <v>5.71428571428571</v>
      </c>
      <c r="BK240" s="35">
        <v>2.64900662251656</v>
      </c>
      <c r="BL240" s="36">
        <v>2.3529411764705901</v>
      </c>
      <c r="BM240" s="307"/>
      <c r="BN240" s="308"/>
      <c r="BO240" s="308"/>
      <c r="BP240" s="309"/>
      <c r="BQ240" s="205">
        <v>34.621600000000001</v>
      </c>
      <c r="BR240" s="206">
        <v>44.220500000000001</v>
      </c>
      <c r="BS240" s="206">
        <v>45.352400000000003</v>
      </c>
      <c r="BT240" s="206">
        <v>43.663930832954108</v>
      </c>
      <c r="BU240" s="206">
        <v>22.320900000000002</v>
      </c>
      <c r="BV240" s="206">
        <v>13.3164</v>
      </c>
      <c r="BW240" s="206">
        <v>21.0534</v>
      </c>
      <c r="BX240" s="207">
        <v>16.149378987516094</v>
      </c>
    </row>
    <row r="241" spans="1:76" x14ac:dyDescent="0.3">
      <c r="A241" s="357"/>
      <c r="B241" s="68" t="s">
        <v>284</v>
      </c>
      <c r="C241" s="69" t="s">
        <v>480</v>
      </c>
      <c r="D241" s="182">
        <v>26.882787517918182</v>
      </c>
      <c r="E241" s="183">
        <v>27.630087395326726</v>
      </c>
      <c r="F241" s="184">
        <v>28.655413691120245</v>
      </c>
      <c r="G241" s="34">
        <v>1.12790976721862</v>
      </c>
      <c r="H241" s="35">
        <v>0.95935369856096897</v>
      </c>
      <c r="I241" s="35">
        <v>2.2798176145908302</v>
      </c>
      <c r="J241" s="36">
        <v>2.8528149457207799</v>
      </c>
      <c r="K241" s="202"/>
      <c r="L241" s="203"/>
      <c r="M241" s="203"/>
      <c r="N241" s="203"/>
      <c r="O241" s="204"/>
      <c r="P241" s="202"/>
      <c r="Q241" s="203"/>
      <c r="R241" s="203"/>
      <c r="S241" s="203"/>
      <c r="T241" s="204"/>
      <c r="U241" s="34">
        <v>51.351351351351298</v>
      </c>
      <c r="V241" s="35">
        <v>38.461538461538503</v>
      </c>
      <c r="W241" s="35">
        <v>58.904109589041099</v>
      </c>
      <c r="X241" s="36">
        <v>63.366336633663401</v>
      </c>
      <c r="Y241" s="34">
        <v>10.6382978723404</v>
      </c>
      <c r="Z241" s="35">
        <v>15.789473684210501</v>
      </c>
      <c r="AA241" s="35">
        <v>4.2105263157894699</v>
      </c>
      <c r="AB241" s="35">
        <v>10.6194690265487</v>
      </c>
      <c r="AC241" s="35">
        <v>13.5135135135135</v>
      </c>
      <c r="AD241" s="35">
        <v>19.230769230769202</v>
      </c>
      <c r="AE241" s="35">
        <v>5.4794520547945202</v>
      </c>
      <c r="AF241" s="35">
        <v>8.9108910891089099</v>
      </c>
      <c r="AG241" s="35" t="s">
        <v>619</v>
      </c>
      <c r="AH241" s="35" t="s">
        <v>619</v>
      </c>
      <c r="AI241" s="35" t="s">
        <v>619</v>
      </c>
      <c r="AJ241" s="36">
        <v>25</v>
      </c>
      <c r="AK241" s="34">
        <v>88.3720930232558</v>
      </c>
      <c r="AL241" s="35">
        <v>76.470588235294102</v>
      </c>
      <c r="AM241" s="35">
        <v>87.5</v>
      </c>
      <c r="AN241" s="36">
        <v>76.404494382022506</v>
      </c>
      <c r="AO241" s="34">
        <v>578</v>
      </c>
      <c r="AP241" s="35">
        <v>516.73076923076906</v>
      </c>
      <c r="AQ241" s="35">
        <v>564</v>
      </c>
      <c r="AR241" s="36">
        <v>543.67647058823502</v>
      </c>
      <c r="AS241" s="34" t="s">
        <v>619</v>
      </c>
      <c r="AT241" s="35" t="s">
        <v>619</v>
      </c>
      <c r="AU241" s="35" t="s">
        <v>619</v>
      </c>
      <c r="AV241" s="35" t="s">
        <v>619</v>
      </c>
      <c r="AW241" s="35" t="s">
        <v>619</v>
      </c>
      <c r="AX241" s="35" t="s">
        <v>619</v>
      </c>
      <c r="AY241" s="35" t="s">
        <v>619</v>
      </c>
      <c r="AZ241" s="35" t="s">
        <v>619</v>
      </c>
      <c r="BA241" s="35" t="s">
        <v>619</v>
      </c>
      <c r="BB241" s="35" t="s">
        <v>619</v>
      </c>
      <c r="BC241" s="35" t="s">
        <v>619</v>
      </c>
      <c r="BD241" s="36" t="s">
        <v>619</v>
      </c>
      <c r="BE241" s="34">
        <v>9.8068350668647906</v>
      </c>
      <c r="BF241" s="35">
        <v>7.8147612156295203</v>
      </c>
      <c r="BG241" s="35">
        <v>3.55029585798817</v>
      </c>
      <c r="BH241" s="35">
        <v>2.4844720496894399</v>
      </c>
      <c r="BI241" s="35">
        <v>12.7659574468085</v>
      </c>
      <c r="BJ241" s="35">
        <v>5.2631578947368398</v>
      </c>
      <c r="BK241" s="35">
        <v>8.4210526315789505</v>
      </c>
      <c r="BL241" s="36">
        <v>6.19469026548673</v>
      </c>
      <c r="BM241" s="307"/>
      <c r="BN241" s="308"/>
      <c r="BO241" s="308"/>
      <c r="BP241" s="309"/>
      <c r="BQ241" s="205">
        <v>31.679600000000001</v>
      </c>
      <c r="BR241" s="206">
        <v>28.588799999999999</v>
      </c>
      <c r="BS241" s="206">
        <v>39.223700000000001</v>
      </c>
      <c r="BT241" s="206">
        <v>25.856131565612543</v>
      </c>
      <c r="BU241" s="206">
        <v>20.914300000000001</v>
      </c>
      <c r="BV241" s="206">
        <v>26.431799999999999</v>
      </c>
      <c r="BW241" s="206">
        <v>13.9787</v>
      </c>
      <c r="BX241" s="207">
        <v>17.834778163926295</v>
      </c>
    </row>
    <row r="242" spans="1:76" x14ac:dyDescent="0.3">
      <c r="A242" s="357"/>
      <c r="B242" s="68" t="s">
        <v>286</v>
      </c>
      <c r="C242" s="69" t="s">
        <v>481</v>
      </c>
      <c r="D242" s="182">
        <v>14.351746343401761</v>
      </c>
      <c r="E242" s="183">
        <v>14.635387799884628</v>
      </c>
      <c r="F242" s="184">
        <v>15.306809006907688</v>
      </c>
      <c r="G242" s="34">
        <v>0.75092543627710195</v>
      </c>
      <c r="H242" s="35">
        <v>0.49864007252946502</v>
      </c>
      <c r="I242" s="35">
        <v>2.0835536753040702</v>
      </c>
      <c r="J242" s="36">
        <v>2.0172257479601101</v>
      </c>
      <c r="K242" s="202"/>
      <c r="L242" s="203"/>
      <c r="M242" s="203"/>
      <c r="N242" s="203"/>
      <c r="O242" s="204"/>
      <c r="P242" s="202"/>
      <c r="Q242" s="203"/>
      <c r="R242" s="203"/>
      <c r="S242" s="203"/>
      <c r="T242" s="204"/>
      <c r="U242" s="34">
        <v>50</v>
      </c>
      <c r="V242" s="35">
        <v>43.6170212765958</v>
      </c>
      <c r="W242" s="35">
        <v>46.715328467153299</v>
      </c>
      <c r="X242" s="36">
        <v>46.532438478747203</v>
      </c>
      <c r="Y242" s="34">
        <v>1.40845070422535</v>
      </c>
      <c r="Z242" s="35">
        <v>13.636363636363599</v>
      </c>
      <c r="AA242" s="35">
        <v>6.0913705583756403</v>
      </c>
      <c r="AB242" s="35">
        <v>2.0599250936329598</v>
      </c>
      <c r="AC242" s="35">
        <v>2.7777777777777799</v>
      </c>
      <c r="AD242" s="35">
        <v>17.021276595744698</v>
      </c>
      <c r="AE242" s="35">
        <v>5.8394160583941597</v>
      </c>
      <c r="AF242" s="35">
        <v>1.78970917225951</v>
      </c>
      <c r="AG242" s="35" t="s">
        <v>619</v>
      </c>
      <c r="AH242" s="35">
        <v>2.7027027027027</v>
      </c>
      <c r="AI242" s="35">
        <v>5.8823529411764701</v>
      </c>
      <c r="AJ242" s="36">
        <v>3.8961038961039001</v>
      </c>
      <c r="AK242" s="34">
        <v>95.918367346938794</v>
      </c>
      <c r="AL242" s="35">
        <v>79.611650485436897</v>
      </c>
      <c r="AM242" s="35">
        <v>66.216216216216196</v>
      </c>
      <c r="AN242" s="36">
        <v>87.5</v>
      </c>
      <c r="AO242" s="34">
        <v>523</v>
      </c>
      <c r="AP242" s="35">
        <v>424.07317073170702</v>
      </c>
      <c r="AQ242" s="35">
        <v>664</v>
      </c>
      <c r="AR242" s="36">
        <v>475.55462184873898</v>
      </c>
      <c r="AS242" s="34" t="s">
        <v>619</v>
      </c>
      <c r="AT242" s="35">
        <v>35.606060606060602</v>
      </c>
      <c r="AU242" s="35" t="s">
        <v>619</v>
      </c>
      <c r="AV242" s="35">
        <v>65.046728971962594</v>
      </c>
      <c r="AW242" s="35" t="s">
        <v>619</v>
      </c>
      <c r="AX242" s="35">
        <v>47.872340425531902</v>
      </c>
      <c r="AY242" s="35" t="s">
        <v>619</v>
      </c>
      <c r="AZ242" s="35">
        <v>69.866071428571402</v>
      </c>
      <c r="BA242" s="35" t="s">
        <v>619</v>
      </c>
      <c r="BB242" s="35">
        <v>2.7027027027027</v>
      </c>
      <c r="BC242" s="35" t="s">
        <v>619</v>
      </c>
      <c r="BD242" s="36">
        <v>44.1558441558442</v>
      </c>
      <c r="BE242" s="34">
        <v>6.95600475624257</v>
      </c>
      <c r="BF242" s="35">
        <v>5.0309789343246596</v>
      </c>
      <c r="BG242" s="35">
        <v>7.4585635359116003</v>
      </c>
      <c r="BH242" s="35">
        <v>2.1587743732590501</v>
      </c>
      <c r="BI242" s="35">
        <v>5.6338028169014098</v>
      </c>
      <c r="BJ242" s="35">
        <v>6.8181818181818201</v>
      </c>
      <c r="BK242" s="35">
        <v>7.6142131979695398</v>
      </c>
      <c r="BL242" s="36">
        <v>6.5543071161048703</v>
      </c>
      <c r="BM242" s="307"/>
      <c r="BN242" s="308"/>
      <c r="BO242" s="308"/>
      <c r="BP242" s="309"/>
      <c r="BQ242" s="205">
        <v>27.307300000000001</v>
      </c>
      <c r="BR242" s="206">
        <v>30.5549</v>
      </c>
      <c r="BS242" s="206">
        <v>25.247299999999999</v>
      </c>
      <c r="BT242" s="206">
        <v>26.98153228041059</v>
      </c>
      <c r="BU242" s="206">
        <v>31.045200000000001</v>
      </c>
      <c r="BV242" s="206">
        <v>27.278600000000001</v>
      </c>
      <c r="BW242" s="206">
        <v>28.2425</v>
      </c>
      <c r="BX242" s="207">
        <v>15.221874934922894</v>
      </c>
    </row>
    <row r="243" spans="1:76" x14ac:dyDescent="0.3">
      <c r="A243" s="357"/>
      <c r="B243" s="68" t="s">
        <v>286</v>
      </c>
      <c r="C243" s="69" t="s">
        <v>482</v>
      </c>
      <c r="D243" s="182">
        <v>11.835853530274655</v>
      </c>
      <c r="E243" s="183">
        <v>12.709881377624113</v>
      </c>
      <c r="F243" s="184">
        <v>13.744469979183993</v>
      </c>
      <c r="G243" s="34">
        <v>0.66581750810560403</v>
      </c>
      <c r="H243" s="35">
        <v>0.57997814575103002</v>
      </c>
      <c r="I243" s="35">
        <v>2.15377489578509</v>
      </c>
      <c r="J243" s="36">
        <v>2.33672354375053</v>
      </c>
      <c r="K243" s="202"/>
      <c r="L243" s="203"/>
      <c r="M243" s="203"/>
      <c r="N243" s="203"/>
      <c r="O243" s="204"/>
      <c r="P243" s="202"/>
      <c r="Q243" s="203"/>
      <c r="R243" s="203"/>
      <c r="S243" s="203"/>
      <c r="T243" s="204"/>
      <c r="U243" s="34">
        <v>47.560975609756099</v>
      </c>
      <c r="V243" s="35">
        <v>52.0833333333333</v>
      </c>
      <c r="W243" s="35">
        <v>50.519031141868503</v>
      </c>
      <c r="X243" s="36">
        <v>50.2222222222222</v>
      </c>
      <c r="Y243" s="34">
        <v>0.86956521739130399</v>
      </c>
      <c r="Z243" s="35">
        <v>2.8985507246376798</v>
      </c>
      <c r="AA243" s="35">
        <v>3.76344086021505</v>
      </c>
      <c r="AB243" s="35">
        <v>3.5971223021582701</v>
      </c>
      <c r="AC243" s="35" t="s">
        <v>619</v>
      </c>
      <c r="AD243" s="35">
        <v>3.125</v>
      </c>
      <c r="AE243" s="35">
        <v>3.8062283737024201</v>
      </c>
      <c r="AF243" s="35">
        <v>3.3333333333333299</v>
      </c>
      <c r="AG243" s="35">
        <v>3.2258064516128999</v>
      </c>
      <c r="AH243" s="35">
        <v>2.5641025641025599</v>
      </c>
      <c r="AI243" s="35">
        <v>4.3478260869565197</v>
      </c>
      <c r="AJ243" s="36">
        <v>5.4945054945054901</v>
      </c>
      <c r="AK243" s="34">
        <v>84.375</v>
      </c>
      <c r="AL243" s="35">
        <v>90.566037735849093</v>
      </c>
      <c r="AM243" s="35">
        <v>70.627062706270607</v>
      </c>
      <c r="AN243" s="36">
        <v>79.020979020978999</v>
      </c>
      <c r="AO243" s="34">
        <v>541</v>
      </c>
      <c r="AP243" s="35">
        <v>492.19791666666703</v>
      </c>
      <c r="AQ243" s="35">
        <v>656</v>
      </c>
      <c r="AR243" s="36">
        <v>554.44247787610595</v>
      </c>
      <c r="AS243" s="34">
        <v>84.347826086956502</v>
      </c>
      <c r="AT243" s="35">
        <v>77.536231884057997</v>
      </c>
      <c r="AU243" s="35">
        <v>84.677419354838705</v>
      </c>
      <c r="AV243" s="35">
        <v>56.834532374100696</v>
      </c>
      <c r="AW243" s="35">
        <v>87.804878048780495</v>
      </c>
      <c r="AX243" s="35">
        <v>76.0416666666667</v>
      </c>
      <c r="AY243" s="35">
        <v>87.197231833909996</v>
      </c>
      <c r="AZ243" s="35">
        <v>55.7777777777778</v>
      </c>
      <c r="BA243" s="35">
        <v>77.419354838709694</v>
      </c>
      <c r="BB243" s="35">
        <v>84.615384615384599</v>
      </c>
      <c r="BC243" s="35">
        <v>71.014492753623202</v>
      </c>
      <c r="BD243" s="36">
        <v>59.3406593406593</v>
      </c>
      <c r="BE243" s="34">
        <v>5.2818149592343104</v>
      </c>
      <c r="BF243" s="35">
        <v>5.6209850107066401</v>
      </c>
      <c r="BG243" s="35">
        <v>4.4836956521739104</v>
      </c>
      <c r="BH243" s="35">
        <v>3.18021201413428</v>
      </c>
      <c r="BI243" s="35">
        <v>15.6521739130435</v>
      </c>
      <c r="BJ243" s="35">
        <v>10.144927536231901</v>
      </c>
      <c r="BK243" s="35">
        <v>3.4946236559139798</v>
      </c>
      <c r="BL243" s="36">
        <v>5.9352517985611497</v>
      </c>
      <c r="BM243" s="307"/>
      <c r="BN243" s="308"/>
      <c r="BO243" s="308"/>
      <c r="BP243" s="309"/>
      <c r="BQ243" s="205">
        <v>26.981300000000001</v>
      </c>
      <c r="BR243" s="206">
        <v>31.8766</v>
      </c>
      <c r="BS243" s="206">
        <v>23.444700000000001</v>
      </c>
      <c r="BT243" s="206">
        <v>24.807636407377821</v>
      </c>
      <c r="BU243" s="206">
        <v>27.755500000000001</v>
      </c>
      <c r="BV243" s="206">
        <v>30.203499999999998</v>
      </c>
      <c r="BW243" s="206">
        <v>22.686299999999999</v>
      </c>
      <c r="BX243" s="207">
        <v>17.240068408195302</v>
      </c>
    </row>
    <row r="244" spans="1:76" x14ac:dyDescent="0.3">
      <c r="A244" s="357"/>
      <c r="B244" s="68" t="s">
        <v>286</v>
      </c>
      <c r="C244" s="69" t="s">
        <v>483</v>
      </c>
      <c r="D244" s="182">
        <v>9.7616497054097486</v>
      </c>
      <c r="E244" s="183">
        <v>10.174516912961753</v>
      </c>
      <c r="F244" s="184">
        <v>10.564704715473207</v>
      </c>
      <c r="G244" s="34">
        <v>0.62937062937062904</v>
      </c>
      <c r="H244" s="35">
        <v>0.48018574217719401</v>
      </c>
      <c r="I244" s="35">
        <v>1.9988344988344999</v>
      </c>
      <c r="J244" s="36">
        <v>2.4062054772835202</v>
      </c>
      <c r="K244" s="202"/>
      <c r="L244" s="203"/>
      <c r="M244" s="203"/>
      <c r="N244" s="203"/>
      <c r="O244" s="204"/>
      <c r="P244" s="202"/>
      <c r="Q244" s="203"/>
      <c r="R244" s="203"/>
      <c r="S244" s="203"/>
      <c r="T244" s="204"/>
      <c r="U244" s="34">
        <v>43.478260869565197</v>
      </c>
      <c r="V244" s="35">
        <v>52.380952380952401</v>
      </c>
      <c r="W244" s="35">
        <v>52.075471698113198</v>
      </c>
      <c r="X244" s="36">
        <v>53.521126760563398</v>
      </c>
      <c r="Y244" s="34">
        <v>1.8518518518518501</v>
      </c>
      <c r="Z244" s="35">
        <v>2.1978021978022002</v>
      </c>
      <c r="AA244" s="35">
        <v>3.2069970845481</v>
      </c>
      <c r="AB244" s="35">
        <v>1.7543859649122799</v>
      </c>
      <c r="AC244" s="35">
        <v>1.4492753623188399</v>
      </c>
      <c r="AD244" s="35">
        <v>1.5873015873015901</v>
      </c>
      <c r="AE244" s="35">
        <v>3.7735849056603801</v>
      </c>
      <c r="AF244" s="35">
        <v>1.40845070422535</v>
      </c>
      <c r="AG244" s="35">
        <v>2.7777777777777799</v>
      </c>
      <c r="AH244" s="35" t="s">
        <v>619</v>
      </c>
      <c r="AI244" s="35">
        <v>1.4285714285714299</v>
      </c>
      <c r="AJ244" s="36">
        <v>3.4883720930232598</v>
      </c>
      <c r="AK244" s="34">
        <v>88.235294117647101</v>
      </c>
      <c r="AL244" s="35">
        <v>86.153846153846203</v>
      </c>
      <c r="AM244" s="35">
        <v>75.280898876404507</v>
      </c>
      <c r="AN244" s="36">
        <v>78.779069767441896</v>
      </c>
      <c r="AO244" s="34">
        <v>533</v>
      </c>
      <c r="AP244" s="35">
        <v>534.25</v>
      </c>
      <c r="AQ244" s="35">
        <v>642</v>
      </c>
      <c r="AR244" s="36">
        <v>515.54612546125497</v>
      </c>
      <c r="AS244" s="34" t="s">
        <v>619</v>
      </c>
      <c r="AT244" s="35" t="s">
        <v>619</v>
      </c>
      <c r="AU244" s="35" t="s">
        <v>619</v>
      </c>
      <c r="AV244" s="35" t="s">
        <v>619</v>
      </c>
      <c r="AW244" s="35" t="s">
        <v>619</v>
      </c>
      <c r="AX244" s="35" t="s">
        <v>619</v>
      </c>
      <c r="AY244" s="35" t="s">
        <v>619</v>
      </c>
      <c r="AZ244" s="35" t="s">
        <v>619</v>
      </c>
      <c r="BA244" s="35" t="s">
        <v>619</v>
      </c>
      <c r="BB244" s="35" t="s">
        <v>619</v>
      </c>
      <c r="BC244" s="35" t="s">
        <v>619</v>
      </c>
      <c r="BD244" s="36" t="s">
        <v>619</v>
      </c>
      <c r="BE244" s="34">
        <v>5.32544378698225</v>
      </c>
      <c r="BF244" s="35">
        <v>5.8686228742914297</v>
      </c>
      <c r="BG244" s="35">
        <v>4.8309178743961398</v>
      </c>
      <c r="BH244" s="35">
        <v>4.0712468193384197</v>
      </c>
      <c r="BI244" s="35">
        <v>11.1111111111111</v>
      </c>
      <c r="BJ244" s="35">
        <v>9.8901098901098905</v>
      </c>
      <c r="BK244" s="35">
        <v>8.1632653061224492</v>
      </c>
      <c r="BL244" s="36">
        <v>4.8245614035087696</v>
      </c>
      <c r="BM244" s="307"/>
      <c r="BN244" s="308"/>
      <c r="BO244" s="308"/>
      <c r="BP244" s="309"/>
      <c r="BQ244" s="205">
        <v>26.066299999999998</v>
      </c>
      <c r="BR244" s="206">
        <v>26.997599999999998</v>
      </c>
      <c r="BS244" s="206">
        <v>27.461400000000001</v>
      </c>
      <c r="BT244" s="206">
        <v>27.713351065257072</v>
      </c>
      <c r="BU244" s="206">
        <v>28.0916</v>
      </c>
      <c r="BV244" s="206">
        <v>22.289300000000001</v>
      </c>
      <c r="BW244" s="206">
        <v>25.2638</v>
      </c>
      <c r="BX244" s="207">
        <v>19.190880326666402</v>
      </c>
    </row>
    <row r="245" spans="1:76" x14ac:dyDescent="0.3">
      <c r="A245" s="357"/>
      <c r="B245" s="68" t="s">
        <v>286</v>
      </c>
      <c r="C245" s="69" t="s">
        <v>484</v>
      </c>
      <c r="D245" s="182">
        <v>11.084962867774182</v>
      </c>
      <c r="E245" s="183">
        <v>11.39510711116745</v>
      </c>
      <c r="F245" s="184">
        <v>11.971838176731268</v>
      </c>
      <c r="G245" s="34">
        <v>0.51131221719456998</v>
      </c>
      <c r="H245" s="35">
        <v>0.43439062371936699</v>
      </c>
      <c r="I245" s="35">
        <v>1.4886877828054299</v>
      </c>
      <c r="J245" s="36">
        <v>1.70477829686091</v>
      </c>
      <c r="K245" s="202"/>
      <c r="L245" s="203"/>
      <c r="M245" s="203"/>
      <c r="N245" s="203"/>
      <c r="O245" s="204"/>
      <c r="P245" s="202"/>
      <c r="Q245" s="203"/>
      <c r="R245" s="203"/>
      <c r="S245" s="203"/>
      <c r="T245" s="204"/>
      <c r="U245" s="34">
        <v>49.2753623188406</v>
      </c>
      <c r="V245" s="35">
        <v>47.945205479452</v>
      </c>
      <c r="W245" s="35">
        <v>54.347826086956502</v>
      </c>
      <c r="X245" s="36">
        <v>51.533742331288302</v>
      </c>
      <c r="Y245" s="34">
        <v>4.4247787610619502</v>
      </c>
      <c r="Z245" s="35">
        <v>2.8301886792452802</v>
      </c>
      <c r="AA245" s="35">
        <v>3.9513677811550201</v>
      </c>
      <c r="AB245" s="35">
        <v>4.3269230769230802</v>
      </c>
      <c r="AC245" s="35">
        <v>7.2463768115942004</v>
      </c>
      <c r="AD245" s="35">
        <v>4.10958904109589</v>
      </c>
      <c r="AE245" s="35">
        <v>4.7826086956521703</v>
      </c>
      <c r="AF245" s="35">
        <v>4.6012269938650299</v>
      </c>
      <c r="AG245" s="35" t="s">
        <v>619</v>
      </c>
      <c r="AH245" s="35" t="s">
        <v>619</v>
      </c>
      <c r="AI245" s="35">
        <v>2.5316455696202498</v>
      </c>
      <c r="AJ245" s="36">
        <v>4.0540540540540499</v>
      </c>
      <c r="AK245" s="34">
        <v>91.358024691357997</v>
      </c>
      <c r="AL245" s="35">
        <v>90.361445783132496</v>
      </c>
      <c r="AM245" s="35">
        <v>84.362139917695501</v>
      </c>
      <c r="AN245" s="36">
        <v>83.641975308642003</v>
      </c>
      <c r="AO245" s="34">
        <v>616</v>
      </c>
      <c r="AP245" s="35">
        <v>612.04</v>
      </c>
      <c r="AQ245" s="35">
        <v>650</v>
      </c>
      <c r="AR245" s="36">
        <v>543.22509225092301</v>
      </c>
      <c r="AS245" s="34">
        <v>61.946902654867301</v>
      </c>
      <c r="AT245" s="35">
        <v>48.598130841121502</v>
      </c>
      <c r="AU245" s="35">
        <v>47.720364741641298</v>
      </c>
      <c r="AV245" s="35">
        <v>40.384615384615401</v>
      </c>
      <c r="AW245" s="35">
        <v>78.260869565217405</v>
      </c>
      <c r="AX245" s="35">
        <v>57.5342465753425</v>
      </c>
      <c r="AY245" s="35">
        <v>55.652173913043498</v>
      </c>
      <c r="AZ245" s="35">
        <v>43.558282208588999</v>
      </c>
      <c r="BA245" s="35">
        <v>37.837837837837803</v>
      </c>
      <c r="BB245" s="35">
        <v>20.689655172413801</v>
      </c>
      <c r="BC245" s="35">
        <v>29.1139240506329</v>
      </c>
      <c r="BD245" s="36">
        <v>18.918918918918902</v>
      </c>
      <c r="BE245" s="34">
        <v>4.8093438680865699</v>
      </c>
      <c r="BF245" s="35">
        <v>5.6514913657770798</v>
      </c>
      <c r="BG245" s="35">
        <v>2.9262086513994898</v>
      </c>
      <c r="BH245" s="35">
        <v>2.1627188465499501</v>
      </c>
      <c r="BI245" s="35">
        <v>4.4247787610619502</v>
      </c>
      <c r="BJ245" s="35">
        <v>7.5471698113207504</v>
      </c>
      <c r="BK245" s="35">
        <v>5.4711246200607899</v>
      </c>
      <c r="BL245" s="36">
        <v>6.0096153846153904</v>
      </c>
      <c r="BM245" s="307"/>
      <c r="BN245" s="308"/>
      <c r="BO245" s="308"/>
      <c r="BP245" s="309"/>
      <c r="BQ245" s="205">
        <v>28.755400000000002</v>
      </c>
      <c r="BR245" s="206">
        <v>33.371400000000001</v>
      </c>
      <c r="BS245" s="206">
        <v>28.641500000000001</v>
      </c>
      <c r="BT245" s="206">
        <v>22.120381955490402</v>
      </c>
      <c r="BU245" s="206">
        <v>37.362200000000001</v>
      </c>
      <c r="BV245" s="206">
        <v>23.0075</v>
      </c>
      <c r="BW245" s="206">
        <v>21.5444</v>
      </c>
      <c r="BX245" s="207">
        <v>16.935138872583913</v>
      </c>
    </row>
    <row r="246" spans="1:76" x14ac:dyDescent="0.3">
      <c r="A246" s="357"/>
      <c r="B246" s="68" t="s">
        <v>286</v>
      </c>
      <c r="C246" s="69" t="s">
        <v>485</v>
      </c>
      <c r="D246" s="182">
        <v>17.618905892970297</v>
      </c>
      <c r="E246" s="183">
        <v>18.117470451867899</v>
      </c>
      <c r="F246" s="184">
        <v>18.891319511998368</v>
      </c>
      <c r="G246" s="34">
        <v>0.491976642604258</v>
      </c>
      <c r="H246" s="35">
        <v>0.46643966602919901</v>
      </c>
      <c r="I246" s="35">
        <v>2.09664812175272</v>
      </c>
      <c r="J246" s="36">
        <v>2.24357479360045</v>
      </c>
      <c r="K246" s="202"/>
      <c r="L246" s="203"/>
      <c r="M246" s="203"/>
      <c r="N246" s="203"/>
      <c r="O246" s="204"/>
      <c r="P246" s="202"/>
      <c r="Q246" s="203"/>
      <c r="R246" s="203"/>
      <c r="S246" s="203"/>
      <c r="T246" s="204"/>
      <c r="U246" s="34">
        <v>46.268656716417901</v>
      </c>
      <c r="V246" s="35">
        <v>49.2753623188406</v>
      </c>
      <c r="W246" s="35">
        <v>54.128440366972498</v>
      </c>
      <c r="X246" s="36">
        <v>58.982035928143702</v>
      </c>
      <c r="Y246" s="34" t="s">
        <v>619</v>
      </c>
      <c r="Z246" s="35">
        <v>4</v>
      </c>
      <c r="AA246" s="35">
        <v>6.1403508771929802</v>
      </c>
      <c r="AB246" s="35">
        <v>7.9002079002079002</v>
      </c>
      <c r="AC246" s="35" t="s">
        <v>619</v>
      </c>
      <c r="AD246" s="35">
        <v>5.7971014492753596</v>
      </c>
      <c r="AE246" s="35">
        <v>8.5626911314984699</v>
      </c>
      <c r="AF246" s="35">
        <v>9.2814371257485</v>
      </c>
      <c r="AG246" s="35" t="s">
        <v>619</v>
      </c>
      <c r="AH246" s="35" t="s">
        <v>619</v>
      </c>
      <c r="AI246" s="35" t="s">
        <v>619</v>
      </c>
      <c r="AJ246" s="36">
        <v>5.2238805970149196</v>
      </c>
      <c r="AK246" s="34">
        <v>91.6666666666667</v>
      </c>
      <c r="AL246" s="35">
        <v>91.954022988505699</v>
      </c>
      <c r="AM246" s="35">
        <v>84.821428571428598</v>
      </c>
      <c r="AN246" s="36">
        <v>84.4559585492228</v>
      </c>
      <c r="AO246" s="34">
        <v>522</v>
      </c>
      <c r="AP246" s="35">
        <v>355.5</v>
      </c>
      <c r="AQ246" s="35">
        <v>638</v>
      </c>
      <c r="AR246" s="36">
        <v>502.76687116564398</v>
      </c>
      <c r="AS246" s="34">
        <v>61.682242990654203</v>
      </c>
      <c r="AT246" s="35">
        <v>70</v>
      </c>
      <c r="AU246" s="35">
        <v>65.570175438596493</v>
      </c>
      <c r="AV246" s="35">
        <v>71.309771309771307</v>
      </c>
      <c r="AW246" s="35">
        <v>83.582089552238799</v>
      </c>
      <c r="AX246" s="35">
        <v>82.608695652173907</v>
      </c>
      <c r="AY246" s="35">
        <v>78.899082568807302</v>
      </c>
      <c r="AZ246" s="35">
        <v>86.526946107784397</v>
      </c>
      <c r="BA246" s="35">
        <v>19.4444444444444</v>
      </c>
      <c r="BB246" s="35">
        <v>37.931034482758598</v>
      </c>
      <c r="BC246" s="35">
        <v>26.785714285714299</v>
      </c>
      <c r="BD246" s="36">
        <v>34.328358208955201</v>
      </c>
      <c r="BE246" s="34">
        <v>9.1472868217054302</v>
      </c>
      <c r="BF246" s="35">
        <v>7.2893569844789399</v>
      </c>
      <c r="BG246" s="35">
        <v>3.5874439461883401</v>
      </c>
      <c r="BH246" s="35">
        <v>2.76422764227642</v>
      </c>
      <c r="BI246" s="35">
        <v>18.691588785046701</v>
      </c>
      <c r="BJ246" s="35">
        <v>11</v>
      </c>
      <c r="BK246" s="35">
        <v>7.45614035087719</v>
      </c>
      <c r="BL246" s="36">
        <v>6.0291060291060301</v>
      </c>
      <c r="BM246" s="307"/>
      <c r="BN246" s="308"/>
      <c r="BO246" s="308"/>
      <c r="BP246" s="309"/>
      <c r="BQ246" s="205">
        <v>33.295099999999998</v>
      </c>
      <c r="BR246" s="206">
        <v>31.169</v>
      </c>
      <c r="BS246" s="206">
        <v>35.453699999999998</v>
      </c>
      <c r="BT246" s="206">
        <v>28.969504026707419</v>
      </c>
      <c r="BU246" s="206">
        <v>30.4254</v>
      </c>
      <c r="BV246" s="206">
        <v>23.066400000000002</v>
      </c>
      <c r="BW246" s="206">
        <v>26.528099999999998</v>
      </c>
      <c r="BX246" s="207">
        <v>22.513622300160762</v>
      </c>
    </row>
    <row r="247" spans="1:76" x14ac:dyDescent="0.3">
      <c r="A247" s="357"/>
      <c r="B247" s="68" t="s">
        <v>286</v>
      </c>
      <c r="C247" s="69" t="s">
        <v>486</v>
      </c>
      <c r="D247" s="182">
        <v>18.830626246041984</v>
      </c>
      <c r="E247" s="183">
        <v>19.661560279497142</v>
      </c>
      <c r="F247" s="184">
        <v>20.643752274972702</v>
      </c>
      <c r="G247" s="34">
        <v>0.89182493806771301</v>
      </c>
      <c r="H247" s="35">
        <v>1.0202286719437099</v>
      </c>
      <c r="I247" s="35">
        <v>2.11946050096339</v>
      </c>
      <c r="J247" s="36">
        <v>2.18704192318968</v>
      </c>
      <c r="K247" s="202"/>
      <c r="L247" s="203"/>
      <c r="M247" s="203"/>
      <c r="N247" s="203"/>
      <c r="O247" s="204"/>
      <c r="P247" s="202"/>
      <c r="Q247" s="203"/>
      <c r="R247" s="203"/>
      <c r="S247" s="203"/>
      <c r="T247" s="204"/>
      <c r="U247" s="34">
        <v>46.774193548387103</v>
      </c>
      <c r="V247" s="35">
        <v>58.108108108108098</v>
      </c>
      <c r="W247" s="35">
        <v>53.080568720379098</v>
      </c>
      <c r="X247" s="36">
        <v>59.375</v>
      </c>
      <c r="Y247" s="34">
        <v>22.2222222222222</v>
      </c>
      <c r="Z247" s="35">
        <v>21.264367816092001</v>
      </c>
      <c r="AA247" s="35">
        <v>15.064935064935099</v>
      </c>
      <c r="AB247" s="35">
        <v>15.8176943699732</v>
      </c>
      <c r="AC247" s="35">
        <v>50</v>
      </c>
      <c r="AD247" s="35">
        <v>47.297297297297298</v>
      </c>
      <c r="AE247" s="35">
        <v>21.8009478672986</v>
      </c>
      <c r="AF247" s="35">
        <v>26.0416666666667</v>
      </c>
      <c r="AG247" s="35">
        <v>3.125</v>
      </c>
      <c r="AH247" s="35" t="s">
        <v>619</v>
      </c>
      <c r="AI247" s="35">
        <v>6.9767441860465098</v>
      </c>
      <c r="AJ247" s="36">
        <v>4.1666666666666696</v>
      </c>
      <c r="AK247" s="34">
        <v>70.078740157480297</v>
      </c>
      <c r="AL247" s="35">
        <v>75.187969924811995</v>
      </c>
      <c r="AM247" s="35">
        <v>70.779220779220793</v>
      </c>
      <c r="AN247" s="36">
        <v>75.174825174825202</v>
      </c>
      <c r="AO247" s="34">
        <v>1156</v>
      </c>
      <c r="AP247" s="35">
        <v>808.45</v>
      </c>
      <c r="AQ247" s="35">
        <v>807</v>
      </c>
      <c r="AR247" s="36">
        <v>669.23255813953494</v>
      </c>
      <c r="AS247" s="34">
        <v>29.012345679012299</v>
      </c>
      <c r="AT247" s="35">
        <v>33.3333333333333</v>
      </c>
      <c r="AU247" s="35">
        <v>42.597402597402599</v>
      </c>
      <c r="AV247" s="35">
        <v>40.750670241286898</v>
      </c>
      <c r="AW247" s="35">
        <v>66.129032258064498</v>
      </c>
      <c r="AX247" s="35">
        <v>72.972972972972997</v>
      </c>
      <c r="AY247" s="35">
        <v>68.720379146919399</v>
      </c>
      <c r="AZ247" s="35">
        <v>67.1875</v>
      </c>
      <c r="BA247" s="35">
        <v>4.1666666666666696</v>
      </c>
      <c r="BB247" s="35">
        <v>3.1578947368421102</v>
      </c>
      <c r="BC247" s="35">
        <v>11.046511627907</v>
      </c>
      <c r="BD247" s="36">
        <v>11.3095238095238</v>
      </c>
      <c r="BE247" s="34">
        <v>6.1448678338482701</v>
      </c>
      <c r="BF247" s="35">
        <v>6.3908509922637098</v>
      </c>
      <c r="BG247" s="35">
        <v>3.0160226201696498</v>
      </c>
      <c r="BH247" s="35">
        <v>2.16942148760331</v>
      </c>
      <c r="BI247" s="35">
        <v>12.3456790123457</v>
      </c>
      <c r="BJ247" s="35">
        <v>7.4712643678160902</v>
      </c>
      <c r="BK247" s="35">
        <v>4.9350649350649398</v>
      </c>
      <c r="BL247" s="36">
        <v>7.77479892761394</v>
      </c>
      <c r="BM247" s="307"/>
      <c r="BN247" s="308"/>
      <c r="BO247" s="308"/>
      <c r="BP247" s="309"/>
      <c r="BQ247" s="205">
        <v>39.6006</v>
      </c>
      <c r="BR247" s="206">
        <v>44.000799999999998</v>
      </c>
      <c r="BS247" s="206">
        <v>38.786200000000001</v>
      </c>
      <c r="BT247" s="206">
        <v>43.992079272884659</v>
      </c>
      <c r="BU247" s="206">
        <v>34.073099999999997</v>
      </c>
      <c r="BV247" s="206">
        <v>20.733899999999998</v>
      </c>
      <c r="BW247" s="206">
        <v>29.520800000000001</v>
      </c>
      <c r="BX247" s="207">
        <v>22.88571187515338</v>
      </c>
    </row>
    <row r="248" spans="1:76" x14ac:dyDescent="0.3">
      <c r="A248" s="357"/>
      <c r="B248" s="68" t="s">
        <v>286</v>
      </c>
      <c r="C248" s="69" t="s">
        <v>487</v>
      </c>
      <c r="D248" s="182">
        <v>30.719760373535372</v>
      </c>
      <c r="E248" s="183">
        <v>31.615201900237523</v>
      </c>
      <c r="F248" s="184">
        <v>33.1087438162008</v>
      </c>
      <c r="G248" s="34">
        <v>1.0989010989011001</v>
      </c>
      <c r="H248" s="35">
        <v>1.1184210526315801</v>
      </c>
      <c r="I248" s="35">
        <v>4.3000477783086497</v>
      </c>
      <c r="J248" s="36">
        <v>5.3289473684210504</v>
      </c>
      <c r="K248" s="202"/>
      <c r="L248" s="203"/>
      <c r="M248" s="203"/>
      <c r="N248" s="203"/>
      <c r="O248" s="204"/>
      <c r="P248" s="202"/>
      <c r="Q248" s="203"/>
      <c r="R248" s="203"/>
      <c r="S248" s="203"/>
      <c r="T248" s="204"/>
      <c r="U248" s="34">
        <v>40</v>
      </c>
      <c r="V248" s="35">
        <v>40</v>
      </c>
      <c r="W248" s="35">
        <v>67.241379310344797</v>
      </c>
      <c r="X248" s="36">
        <v>52.991452991453002</v>
      </c>
      <c r="Y248" s="34" t="s">
        <v>619</v>
      </c>
      <c r="Z248" s="35" t="s">
        <v>619</v>
      </c>
      <c r="AA248" s="35">
        <v>4.4444444444444402</v>
      </c>
      <c r="AB248" s="35">
        <v>3.0864197530864201</v>
      </c>
      <c r="AC248" s="35" t="s">
        <v>619</v>
      </c>
      <c r="AD248" s="35" t="s">
        <v>619</v>
      </c>
      <c r="AE248" s="35">
        <v>5.1724137931034502</v>
      </c>
      <c r="AF248" s="35">
        <v>4.2735042735042699</v>
      </c>
      <c r="AG248" s="35" t="s">
        <v>619</v>
      </c>
      <c r="AH248" s="35" t="s">
        <v>619</v>
      </c>
      <c r="AI248" s="35">
        <v>3.3333333333333299</v>
      </c>
      <c r="AJ248" s="36" t="s">
        <v>619</v>
      </c>
      <c r="AK248" s="34">
        <v>88.8888888888889</v>
      </c>
      <c r="AL248" s="35">
        <v>82.608695652173907</v>
      </c>
      <c r="AM248" s="35">
        <v>78.260869565217405</v>
      </c>
      <c r="AN248" s="36">
        <v>88.8888888888889</v>
      </c>
      <c r="AO248" s="34">
        <v>706</v>
      </c>
      <c r="AP248" s="35">
        <v>522.78947368421098</v>
      </c>
      <c r="AQ248" s="35">
        <v>683</v>
      </c>
      <c r="AR248" s="36">
        <v>628.13461538461502</v>
      </c>
      <c r="AS248" s="34" t="s">
        <v>619</v>
      </c>
      <c r="AT248" s="35" t="s">
        <v>619</v>
      </c>
      <c r="AU248" s="35" t="s">
        <v>619</v>
      </c>
      <c r="AV248" s="35" t="s">
        <v>619</v>
      </c>
      <c r="AW248" s="35" t="s">
        <v>619</v>
      </c>
      <c r="AX248" s="35" t="s">
        <v>619</v>
      </c>
      <c r="AY248" s="35" t="s">
        <v>619</v>
      </c>
      <c r="AZ248" s="35" t="s">
        <v>619</v>
      </c>
      <c r="BA248" s="35" t="s">
        <v>619</v>
      </c>
      <c r="BB248" s="35" t="s">
        <v>619</v>
      </c>
      <c r="BC248" s="35" t="s">
        <v>619</v>
      </c>
      <c r="BD248" s="36" t="s">
        <v>619</v>
      </c>
      <c r="BE248" s="34">
        <v>5.4446460980036298</v>
      </c>
      <c r="BF248" s="35">
        <v>6.7901234567901199</v>
      </c>
      <c r="BG248" s="35">
        <v>2.8776978417266199</v>
      </c>
      <c r="BH248" s="35">
        <v>5.8577405857740601</v>
      </c>
      <c r="BI248" s="35">
        <v>4.3478260869565197</v>
      </c>
      <c r="BJ248" s="35" t="s">
        <v>619</v>
      </c>
      <c r="BK248" s="35">
        <v>7.7777777777777803</v>
      </c>
      <c r="BL248" s="36">
        <v>7.4074074074074101</v>
      </c>
      <c r="BM248" s="307"/>
      <c r="BN248" s="308"/>
      <c r="BO248" s="308"/>
      <c r="BP248" s="309"/>
      <c r="BQ248" s="205">
        <v>48.594900000000003</v>
      </c>
      <c r="BR248" s="206">
        <v>29.135300000000001</v>
      </c>
      <c r="BS248" s="206">
        <v>46.218200000000003</v>
      </c>
      <c r="BT248" s="206">
        <v>42.81660429868348</v>
      </c>
      <c r="BU248" s="206">
        <v>32.7746</v>
      </c>
      <c r="BV248" s="206">
        <v>32.450600000000001</v>
      </c>
      <c r="BW248" s="206">
        <v>32.1845</v>
      </c>
      <c r="BX248" s="207">
        <v>15.587801988286781</v>
      </c>
    </row>
    <row r="249" spans="1:76" x14ac:dyDescent="0.3">
      <c r="A249" s="357"/>
      <c r="B249" s="68" t="s">
        <v>286</v>
      </c>
      <c r="C249" s="69" t="s">
        <v>488</v>
      </c>
      <c r="D249" s="182">
        <v>26.503882857474022</v>
      </c>
      <c r="E249" s="183">
        <v>27.441950840376954</v>
      </c>
      <c r="F249" s="184">
        <v>28.530270662250356</v>
      </c>
      <c r="G249" s="34">
        <v>1.35135135135135</v>
      </c>
      <c r="H249" s="35">
        <v>1.24035281146637</v>
      </c>
      <c r="I249" s="35">
        <v>3.9132882882882898</v>
      </c>
      <c r="J249" s="36">
        <v>4.3550165380374901</v>
      </c>
      <c r="K249" s="202"/>
      <c r="L249" s="203"/>
      <c r="M249" s="203"/>
      <c r="N249" s="203"/>
      <c r="O249" s="204"/>
      <c r="P249" s="202"/>
      <c r="Q249" s="203"/>
      <c r="R249" s="203"/>
      <c r="S249" s="203"/>
      <c r="T249" s="204"/>
      <c r="U249" s="34">
        <v>45</v>
      </c>
      <c r="V249" s="35">
        <v>45.8333333333333</v>
      </c>
      <c r="W249" s="35">
        <v>56.790123456790099</v>
      </c>
      <c r="X249" s="36">
        <v>64.948453608247405</v>
      </c>
      <c r="Y249" s="34">
        <v>2.0833333333333299</v>
      </c>
      <c r="Z249" s="35" t="s">
        <v>619</v>
      </c>
      <c r="AA249" s="35">
        <v>3.5971223021582701</v>
      </c>
      <c r="AB249" s="35">
        <v>1.26582278481013</v>
      </c>
      <c r="AC249" s="35">
        <v>5</v>
      </c>
      <c r="AD249" s="35" t="s">
        <v>619</v>
      </c>
      <c r="AE249" s="35">
        <v>4.9382716049382704</v>
      </c>
      <c r="AF249" s="35">
        <v>1.0309278350515501</v>
      </c>
      <c r="AG249" s="35" t="s">
        <v>619</v>
      </c>
      <c r="AH249" s="35" t="s">
        <v>619</v>
      </c>
      <c r="AI249" s="35">
        <v>1.88679245283019</v>
      </c>
      <c r="AJ249" s="36">
        <v>1.8518518518518501</v>
      </c>
      <c r="AK249" s="34">
        <v>84.615384615384599</v>
      </c>
      <c r="AL249" s="35">
        <v>94.285714285714306</v>
      </c>
      <c r="AM249" s="35">
        <v>83.3333333333333</v>
      </c>
      <c r="AN249" s="36">
        <v>86.507936507936506</v>
      </c>
      <c r="AO249" s="34">
        <v>632</v>
      </c>
      <c r="AP249" s="35">
        <v>506.45454545454498</v>
      </c>
      <c r="AQ249" s="35">
        <v>505</v>
      </c>
      <c r="AR249" s="36">
        <v>542.66972477064201</v>
      </c>
      <c r="AS249" s="34" t="s">
        <v>619</v>
      </c>
      <c r="AT249" s="35" t="s">
        <v>619</v>
      </c>
      <c r="AU249" s="35" t="s">
        <v>619</v>
      </c>
      <c r="AV249" s="35" t="s">
        <v>619</v>
      </c>
      <c r="AW249" s="35" t="s">
        <v>619</v>
      </c>
      <c r="AX249" s="35" t="s">
        <v>619</v>
      </c>
      <c r="AY249" s="35" t="s">
        <v>619</v>
      </c>
      <c r="AZ249" s="35" t="s">
        <v>619</v>
      </c>
      <c r="BA249" s="35" t="s">
        <v>619</v>
      </c>
      <c r="BB249" s="35" t="s">
        <v>619</v>
      </c>
      <c r="BC249" s="35" t="s">
        <v>619</v>
      </c>
      <c r="BD249" s="36" t="s">
        <v>619</v>
      </c>
      <c r="BE249" s="34">
        <v>6.7307692307692299</v>
      </c>
      <c r="BF249" s="35">
        <v>7.1823204419889501</v>
      </c>
      <c r="BG249" s="35">
        <v>4.8</v>
      </c>
      <c r="BH249" s="35">
        <v>4.6153846153846203</v>
      </c>
      <c r="BI249" s="35">
        <v>14.5833333333333</v>
      </c>
      <c r="BJ249" s="35">
        <v>8.8888888888888893</v>
      </c>
      <c r="BK249" s="35">
        <v>7.19424460431655</v>
      </c>
      <c r="BL249" s="36">
        <v>8.8607594936708907</v>
      </c>
      <c r="BM249" s="307"/>
      <c r="BN249" s="308"/>
      <c r="BO249" s="308"/>
      <c r="BP249" s="309"/>
      <c r="BQ249" s="205">
        <v>30.954499999999999</v>
      </c>
      <c r="BR249" s="206">
        <v>37.736499999999999</v>
      </c>
      <c r="BS249" s="206">
        <v>31.331299999999999</v>
      </c>
      <c r="BT249" s="206">
        <v>30.281769642405337</v>
      </c>
      <c r="BU249" s="206">
        <v>39.6434</v>
      </c>
      <c r="BV249" s="206">
        <v>9.4271999999999991</v>
      </c>
      <c r="BW249" s="206">
        <v>21.5595</v>
      </c>
      <c r="BX249" s="207">
        <v>20.29871713964717</v>
      </c>
    </row>
    <row r="250" spans="1:76" x14ac:dyDescent="0.3">
      <c r="A250" s="357"/>
      <c r="B250" s="68" t="s">
        <v>286</v>
      </c>
      <c r="C250" s="69" t="s">
        <v>489</v>
      </c>
      <c r="D250" s="182">
        <v>28.08718152866242</v>
      </c>
      <c r="E250" s="183">
        <v>28.910791511616214</v>
      </c>
      <c r="F250" s="184">
        <v>29.958143543025979</v>
      </c>
      <c r="G250" s="34">
        <v>0.980926430517711</v>
      </c>
      <c r="H250" s="35">
        <v>1.06438213914849</v>
      </c>
      <c r="I250" s="35">
        <v>3.7602179836512302</v>
      </c>
      <c r="J250" s="36">
        <v>4.46521287642783</v>
      </c>
      <c r="K250" s="202"/>
      <c r="L250" s="203"/>
      <c r="M250" s="203"/>
      <c r="N250" s="203"/>
      <c r="O250" s="204"/>
      <c r="P250" s="202"/>
      <c r="Q250" s="203"/>
      <c r="R250" s="203"/>
      <c r="S250" s="203"/>
      <c r="T250" s="204"/>
      <c r="U250" s="34">
        <v>60</v>
      </c>
      <c r="V250" s="35">
        <v>68.75</v>
      </c>
      <c r="W250" s="35">
        <v>57.692307692307701</v>
      </c>
      <c r="X250" s="36">
        <v>62.727272727272698</v>
      </c>
      <c r="Y250" s="34">
        <v>2.7777777777777799</v>
      </c>
      <c r="Z250" s="35" t="s">
        <v>619</v>
      </c>
      <c r="AA250" s="35">
        <v>6.5217391304347796</v>
      </c>
      <c r="AB250" s="35">
        <v>4.6511627906976702</v>
      </c>
      <c r="AC250" s="35">
        <v>10</v>
      </c>
      <c r="AD250" s="35" t="s">
        <v>619</v>
      </c>
      <c r="AE250" s="35">
        <v>8.9743589743589691</v>
      </c>
      <c r="AF250" s="35">
        <v>6.3636363636363598</v>
      </c>
      <c r="AG250" s="35" t="s">
        <v>619</v>
      </c>
      <c r="AH250" s="35" t="s">
        <v>619</v>
      </c>
      <c r="AI250" s="35">
        <v>3.5714285714285698</v>
      </c>
      <c r="AJ250" s="36">
        <v>1.6949152542372901</v>
      </c>
      <c r="AK250" s="34">
        <v>82.142857142857096</v>
      </c>
      <c r="AL250" s="35">
        <v>96.774193548387103</v>
      </c>
      <c r="AM250" s="35">
        <v>83.505154639175302</v>
      </c>
      <c r="AN250" s="36">
        <v>77.519379844961307</v>
      </c>
      <c r="AO250" s="34">
        <v>523</v>
      </c>
      <c r="AP250" s="35">
        <v>667.66666666666697</v>
      </c>
      <c r="AQ250" s="35">
        <v>577</v>
      </c>
      <c r="AR250" s="36">
        <v>559.51</v>
      </c>
      <c r="AS250" s="34" t="s">
        <v>619</v>
      </c>
      <c r="AT250" s="35" t="s">
        <v>619</v>
      </c>
      <c r="AU250" s="35" t="s">
        <v>619</v>
      </c>
      <c r="AV250" s="35" t="s">
        <v>619</v>
      </c>
      <c r="AW250" s="35" t="s">
        <v>619</v>
      </c>
      <c r="AX250" s="35" t="s">
        <v>619</v>
      </c>
      <c r="AY250" s="35" t="s">
        <v>619</v>
      </c>
      <c r="AZ250" s="35" t="s">
        <v>619</v>
      </c>
      <c r="BA250" s="35" t="s">
        <v>619</v>
      </c>
      <c r="BB250" s="35" t="s">
        <v>619</v>
      </c>
      <c r="BC250" s="35" t="s">
        <v>619</v>
      </c>
      <c r="BD250" s="36" t="s">
        <v>619</v>
      </c>
      <c r="BE250" s="34">
        <v>5.4568527918781697</v>
      </c>
      <c r="BF250" s="35">
        <v>7.2316384180790996</v>
      </c>
      <c r="BG250" s="35">
        <v>2.4</v>
      </c>
      <c r="BH250" s="35">
        <v>3.2727272727272698</v>
      </c>
      <c r="BI250" s="35">
        <v>8.3333333333333304</v>
      </c>
      <c r="BJ250" s="35">
        <v>14.634146341463399</v>
      </c>
      <c r="BK250" s="35">
        <v>5.0724637681159397</v>
      </c>
      <c r="BL250" s="36">
        <v>8.1395348837209305</v>
      </c>
      <c r="BM250" s="307"/>
      <c r="BN250" s="308"/>
      <c r="BO250" s="308"/>
      <c r="BP250" s="309"/>
      <c r="BQ250" s="205">
        <v>39.806800000000003</v>
      </c>
      <c r="BR250" s="206">
        <v>30.386700000000001</v>
      </c>
      <c r="BS250" s="206">
        <v>29.934799999999999</v>
      </c>
      <c r="BT250" s="206">
        <v>36.371062405667189</v>
      </c>
      <c r="BU250" s="206">
        <v>25.4846</v>
      </c>
      <c r="BV250" s="206">
        <v>24.878599999999999</v>
      </c>
      <c r="BW250" s="206">
        <v>21.175599999999999</v>
      </c>
      <c r="BX250" s="207">
        <v>20.938503407549614</v>
      </c>
    </row>
    <row r="251" spans="1:76" x14ac:dyDescent="0.3">
      <c r="A251" s="357"/>
      <c r="B251" s="68" t="s">
        <v>286</v>
      </c>
      <c r="C251" s="69" t="s">
        <v>490</v>
      </c>
      <c r="D251" s="182">
        <v>14.890294576926131</v>
      </c>
      <c r="E251" s="183">
        <v>15.665782351207225</v>
      </c>
      <c r="F251" s="184">
        <v>16.428647839109971</v>
      </c>
      <c r="G251" s="34">
        <v>0.635352847742228</v>
      </c>
      <c r="H251" s="35">
        <v>0.51847051198963101</v>
      </c>
      <c r="I251" s="35">
        <v>1.8606761969593799</v>
      </c>
      <c r="J251" s="36">
        <v>2.0522791099589499</v>
      </c>
      <c r="K251" s="202"/>
      <c r="L251" s="203"/>
      <c r="M251" s="203"/>
      <c r="N251" s="203"/>
      <c r="O251" s="204"/>
      <c r="P251" s="202"/>
      <c r="Q251" s="203"/>
      <c r="R251" s="203"/>
      <c r="S251" s="203"/>
      <c r="T251" s="204"/>
      <c r="U251" s="34">
        <v>57.142857142857103</v>
      </c>
      <c r="V251" s="35">
        <v>53.3333333333333</v>
      </c>
      <c r="W251" s="35">
        <v>57.142857142857103</v>
      </c>
      <c r="X251" s="36">
        <v>72</v>
      </c>
      <c r="Y251" s="34">
        <v>3.5714285714285698</v>
      </c>
      <c r="Z251" s="35">
        <v>16.6666666666667</v>
      </c>
      <c r="AA251" s="35">
        <v>4.8780487804878003</v>
      </c>
      <c r="AB251" s="35">
        <v>6.3157894736842097</v>
      </c>
      <c r="AC251" s="35">
        <v>4.7619047619047601</v>
      </c>
      <c r="AD251" s="35">
        <v>26.6666666666667</v>
      </c>
      <c r="AE251" s="35">
        <v>5.3571428571428603</v>
      </c>
      <c r="AF251" s="35">
        <v>8</v>
      </c>
      <c r="AG251" s="35" t="s">
        <v>619</v>
      </c>
      <c r="AH251" s="35" t="s">
        <v>619</v>
      </c>
      <c r="AI251" s="35">
        <v>4.3478260869565197</v>
      </c>
      <c r="AJ251" s="36" t="s">
        <v>619</v>
      </c>
      <c r="AK251" s="34">
        <v>94.4444444444444</v>
      </c>
      <c r="AL251" s="35">
        <v>72.2222222222222</v>
      </c>
      <c r="AM251" s="35">
        <v>77.586206896551701</v>
      </c>
      <c r="AN251" s="36">
        <v>87.671232876712295</v>
      </c>
      <c r="AO251" s="34">
        <v>698</v>
      </c>
      <c r="AP251" s="35">
        <v>771.30769230769204</v>
      </c>
      <c r="AQ251" s="35">
        <v>453</v>
      </c>
      <c r="AR251" s="36">
        <v>450.65625</v>
      </c>
      <c r="AS251" s="34" t="s">
        <v>619</v>
      </c>
      <c r="AT251" s="35" t="s">
        <v>619</v>
      </c>
      <c r="AU251" s="35" t="s">
        <v>619</v>
      </c>
      <c r="AV251" s="35" t="s">
        <v>619</v>
      </c>
      <c r="AW251" s="35" t="s">
        <v>619</v>
      </c>
      <c r="AX251" s="35" t="s">
        <v>619</v>
      </c>
      <c r="AY251" s="35" t="s">
        <v>619</v>
      </c>
      <c r="AZ251" s="35" t="s">
        <v>619</v>
      </c>
      <c r="BA251" s="35" t="s">
        <v>619</v>
      </c>
      <c r="BB251" s="35" t="s">
        <v>619</v>
      </c>
      <c r="BC251" s="35" t="s">
        <v>619</v>
      </c>
      <c r="BD251" s="36" t="s">
        <v>619</v>
      </c>
      <c r="BE251" s="34">
        <v>5.54675118858954</v>
      </c>
      <c r="BF251" s="35">
        <v>6.7047075606276696</v>
      </c>
      <c r="BG251" s="35">
        <v>2.3121387283237</v>
      </c>
      <c r="BH251" s="35">
        <v>2.57510729613734</v>
      </c>
      <c r="BI251" s="35">
        <v>17.8571428571429</v>
      </c>
      <c r="BJ251" s="35">
        <v>8.3333333333333304</v>
      </c>
      <c r="BK251" s="35">
        <v>7.3170731707317103</v>
      </c>
      <c r="BL251" s="36">
        <v>11.578947368421099</v>
      </c>
      <c r="BM251" s="307"/>
      <c r="BN251" s="308"/>
      <c r="BO251" s="308"/>
      <c r="BP251" s="309"/>
      <c r="BQ251" s="205">
        <v>35.815800000000003</v>
      </c>
      <c r="BR251" s="206">
        <v>25.776900000000001</v>
      </c>
      <c r="BS251" s="206">
        <v>32.298099999999998</v>
      </c>
      <c r="BT251" s="206">
        <v>19.918418410640754</v>
      </c>
      <c r="BU251" s="206">
        <v>27.876799999999999</v>
      </c>
      <c r="BV251" s="206">
        <v>20.190899999999999</v>
      </c>
      <c r="BW251" s="206">
        <v>17.719000000000001</v>
      </c>
      <c r="BX251" s="207">
        <v>30.15194865836164</v>
      </c>
    </row>
    <row r="252" spans="1:76" x14ac:dyDescent="0.3">
      <c r="A252" s="357"/>
      <c r="B252" s="68" t="s">
        <v>286</v>
      </c>
      <c r="C252" s="69" t="s">
        <v>491</v>
      </c>
      <c r="D252" s="182">
        <v>16.136650515086117</v>
      </c>
      <c r="E252" s="183">
        <v>15.846736045411541</v>
      </c>
      <c r="F252" s="184">
        <v>16.035222731981648</v>
      </c>
      <c r="G252" s="34">
        <v>1.2599469496021201</v>
      </c>
      <c r="H252" s="35">
        <v>1.1001100110011</v>
      </c>
      <c r="I252" s="35">
        <v>2.8072502210433199</v>
      </c>
      <c r="J252" s="36">
        <v>3.7037037037037002</v>
      </c>
      <c r="K252" s="202"/>
      <c r="L252" s="203"/>
      <c r="M252" s="203"/>
      <c r="N252" s="203"/>
      <c r="O252" s="204"/>
      <c r="P252" s="202"/>
      <c r="Q252" s="203"/>
      <c r="R252" s="203"/>
      <c r="S252" s="203"/>
      <c r="T252" s="204"/>
      <c r="U252" s="34">
        <v>57.894736842105303</v>
      </c>
      <c r="V252" s="35">
        <v>65</v>
      </c>
      <c r="W252" s="35">
        <v>59.210526315789501</v>
      </c>
      <c r="X252" s="36">
        <v>53.787878787878803</v>
      </c>
      <c r="Y252" s="34">
        <v>5.2631578947368398</v>
      </c>
      <c r="Z252" s="35">
        <v>5</v>
      </c>
      <c r="AA252" s="35">
        <v>3.9370078740157499</v>
      </c>
      <c r="AB252" s="35">
        <v>1.98019801980198</v>
      </c>
      <c r="AC252" s="35">
        <v>15.789473684210501</v>
      </c>
      <c r="AD252" s="35">
        <v>5</v>
      </c>
      <c r="AE252" s="35">
        <v>3.9473684210526301</v>
      </c>
      <c r="AF252" s="35">
        <v>2.2727272727272698</v>
      </c>
      <c r="AG252" s="35" t="s">
        <v>619</v>
      </c>
      <c r="AH252" s="35">
        <v>5.1282051282051304</v>
      </c>
      <c r="AI252" s="35">
        <v>4.6511627906976702</v>
      </c>
      <c r="AJ252" s="36">
        <v>1.5873015873015901</v>
      </c>
      <c r="AK252" s="34">
        <v>88.636363636363598</v>
      </c>
      <c r="AL252" s="35">
        <v>89.361702127659598</v>
      </c>
      <c r="AM252" s="35">
        <v>80.232558139534902</v>
      </c>
      <c r="AN252" s="36">
        <v>88.8888888888889</v>
      </c>
      <c r="AO252" s="34">
        <v>709</v>
      </c>
      <c r="AP252" s="35">
        <v>552.857142857143</v>
      </c>
      <c r="AQ252" s="35">
        <v>676</v>
      </c>
      <c r="AR252" s="36">
        <v>580.33088235294099</v>
      </c>
      <c r="AS252" s="34" t="s">
        <v>619</v>
      </c>
      <c r="AT252" s="35" t="s">
        <v>619</v>
      </c>
      <c r="AU252" s="35" t="s">
        <v>619</v>
      </c>
      <c r="AV252" s="35" t="s">
        <v>619</v>
      </c>
      <c r="AW252" s="35" t="s">
        <v>619</v>
      </c>
      <c r="AX252" s="35" t="s">
        <v>619</v>
      </c>
      <c r="AY252" s="35" t="s">
        <v>619</v>
      </c>
      <c r="AZ252" s="35" t="s">
        <v>619</v>
      </c>
      <c r="BA252" s="35" t="s">
        <v>619</v>
      </c>
      <c r="BB252" s="35" t="s">
        <v>619</v>
      </c>
      <c r="BC252" s="35" t="s">
        <v>619</v>
      </c>
      <c r="BD252" s="36" t="s">
        <v>619</v>
      </c>
      <c r="BE252" s="34">
        <v>4.9549549549549496</v>
      </c>
      <c r="BF252" s="35">
        <v>6.1007957559681696</v>
      </c>
      <c r="BG252" s="35">
        <v>3.21100917431193</v>
      </c>
      <c r="BH252" s="35">
        <v>3.5714285714285698</v>
      </c>
      <c r="BI252" s="35">
        <v>5.2631578947368398</v>
      </c>
      <c r="BJ252" s="35">
        <v>5</v>
      </c>
      <c r="BK252" s="35">
        <v>5.5118110236220499</v>
      </c>
      <c r="BL252" s="36">
        <v>7.4257425742574297</v>
      </c>
      <c r="BM252" s="307"/>
      <c r="BN252" s="308"/>
      <c r="BO252" s="308"/>
      <c r="BP252" s="309"/>
      <c r="BQ252" s="205">
        <v>30.168900000000001</v>
      </c>
      <c r="BR252" s="206">
        <v>24.557400000000001</v>
      </c>
      <c r="BS252" s="206">
        <v>28.9452</v>
      </c>
      <c r="BT252" s="206">
        <v>37.376333206264519</v>
      </c>
      <c r="BU252" s="206">
        <v>34.407699999999998</v>
      </c>
      <c r="BV252" s="206">
        <v>31.538599999999999</v>
      </c>
      <c r="BW252" s="206">
        <v>21.279499999999999</v>
      </c>
      <c r="BX252" s="207">
        <v>27.15193135530248</v>
      </c>
    </row>
    <row r="253" spans="1:76" x14ac:dyDescent="0.3">
      <c r="A253" s="357"/>
      <c r="B253" s="68" t="s">
        <v>286</v>
      </c>
      <c r="C253" s="69" t="s">
        <v>492</v>
      </c>
      <c r="D253" s="182">
        <v>30.465509294822553</v>
      </c>
      <c r="E253" s="183">
        <v>30.927861395752942</v>
      </c>
      <c r="F253" s="184">
        <v>31.986824298444962</v>
      </c>
      <c r="G253" s="34">
        <v>1.3605442176870699</v>
      </c>
      <c r="H253" s="35">
        <v>0.89858793324775399</v>
      </c>
      <c r="I253" s="35">
        <v>3.36356764928194</v>
      </c>
      <c r="J253" s="36">
        <v>5.0064184852374796</v>
      </c>
      <c r="K253" s="202"/>
      <c r="L253" s="203"/>
      <c r="M253" s="203"/>
      <c r="N253" s="203"/>
      <c r="O253" s="204"/>
      <c r="P253" s="202"/>
      <c r="Q253" s="203"/>
      <c r="R253" s="203"/>
      <c r="S253" s="203"/>
      <c r="T253" s="204"/>
      <c r="U253" s="34">
        <v>41.176470588235297</v>
      </c>
      <c r="V253" s="35">
        <v>57.142857142857103</v>
      </c>
      <c r="W253" s="35">
        <v>53.703703703703702</v>
      </c>
      <c r="X253" s="36">
        <v>58.653846153846203</v>
      </c>
      <c r="Y253" s="34">
        <v>2.7777777777777799</v>
      </c>
      <c r="Z253" s="35">
        <v>7.1428571428571397</v>
      </c>
      <c r="AA253" s="35">
        <v>7.8651685393258397</v>
      </c>
      <c r="AB253" s="35">
        <v>1.92307692307692</v>
      </c>
      <c r="AC253" s="35">
        <v>5.8823529411764701</v>
      </c>
      <c r="AD253" s="35">
        <v>9.5238095238095202</v>
      </c>
      <c r="AE253" s="35">
        <v>7.4074074074074101</v>
      </c>
      <c r="AF253" s="35">
        <v>2.8846153846153801</v>
      </c>
      <c r="AG253" s="35" t="s">
        <v>619</v>
      </c>
      <c r="AH253" s="35" t="s">
        <v>619</v>
      </c>
      <c r="AI253" s="35">
        <v>9.375</v>
      </c>
      <c r="AJ253" s="36" t="s">
        <v>619</v>
      </c>
      <c r="AK253" s="34">
        <v>96.153846153846203</v>
      </c>
      <c r="AL253" s="35">
        <v>85</v>
      </c>
      <c r="AM253" s="35">
        <v>85.964912280701796</v>
      </c>
      <c r="AN253" s="36">
        <v>89.473684210526301</v>
      </c>
      <c r="AO253" s="34">
        <v>649</v>
      </c>
      <c r="AP253" s="35">
        <v>562.05882352941205</v>
      </c>
      <c r="AQ253" s="35">
        <v>696</v>
      </c>
      <c r="AR253" s="36">
        <v>533.50980392156896</v>
      </c>
      <c r="AS253" s="34" t="s">
        <v>619</v>
      </c>
      <c r="AT253" s="35" t="s">
        <v>619</v>
      </c>
      <c r="AU253" s="35" t="s">
        <v>619</v>
      </c>
      <c r="AV253" s="35" t="s">
        <v>619</v>
      </c>
      <c r="AW253" s="35" t="s">
        <v>619</v>
      </c>
      <c r="AX253" s="35" t="s">
        <v>619</v>
      </c>
      <c r="AY253" s="35" t="s">
        <v>619</v>
      </c>
      <c r="AZ253" s="35" t="s">
        <v>619</v>
      </c>
      <c r="BA253" s="35" t="s">
        <v>619</v>
      </c>
      <c r="BB253" s="35" t="s">
        <v>619</v>
      </c>
      <c r="BC253" s="35" t="s">
        <v>619</v>
      </c>
      <c r="BD253" s="36" t="s">
        <v>619</v>
      </c>
      <c r="BE253" s="34">
        <v>7.0626003210272899</v>
      </c>
      <c r="BF253" s="35">
        <v>8.0346106304079097</v>
      </c>
      <c r="BG253" s="35">
        <v>2.9069767441860499</v>
      </c>
      <c r="BH253" s="35">
        <v>3.9130434782608701</v>
      </c>
      <c r="BI253" s="35">
        <v>5.5555555555555598</v>
      </c>
      <c r="BJ253" s="35">
        <v>7.1428571428571397</v>
      </c>
      <c r="BK253" s="35">
        <v>4.4943820224719104</v>
      </c>
      <c r="BL253" s="36">
        <v>7.0512820512820502</v>
      </c>
      <c r="BM253" s="307"/>
      <c r="BN253" s="308"/>
      <c r="BO253" s="308"/>
      <c r="BP253" s="309"/>
      <c r="BQ253" s="205">
        <v>23.998699999999999</v>
      </c>
      <c r="BR253" s="206">
        <v>36.765599999999999</v>
      </c>
      <c r="BS253" s="206">
        <v>21.868600000000001</v>
      </c>
      <c r="BT253" s="206">
        <v>31.188211872339586</v>
      </c>
      <c r="BU253" s="206">
        <v>30.583400000000001</v>
      </c>
      <c r="BV253" s="206">
        <v>28.279599999999999</v>
      </c>
      <c r="BW253" s="206">
        <v>29.069500000000001</v>
      </c>
      <c r="BX253" s="207">
        <v>19.826876036423336</v>
      </c>
    </row>
    <row r="254" spans="1:76" x14ac:dyDescent="0.3">
      <c r="A254" s="357"/>
      <c r="B254" s="68" t="s">
        <v>286</v>
      </c>
      <c r="C254" s="69" t="s">
        <v>493</v>
      </c>
      <c r="D254" s="182">
        <v>18.174624380819271</v>
      </c>
      <c r="E254" s="183">
        <v>19.099446937284775</v>
      </c>
      <c r="F254" s="184">
        <v>20.074329873028574</v>
      </c>
      <c r="G254" s="34">
        <v>1.06367041198502</v>
      </c>
      <c r="H254" s="35">
        <v>1.0548823948681401</v>
      </c>
      <c r="I254" s="35">
        <v>3.1610486891385801</v>
      </c>
      <c r="J254" s="36">
        <v>4.2052744119743402</v>
      </c>
      <c r="K254" s="202"/>
      <c r="L254" s="203"/>
      <c r="M254" s="203"/>
      <c r="N254" s="203"/>
      <c r="O254" s="204"/>
      <c r="P254" s="202"/>
      <c r="Q254" s="203"/>
      <c r="R254" s="203"/>
      <c r="S254" s="203"/>
      <c r="T254" s="204"/>
      <c r="U254" s="34">
        <v>44.827586206896598</v>
      </c>
      <c r="V254" s="35">
        <v>51.428571428571402</v>
      </c>
      <c r="W254" s="35">
        <v>48.120300751879697</v>
      </c>
      <c r="X254" s="36">
        <v>51.086956521739097</v>
      </c>
      <c r="Y254" s="34">
        <v>1.40845070422535</v>
      </c>
      <c r="Z254" s="35">
        <v>2.7027027027027</v>
      </c>
      <c r="AA254" s="35">
        <v>4.7393364928909998</v>
      </c>
      <c r="AB254" s="35">
        <v>6.4406779661016902</v>
      </c>
      <c r="AC254" s="35">
        <v>3.4482758620689702</v>
      </c>
      <c r="AD254" s="35">
        <v>2.8571428571428599</v>
      </c>
      <c r="AE254" s="35">
        <v>6.0150375939849603</v>
      </c>
      <c r="AF254" s="35">
        <v>9.2391304347826093</v>
      </c>
      <c r="AG254" s="35" t="s">
        <v>619</v>
      </c>
      <c r="AH254" s="35">
        <v>2.9411764705882399</v>
      </c>
      <c r="AI254" s="35">
        <v>2.8985507246376798</v>
      </c>
      <c r="AJ254" s="36">
        <v>1.92307692307692</v>
      </c>
      <c r="AK254" s="34">
        <v>100</v>
      </c>
      <c r="AL254" s="35">
        <v>89.090909090909093</v>
      </c>
      <c r="AM254" s="35">
        <v>82.758620689655203</v>
      </c>
      <c r="AN254" s="36">
        <v>84.878048780487802</v>
      </c>
      <c r="AO254" s="34">
        <v>639</v>
      </c>
      <c r="AP254" s="35">
        <v>523.06122448979602</v>
      </c>
      <c r="AQ254" s="35">
        <v>585</v>
      </c>
      <c r="AR254" s="36">
        <v>607.47701149425302</v>
      </c>
      <c r="AS254" s="34" t="s">
        <v>619</v>
      </c>
      <c r="AT254" s="35" t="s">
        <v>619</v>
      </c>
      <c r="AU254" s="35" t="s">
        <v>619</v>
      </c>
      <c r="AV254" s="35" t="s">
        <v>619</v>
      </c>
      <c r="AW254" s="35" t="s">
        <v>619</v>
      </c>
      <c r="AX254" s="35" t="s">
        <v>619</v>
      </c>
      <c r="AY254" s="35" t="s">
        <v>619</v>
      </c>
      <c r="AZ254" s="35" t="s">
        <v>619</v>
      </c>
      <c r="BA254" s="35" t="s">
        <v>619</v>
      </c>
      <c r="BB254" s="35" t="s">
        <v>619</v>
      </c>
      <c r="BC254" s="35" t="s">
        <v>619</v>
      </c>
      <c r="BD254" s="36" t="s">
        <v>619</v>
      </c>
      <c r="BE254" s="34">
        <v>5.9636363636363603</v>
      </c>
      <c r="BF254" s="35">
        <v>6.4698492462311599</v>
      </c>
      <c r="BG254" s="35">
        <v>3.8011695906432701</v>
      </c>
      <c r="BH254" s="35">
        <v>4.0476190476190501</v>
      </c>
      <c r="BI254" s="35">
        <v>8.4507042253521103</v>
      </c>
      <c r="BJ254" s="35">
        <v>9.4594594594594597</v>
      </c>
      <c r="BK254" s="35">
        <v>8.0568720379146903</v>
      </c>
      <c r="BL254" s="36">
        <v>6.1016949152542397</v>
      </c>
      <c r="BM254" s="307"/>
      <c r="BN254" s="308"/>
      <c r="BO254" s="308"/>
      <c r="BP254" s="309"/>
      <c r="BQ254" s="205">
        <v>37.301099999999998</v>
      </c>
      <c r="BR254" s="206">
        <v>40.343800000000002</v>
      </c>
      <c r="BS254" s="206">
        <v>27.786200000000001</v>
      </c>
      <c r="BT254" s="206">
        <v>36.564134752654759</v>
      </c>
      <c r="BU254" s="206">
        <v>27.685700000000001</v>
      </c>
      <c r="BV254" s="206">
        <v>28.2151</v>
      </c>
      <c r="BW254" s="206">
        <v>28.884799999999998</v>
      </c>
      <c r="BX254" s="207">
        <v>25.841639096752143</v>
      </c>
    </row>
    <row r="255" spans="1:76" x14ac:dyDescent="0.3">
      <c r="A255" s="357"/>
      <c r="B255" s="68" t="s">
        <v>286</v>
      </c>
      <c r="C255" s="69" t="s">
        <v>494</v>
      </c>
      <c r="D255" s="182">
        <v>27.029621049147774</v>
      </c>
      <c r="E255" s="183">
        <v>27.678069740538753</v>
      </c>
      <c r="F255" s="184">
        <v>29.052964108079042</v>
      </c>
      <c r="G255" s="34">
        <v>1.3232514177693799</v>
      </c>
      <c r="H255" s="35">
        <v>2.3855577047066401</v>
      </c>
      <c r="I255" s="35">
        <v>3.3396345305608102</v>
      </c>
      <c r="J255" s="36">
        <v>3.44938749194068</v>
      </c>
      <c r="K255" s="202"/>
      <c r="L255" s="203"/>
      <c r="M255" s="203"/>
      <c r="N255" s="203"/>
      <c r="O255" s="204"/>
      <c r="P255" s="202"/>
      <c r="Q255" s="203"/>
      <c r="R255" s="203"/>
      <c r="S255" s="203"/>
      <c r="T255" s="204"/>
      <c r="U255" s="34">
        <v>41.176470588235297</v>
      </c>
      <c r="V255" s="35">
        <v>59.375</v>
      </c>
      <c r="W255" s="35">
        <v>60</v>
      </c>
      <c r="X255" s="36">
        <v>70.689655172413794</v>
      </c>
      <c r="Y255" s="34">
        <v>11.9047619047619</v>
      </c>
      <c r="Z255" s="35">
        <v>28.3783783783784</v>
      </c>
      <c r="AA255" s="35">
        <v>11.320754716981099</v>
      </c>
      <c r="AB255" s="35">
        <v>13.0841121495327</v>
      </c>
      <c r="AC255" s="35">
        <v>23.529411764705898</v>
      </c>
      <c r="AD255" s="35">
        <v>50</v>
      </c>
      <c r="AE255" s="35">
        <v>18.3333333333333</v>
      </c>
      <c r="AF255" s="35">
        <v>20.689655172413801</v>
      </c>
      <c r="AG255" s="35">
        <v>4.1666666666666696</v>
      </c>
      <c r="AH255" s="35">
        <v>8.3333333333333304</v>
      </c>
      <c r="AI255" s="35">
        <v>2.32558139534884</v>
      </c>
      <c r="AJ255" s="36">
        <v>2.1739130434782599</v>
      </c>
      <c r="AK255" s="34">
        <v>78.125</v>
      </c>
      <c r="AL255" s="35">
        <v>62.264150943396203</v>
      </c>
      <c r="AM255" s="35">
        <v>75</v>
      </c>
      <c r="AN255" s="36">
        <v>76.6233766233766</v>
      </c>
      <c r="AO255" s="34">
        <v>1116</v>
      </c>
      <c r="AP255" s="35">
        <v>1118.12121212121</v>
      </c>
      <c r="AQ255" s="35">
        <v>698</v>
      </c>
      <c r="AR255" s="36">
        <v>698.91525423728797</v>
      </c>
      <c r="AS255" s="34" t="s">
        <v>619</v>
      </c>
      <c r="AT255" s="35" t="s">
        <v>619</v>
      </c>
      <c r="AU255" s="35" t="s">
        <v>619</v>
      </c>
      <c r="AV255" s="35" t="s">
        <v>619</v>
      </c>
      <c r="AW255" s="35" t="s">
        <v>619</v>
      </c>
      <c r="AX255" s="35" t="s">
        <v>619</v>
      </c>
      <c r="AY255" s="35" t="s">
        <v>619</v>
      </c>
      <c r="AZ255" s="35" t="s">
        <v>619</v>
      </c>
      <c r="BA255" s="35" t="s">
        <v>619</v>
      </c>
      <c r="BB255" s="35" t="s">
        <v>619</v>
      </c>
      <c r="BC255" s="35" t="s">
        <v>619</v>
      </c>
      <c r="BD255" s="36" t="s">
        <v>619</v>
      </c>
      <c r="BE255" s="34">
        <v>7.4766355140186898</v>
      </c>
      <c r="BF255" s="35">
        <v>8.0856123662306807</v>
      </c>
      <c r="BG255" s="35">
        <v>4.3668122270742398</v>
      </c>
      <c r="BH255" s="35">
        <v>5.4852320675105499</v>
      </c>
      <c r="BI255" s="35">
        <v>4.7619047619047601</v>
      </c>
      <c r="BJ255" s="35">
        <v>5.4054054054054097</v>
      </c>
      <c r="BK255" s="35">
        <v>6.6037735849056602</v>
      </c>
      <c r="BL255" s="36">
        <v>14.953271028037401</v>
      </c>
      <c r="BM255" s="307"/>
      <c r="BN255" s="308"/>
      <c r="BO255" s="308"/>
      <c r="BP255" s="309"/>
      <c r="BQ255" s="205">
        <v>37.695099999999996</v>
      </c>
      <c r="BR255" s="206">
        <v>42.758400000000002</v>
      </c>
      <c r="BS255" s="206">
        <v>45.789000000000001</v>
      </c>
      <c r="BT255" s="206">
        <v>26.855637584136751</v>
      </c>
      <c r="BU255" s="206">
        <v>26.290400000000002</v>
      </c>
      <c r="BV255" s="206">
        <v>26.606400000000001</v>
      </c>
      <c r="BW255" s="206">
        <v>22.598099999999999</v>
      </c>
      <c r="BX255" s="207">
        <v>24.664438586952532</v>
      </c>
    </row>
    <row r="256" spans="1:76" x14ac:dyDescent="0.3">
      <c r="A256" s="357"/>
      <c r="B256" s="68" t="s">
        <v>288</v>
      </c>
      <c r="C256" s="69" t="s">
        <v>495</v>
      </c>
      <c r="D256" s="182">
        <v>12.408257060005159</v>
      </c>
      <c r="E256" s="183">
        <v>12.848770050159317</v>
      </c>
      <c r="F256" s="184">
        <v>13.455481841556448</v>
      </c>
      <c r="G256" s="34">
        <v>0.44726796193949098</v>
      </c>
      <c r="H256" s="35">
        <v>0.45672864425258602</v>
      </c>
      <c r="I256" s="35">
        <v>1.32471084268703</v>
      </c>
      <c r="J256" s="36">
        <v>1.4968912985826699</v>
      </c>
      <c r="K256" s="202"/>
      <c r="L256" s="203"/>
      <c r="M256" s="203"/>
      <c r="N256" s="203"/>
      <c r="O256" s="204"/>
      <c r="P256" s="202"/>
      <c r="Q256" s="203"/>
      <c r="R256" s="203"/>
      <c r="S256" s="203"/>
      <c r="T256" s="204"/>
      <c r="U256" s="34">
        <v>56.25</v>
      </c>
      <c r="V256" s="35">
        <v>58.181818181818201</v>
      </c>
      <c r="W256" s="35">
        <v>56.497175141242899</v>
      </c>
      <c r="X256" s="36">
        <v>58.186397984886703</v>
      </c>
      <c r="Y256" s="34">
        <v>1.2738853503184699</v>
      </c>
      <c r="Z256" s="35">
        <v>1.93548387096774</v>
      </c>
      <c r="AA256" s="35">
        <v>2.1505376344085998</v>
      </c>
      <c r="AB256" s="35">
        <v>3.3464566929133901</v>
      </c>
      <c r="AC256" s="35">
        <v>0.89285714285714302</v>
      </c>
      <c r="AD256" s="35">
        <v>1.8181818181818199</v>
      </c>
      <c r="AE256" s="35">
        <v>2.5423728813559299</v>
      </c>
      <c r="AF256" s="35">
        <v>3.5264483627204002</v>
      </c>
      <c r="AG256" s="35">
        <v>2.38095238095238</v>
      </c>
      <c r="AH256" s="35">
        <v>2.5641025641025599</v>
      </c>
      <c r="AI256" s="35" t="s">
        <v>619</v>
      </c>
      <c r="AJ256" s="36">
        <v>2.8037383177570101</v>
      </c>
      <c r="AK256" s="34">
        <v>94.4444444444444</v>
      </c>
      <c r="AL256" s="35">
        <v>93.7007874015748</v>
      </c>
      <c r="AM256" s="35">
        <v>85.135135135135101</v>
      </c>
      <c r="AN256" s="36">
        <v>85.263157894736807</v>
      </c>
      <c r="AO256" s="34">
        <v>713</v>
      </c>
      <c r="AP256" s="35">
        <v>529.08403361344494</v>
      </c>
      <c r="AQ256" s="35">
        <v>546</v>
      </c>
      <c r="AR256" s="36">
        <v>465.82098765432102</v>
      </c>
      <c r="AS256" s="34">
        <v>75.796178343949094</v>
      </c>
      <c r="AT256" s="35">
        <v>67.096774193548399</v>
      </c>
      <c r="AU256" s="35">
        <v>71.030042918454896</v>
      </c>
      <c r="AV256" s="35">
        <v>66.732283464566905</v>
      </c>
      <c r="AW256" s="35">
        <v>75.892857142857096</v>
      </c>
      <c r="AX256" s="35">
        <v>62.727272727272698</v>
      </c>
      <c r="AY256" s="35">
        <v>72.881355932203405</v>
      </c>
      <c r="AZ256" s="35">
        <v>69.017632241813601</v>
      </c>
      <c r="BA256" s="35">
        <v>76.190476190476204</v>
      </c>
      <c r="BB256" s="35">
        <v>74.358974358974393</v>
      </c>
      <c r="BC256" s="35">
        <v>65.094339622641499</v>
      </c>
      <c r="BD256" s="36">
        <v>57.943925233644897</v>
      </c>
      <c r="BE256" s="34">
        <v>6.6532258064516103</v>
      </c>
      <c r="BF256" s="35">
        <v>6.8228950642886801</v>
      </c>
      <c r="BG256" s="35">
        <v>3.1899109792284901</v>
      </c>
      <c r="BH256" s="35">
        <v>2.8852459016393399</v>
      </c>
      <c r="BI256" s="35">
        <v>11.4649681528662</v>
      </c>
      <c r="BJ256" s="35">
        <v>13.548387096774199</v>
      </c>
      <c r="BK256" s="35">
        <v>7.7419354838709697</v>
      </c>
      <c r="BL256" s="36">
        <v>7.0866141732283499</v>
      </c>
      <c r="BM256" s="307"/>
      <c r="BN256" s="308"/>
      <c r="BO256" s="308"/>
      <c r="BP256" s="309"/>
      <c r="BQ256" s="205">
        <v>39.751300000000001</v>
      </c>
      <c r="BR256" s="206">
        <v>35.606499999999997</v>
      </c>
      <c r="BS256" s="206">
        <v>31.847899999999999</v>
      </c>
      <c r="BT256" s="206">
        <v>30.815601516797162</v>
      </c>
      <c r="BU256" s="206">
        <v>23.0627</v>
      </c>
      <c r="BV256" s="206">
        <v>30.503299999999999</v>
      </c>
      <c r="BW256" s="206">
        <v>20.468499999999999</v>
      </c>
      <c r="BX256" s="207">
        <v>20.750442541990601</v>
      </c>
    </row>
    <row r="257" spans="1:76" x14ac:dyDescent="0.3">
      <c r="A257" s="357"/>
      <c r="B257" s="68" t="s">
        <v>288</v>
      </c>
      <c r="C257" s="69" t="s">
        <v>496</v>
      </c>
      <c r="D257" s="182">
        <v>7.6698442445554811</v>
      </c>
      <c r="E257" s="183">
        <v>7.827682254694059</v>
      </c>
      <c r="F257" s="184">
        <v>8.2149030029502583</v>
      </c>
      <c r="G257" s="34">
        <v>0.38032348393028798</v>
      </c>
      <c r="H257" s="35">
        <v>0.42843837317603201</v>
      </c>
      <c r="I257" s="35">
        <v>1.13679107284657</v>
      </c>
      <c r="J257" s="36">
        <v>1.0948980647831901</v>
      </c>
      <c r="K257" s="202"/>
      <c r="L257" s="203"/>
      <c r="M257" s="203"/>
      <c r="N257" s="203"/>
      <c r="O257" s="204"/>
      <c r="P257" s="202"/>
      <c r="Q257" s="203"/>
      <c r="R257" s="203"/>
      <c r="S257" s="203"/>
      <c r="T257" s="204"/>
      <c r="U257" s="34">
        <v>47.286821705426398</v>
      </c>
      <c r="V257" s="35">
        <v>54.814814814814802</v>
      </c>
      <c r="W257" s="35">
        <v>55.072463768115902</v>
      </c>
      <c r="X257" s="36">
        <v>58.75</v>
      </c>
      <c r="Y257" s="34">
        <v>1.0989010989011001</v>
      </c>
      <c r="Z257" s="35">
        <v>1.4492753623188399</v>
      </c>
      <c r="AA257" s="35">
        <v>3.4926470588235299</v>
      </c>
      <c r="AB257" s="35">
        <v>2.26843100189036</v>
      </c>
      <c r="AC257" s="35">
        <v>1.55038759689922</v>
      </c>
      <c r="AD257" s="35">
        <v>2.2222222222222201</v>
      </c>
      <c r="AE257" s="35">
        <v>3.8647342995169098</v>
      </c>
      <c r="AF257" s="35">
        <v>2.5</v>
      </c>
      <c r="AG257" s="35" t="s">
        <v>619</v>
      </c>
      <c r="AH257" s="35" t="s">
        <v>619</v>
      </c>
      <c r="AI257" s="35">
        <v>1.63934426229508</v>
      </c>
      <c r="AJ257" s="36">
        <v>1.73913043478261</v>
      </c>
      <c r="AK257" s="34">
        <v>94.4444444444444</v>
      </c>
      <c r="AL257" s="35">
        <v>93.827160493827193</v>
      </c>
      <c r="AM257" s="35">
        <v>86.330935251798607</v>
      </c>
      <c r="AN257" s="36">
        <v>89.680589680589705</v>
      </c>
      <c r="AO257" s="34">
        <v>534</v>
      </c>
      <c r="AP257" s="35">
        <v>506.16447368421098</v>
      </c>
      <c r="AQ257" s="35">
        <v>541</v>
      </c>
      <c r="AR257" s="36">
        <v>535.05753424657496</v>
      </c>
      <c r="AS257" s="34">
        <v>13.1868131868132</v>
      </c>
      <c r="AT257" s="35">
        <v>15.4589371980676</v>
      </c>
      <c r="AU257" s="35">
        <v>14.889705882352899</v>
      </c>
      <c r="AV257" s="35">
        <v>16.824196597353499</v>
      </c>
      <c r="AW257" s="35">
        <v>17.0542635658915</v>
      </c>
      <c r="AX257" s="35">
        <v>18.518518518518501</v>
      </c>
      <c r="AY257" s="35">
        <v>15.700483091787399</v>
      </c>
      <c r="AZ257" s="35">
        <v>17.25</v>
      </c>
      <c r="BA257" s="35">
        <v>4.0816326530612201</v>
      </c>
      <c r="BB257" s="35">
        <v>9.2307692307692299</v>
      </c>
      <c r="BC257" s="35">
        <v>13.1147540983607</v>
      </c>
      <c r="BD257" s="36">
        <v>16.521739130434799</v>
      </c>
      <c r="BE257" s="34">
        <v>6.3044592516658096</v>
      </c>
      <c r="BF257" s="35">
        <v>5.8302079781793399</v>
      </c>
      <c r="BG257" s="35">
        <v>3.00530347672363</v>
      </c>
      <c r="BH257" s="35">
        <v>2.15469613259669</v>
      </c>
      <c r="BI257" s="35">
        <v>10.439560439560401</v>
      </c>
      <c r="BJ257" s="35">
        <v>10.144927536231901</v>
      </c>
      <c r="BK257" s="35">
        <v>8.4558823529411793</v>
      </c>
      <c r="BL257" s="36">
        <v>6.42722117202268</v>
      </c>
      <c r="BM257" s="307"/>
      <c r="BN257" s="308"/>
      <c r="BO257" s="308"/>
      <c r="BP257" s="309"/>
      <c r="BQ257" s="205">
        <v>38.675600000000003</v>
      </c>
      <c r="BR257" s="206">
        <v>30.489799999999999</v>
      </c>
      <c r="BS257" s="206">
        <v>36.272599999999997</v>
      </c>
      <c r="BT257" s="206">
        <v>32.610082959679978</v>
      </c>
      <c r="BU257" s="206">
        <v>23.6752</v>
      </c>
      <c r="BV257" s="206">
        <v>34.977899999999998</v>
      </c>
      <c r="BW257" s="206">
        <v>27.784400000000002</v>
      </c>
      <c r="BX257" s="207">
        <v>21.141482227855406</v>
      </c>
    </row>
    <row r="258" spans="1:76" x14ac:dyDescent="0.3">
      <c r="A258" s="357"/>
      <c r="B258" s="68" t="s">
        <v>288</v>
      </c>
      <c r="C258" s="69" t="s">
        <v>497</v>
      </c>
      <c r="D258" s="182">
        <v>23.063302346170872</v>
      </c>
      <c r="E258" s="183">
        <v>23.745828724403008</v>
      </c>
      <c r="F258" s="184">
        <v>24.839867009786428</v>
      </c>
      <c r="G258" s="34">
        <v>1.1337868480725599</v>
      </c>
      <c r="H258" s="35">
        <v>1.33159268929504</v>
      </c>
      <c r="I258" s="35">
        <v>3.7355292994390701</v>
      </c>
      <c r="J258" s="36">
        <v>4.2297650130548297</v>
      </c>
      <c r="K258" s="202"/>
      <c r="L258" s="203"/>
      <c r="M258" s="203"/>
      <c r="N258" s="203"/>
      <c r="O258" s="204"/>
      <c r="P258" s="202"/>
      <c r="Q258" s="203"/>
      <c r="R258" s="203"/>
      <c r="S258" s="203"/>
      <c r="T258" s="204"/>
      <c r="U258" s="34">
        <v>51.612903225806399</v>
      </c>
      <c r="V258" s="35">
        <v>62.5</v>
      </c>
      <c r="W258" s="35">
        <v>59.322033898305101</v>
      </c>
      <c r="X258" s="36">
        <v>58.252427184466001</v>
      </c>
      <c r="Y258" s="34" t="s">
        <v>619</v>
      </c>
      <c r="Z258" s="35">
        <v>1.9607843137254899</v>
      </c>
      <c r="AA258" s="35">
        <v>5.1118210862619797</v>
      </c>
      <c r="AB258" s="35">
        <v>3.0864197530864201</v>
      </c>
      <c r="AC258" s="35" t="s">
        <v>619</v>
      </c>
      <c r="AD258" s="35">
        <v>2.5</v>
      </c>
      <c r="AE258" s="35">
        <v>5.0847457627118704</v>
      </c>
      <c r="AF258" s="35">
        <v>3.8834951456310698</v>
      </c>
      <c r="AG258" s="35" t="s">
        <v>619</v>
      </c>
      <c r="AH258" s="35">
        <v>1.7543859649122799</v>
      </c>
      <c r="AI258" s="35">
        <v>4.9180327868852496</v>
      </c>
      <c r="AJ258" s="36">
        <v>1.8018018018018001</v>
      </c>
      <c r="AK258" s="34">
        <v>95.652173913043498</v>
      </c>
      <c r="AL258" s="35">
        <v>91.025641025640994</v>
      </c>
      <c r="AM258" s="35">
        <v>84.821428571428598</v>
      </c>
      <c r="AN258" s="36">
        <v>80.263157894736807</v>
      </c>
      <c r="AO258" s="34">
        <v>603</v>
      </c>
      <c r="AP258" s="35">
        <v>507</v>
      </c>
      <c r="AQ258" s="35">
        <v>619</v>
      </c>
      <c r="AR258" s="36">
        <v>548.83606557377004</v>
      </c>
      <c r="AS258" s="34" t="s">
        <v>619</v>
      </c>
      <c r="AT258" s="35" t="s">
        <v>619</v>
      </c>
      <c r="AU258" s="35" t="s">
        <v>619</v>
      </c>
      <c r="AV258" s="35" t="s">
        <v>619</v>
      </c>
      <c r="AW258" s="35" t="s">
        <v>619</v>
      </c>
      <c r="AX258" s="35" t="s">
        <v>619</v>
      </c>
      <c r="AY258" s="35" t="s">
        <v>619</v>
      </c>
      <c r="AZ258" s="35" t="s">
        <v>619</v>
      </c>
      <c r="BA258" s="35" t="s">
        <v>619</v>
      </c>
      <c r="BB258" s="35" t="s">
        <v>619</v>
      </c>
      <c r="BC258" s="35" t="s">
        <v>619</v>
      </c>
      <c r="BD258" s="36" t="s">
        <v>619</v>
      </c>
      <c r="BE258" s="34">
        <v>7.2415435921867601</v>
      </c>
      <c r="BF258" s="35">
        <v>8.0693069306930703</v>
      </c>
      <c r="BG258" s="35">
        <v>3.6659877800407301</v>
      </c>
      <c r="BH258" s="35">
        <v>3.9603960396039599</v>
      </c>
      <c r="BI258" s="35">
        <v>12.6315789473684</v>
      </c>
      <c r="BJ258" s="35">
        <v>15.6862745098039</v>
      </c>
      <c r="BK258" s="35">
        <v>6.7092651757188504</v>
      </c>
      <c r="BL258" s="36">
        <v>7.7160493827160499</v>
      </c>
      <c r="BM258" s="307"/>
      <c r="BN258" s="308"/>
      <c r="BO258" s="308"/>
      <c r="BP258" s="309"/>
      <c r="BQ258" s="205">
        <v>29.8565</v>
      </c>
      <c r="BR258" s="206">
        <v>23.9129</v>
      </c>
      <c r="BS258" s="206">
        <v>36.411999999999999</v>
      </c>
      <c r="BT258" s="206">
        <v>36.197606664508001</v>
      </c>
      <c r="BU258" s="206">
        <v>24.898499999999999</v>
      </c>
      <c r="BV258" s="206">
        <v>29.887899999999998</v>
      </c>
      <c r="BW258" s="206">
        <v>24.825199999999999</v>
      </c>
      <c r="BX258" s="207">
        <v>22.096030862210306</v>
      </c>
    </row>
    <row r="259" spans="1:76" x14ac:dyDescent="0.3">
      <c r="A259" s="357"/>
      <c r="B259" s="68" t="s">
        <v>288</v>
      </c>
      <c r="C259" s="69" t="s">
        <v>498</v>
      </c>
      <c r="D259" s="182">
        <v>22.889978487955194</v>
      </c>
      <c r="E259" s="183">
        <v>23.645455436807531</v>
      </c>
      <c r="F259" s="184">
        <v>24.712700516248987</v>
      </c>
      <c r="G259" s="34">
        <v>1.41750453271798</v>
      </c>
      <c r="H259" s="35">
        <v>1.73059768064228</v>
      </c>
      <c r="I259" s="35">
        <v>4.3184440415361802</v>
      </c>
      <c r="J259" s="36">
        <v>4.0677966101694896</v>
      </c>
      <c r="K259" s="202"/>
      <c r="L259" s="203"/>
      <c r="M259" s="203"/>
      <c r="N259" s="203"/>
      <c r="O259" s="204"/>
      <c r="P259" s="202"/>
      <c r="Q259" s="203"/>
      <c r="R259" s="203"/>
      <c r="S259" s="203"/>
      <c r="T259" s="204"/>
      <c r="U259" s="34">
        <v>38.095238095238102</v>
      </c>
      <c r="V259" s="35">
        <v>36</v>
      </c>
      <c r="W259" s="35">
        <v>35.5555555555556</v>
      </c>
      <c r="X259" s="36">
        <v>37.864077669902898</v>
      </c>
      <c r="Y259" s="34">
        <v>2.32558139534884</v>
      </c>
      <c r="Z259" s="35">
        <v>3.0927835051546402</v>
      </c>
      <c r="AA259" s="35">
        <v>4.5801526717557204</v>
      </c>
      <c r="AB259" s="35">
        <v>5.2631578947368398</v>
      </c>
      <c r="AC259" s="35">
        <v>9.5238095238095202</v>
      </c>
      <c r="AD259" s="35">
        <v>12</v>
      </c>
      <c r="AE259" s="35">
        <v>11.1111111111111</v>
      </c>
      <c r="AF259" s="35">
        <v>8.7378640776699008</v>
      </c>
      <c r="AG259" s="35" t="s">
        <v>619</v>
      </c>
      <c r="AH259" s="35" t="s">
        <v>619</v>
      </c>
      <c r="AI259" s="35">
        <v>1.19047619047619</v>
      </c>
      <c r="AJ259" s="36">
        <v>2.5</v>
      </c>
      <c r="AK259" s="34">
        <v>91.8032786885246</v>
      </c>
      <c r="AL259" s="35">
        <v>92.1875</v>
      </c>
      <c r="AM259" s="35">
        <v>81.578947368421098</v>
      </c>
      <c r="AN259" s="36">
        <v>83.974358974359006</v>
      </c>
      <c r="AO259" s="34">
        <v>716</v>
      </c>
      <c r="AP259" s="35">
        <v>771.16949152542395</v>
      </c>
      <c r="AQ259" s="35">
        <v>753</v>
      </c>
      <c r="AR259" s="36">
        <v>876.32824427480898</v>
      </c>
      <c r="AS259" s="34" t="s">
        <v>619</v>
      </c>
      <c r="AT259" s="35" t="s">
        <v>619</v>
      </c>
      <c r="AU259" s="35" t="s">
        <v>619</v>
      </c>
      <c r="AV259" s="35" t="s">
        <v>619</v>
      </c>
      <c r="AW259" s="35" t="s">
        <v>619</v>
      </c>
      <c r="AX259" s="35" t="s">
        <v>619</v>
      </c>
      <c r="AY259" s="35" t="s">
        <v>619</v>
      </c>
      <c r="AZ259" s="35" t="s">
        <v>619</v>
      </c>
      <c r="BA259" s="35" t="s">
        <v>619</v>
      </c>
      <c r="BB259" s="35" t="s">
        <v>619</v>
      </c>
      <c r="BC259" s="35" t="s">
        <v>619</v>
      </c>
      <c r="BD259" s="36" t="s">
        <v>619</v>
      </c>
      <c r="BE259" s="34">
        <v>6.59928656361474</v>
      </c>
      <c r="BF259" s="35">
        <v>7.5862068965517198</v>
      </c>
      <c r="BG259" s="35">
        <v>2.5761124121779901</v>
      </c>
      <c r="BH259" s="35">
        <v>4.5945945945945903</v>
      </c>
      <c r="BI259" s="35">
        <v>10.4651162790698</v>
      </c>
      <c r="BJ259" s="35">
        <v>10.3092783505155</v>
      </c>
      <c r="BK259" s="35">
        <v>6.1068702290076304</v>
      </c>
      <c r="BL259" s="36">
        <v>3.5087719298245599</v>
      </c>
      <c r="BM259" s="307"/>
      <c r="BN259" s="308"/>
      <c r="BO259" s="308"/>
      <c r="BP259" s="309"/>
      <c r="BQ259" s="205">
        <v>35.745899999999999</v>
      </c>
      <c r="BR259" s="206">
        <v>29.498200000000001</v>
      </c>
      <c r="BS259" s="206">
        <v>36.1066</v>
      </c>
      <c r="BT259" s="206">
        <v>24.423071140334443</v>
      </c>
      <c r="BU259" s="206">
        <v>24.950399999999998</v>
      </c>
      <c r="BV259" s="206">
        <v>26.052199999999999</v>
      </c>
      <c r="BW259" s="206">
        <v>20.688500000000001</v>
      </c>
      <c r="BX259" s="207">
        <v>14.799182238741103</v>
      </c>
    </row>
    <row r="260" spans="1:76" x14ac:dyDescent="0.3">
      <c r="A260" s="357"/>
      <c r="B260" s="68" t="s">
        <v>288</v>
      </c>
      <c r="C260" s="69" t="s">
        <v>499</v>
      </c>
      <c r="D260" s="182">
        <v>11.869848741222592</v>
      </c>
      <c r="E260" s="183">
        <v>12.213335379225246</v>
      </c>
      <c r="F260" s="184">
        <v>12.737161850538337</v>
      </c>
      <c r="G260" s="34">
        <v>0.41261729222520099</v>
      </c>
      <c r="H260" s="35">
        <v>0.49287360245796702</v>
      </c>
      <c r="I260" s="35">
        <v>1.1729222520107201</v>
      </c>
      <c r="J260" s="36">
        <v>1.18631048903303</v>
      </c>
      <c r="K260" s="202"/>
      <c r="L260" s="203"/>
      <c r="M260" s="203"/>
      <c r="N260" s="203"/>
      <c r="O260" s="204"/>
      <c r="P260" s="202"/>
      <c r="Q260" s="203"/>
      <c r="R260" s="203"/>
      <c r="S260" s="203"/>
      <c r="T260" s="204"/>
      <c r="U260" s="34">
        <v>54.887218045112803</v>
      </c>
      <c r="V260" s="35">
        <v>57.615894039735103</v>
      </c>
      <c r="W260" s="35">
        <v>54.729729729729698</v>
      </c>
      <c r="X260" s="36">
        <v>59.903381642512102</v>
      </c>
      <c r="Y260" s="34">
        <v>4.5685279187817303</v>
      </c>
      <c r="Z260" s="35">
        <v>8.2251082251082295</v>
      </c>
      <c r="AA260" s="35">
        <v>4.1071428571428603</v>
      </c>
      <c r="AB260" s="35">
        <v>3.7769784172661902</v>
      </c>
      <c r="AC260" s="35">
        <v>6.7669172932330799</v>
      </c>
      <c r="AD260" s="35">
        <v>11.2582781456954</v>
      </c>
      <c r="AE260" s="35">
        <v>5.1801801801801801</v>
      </c>
      <c r="AF260" s="35">
        <v>4.5893719806763302</v>
      </c>
      <c r="AG260" s="35" t="s">
        <v>619</v>
      </c>
      <c r="AH260" s="35" t="s">
        <v>619</v>
      </c>
      <c r="AI260" s="35" t="s">
        <v>619</v>
      </c>
      <c r="AJ260" s="36">
        <v>0.75757575757575801</v>
      </c>
      <c r="AK260" s="34">
        <v>88.6666666666667</v>
      </c>
      <c r="AL260" s="35">
        <v>85</v>
      </c>
      <c r="AM260" s="35">
        <v>85.446009389671403</v>
      </c>
      <c r="AN260" s="36">
        <v>88.914549653579698</v>
      </c>
      <c r="AO260" s="34">
        <v>571</v>
      </c>
      <c r="AP260" s="35">
        <v>522.40522875816998</v>
      </c>
      <c r="AQ260" s="35">
        <v>464</v>
      </c>
      <c r="AR260" s="36">
        <v>498.67012987012998</v>
      </c>
      <c r="AS260" s="34">
        <v>39.5939086294416</v>
      </c>
      <c r="AT260" s="35">
        <v>43.2900432900433</v>
      </c>
      <c r="AU260" s="35">
        <v>36.541889483066001</v>
      </c>
      <c r="AV260" s="35">
        <v>41.472172351885099</v>
      </c>
      <c r="AW260" s="35">
        <v>53.383458646616504</v>
      </c>
      <c r="AX260" s="35">
        <v>58.278145695364202</v>
      </c>
      <c r="AY260" s="35">
        <v>42.696629213483099</v>
      </c>
      <c r="AZ260" s="35">
        <v>53.012048192771097</v>
      </c>
      <c r="BA260" s="35">
        <v>8.4745762711864394</v>
      </c>
      <c r="BB260" s="35">
        <v>8.5714285714285694</v>
      </c>
      <c r="BC260" s="35">
        <v>11.926605504587201</v>
      </c>
      <c r="BD260" s="36">
        <v>6.0606060606060597</v>
      </c>
      <c r="BE260" s="34">
        <v>6.4516129032258096</v>
      </c>
      <c r="BF260" s="35">
        <v>6.0643346809632597</v>
      </c>
      <c r="BG260" s="35">
        <v>2.1840873634945401</v>
      </c>
      <c r="BH260" s="35">
        <v>1.8483412322274899</v>
      </c>
      <c r="BI260" s="35">
        <v>14.213197969543099</v>
      </c>
      <c r="BJ260" s="35">
        <v>8.6580086580086597</v>
      </c>
      <c r="BK260" s="35">
        <v>8.21428571428571</v>
      </c>
      <c r="BL260" s="36">
        <v>8.4532374100719405</v>
      </c>
      <c r="BM260" s="307"/>
      <c r="BN260" s="308"/>
      <c r="BO260" s="308"/>
      <c r="BP260" s="309"/>
      <c r="BQ260" s="205">
        <v>35.379300000000001</v>
      </c>
      <c r="BR260" s="206">
        <v>30.6983</v>
      </c>
      <c r="BS260" s="206">
        <v>31.078499999999998</v>
      </c>
      <c r="BT260" s="206">
        <v>32.497057980214933</v>
      </c>
      <c r="BU260" s="206">
        <v>23.305099999999999</v>
      </c>
      <c r="BV260" s="206">
        <v>27.724799999999998</v>
      </c>
      <c r="BW260" s="206">
        <v>25.7469</v>
      </c>
      <c r="BX260" s="207">
        <v>23.075091169031616</v>
      </c>
    </row>
    <row r="261" spans="1:76" x14ac:dyDescent="0.3">
      <c r="A261" s="357"/>
      <c r="B261" s="68" t="s">
        <v>288</v>
      </c>
      <c r="C261" s="69" t="s">
        <v>500</v>
      </c>
      <c r="D261" s="182">
        <v>16.899078507438343</v>
      </c>
      <c r="E261" s="183">
        <v>17.15529219921682</v>
      </c>
      <c r="F261" s="184">
        <v>17.803537695346041</v>
      </c>
      <c r="G261" s="34">
        <v>0.79419889502762397</v>
      </c>
      <c r="H261" s="35">
        <v>0.64856254266858804</v>
      </c>
      <c r="I261" s="35">
        <v>1.46178637200737</v>
      </c>
      <c r="J261" s="36">
        <v>1.4071152241523199</v>
      </c>
      <c r="K261" s="202"/>
      <c r="L261" s="203"/>
      <c r="M261" s="203"/>
      <c r="N261" s="203"/>
      <c r="O261" s="204"/>
      <c r="P261" s="202"/>
      <c r="Q261" s="203"/>
      <c r="R261" s="203"/>
      <c r="S261" s="203"/>
      <c r="T261" s="204"/>
      <c r="U261" s="34">
        <v>50.549450549450498</v>
      </c>
      <c r="V261" s="35">
        <v>48.648648648648702</v>
      </c>
      <c r="W261" s="35">
        <v>56.994818652849702</v>
      </c>
      <c r="X261" s="36">
        <v>65.445026178010494</v>
      </c>
      <c r="Y261" s="34">
        <v>33.816425120772898</v>
      </c>
      <c r="Z261" s="35">
        <v>31.578947368421101</v>
      </c>
      <c r="AA261" s="35">
        <v>20.209973753280799</v>
      </c>
      <c r="AB261" s="35">
        <v>22.371967654986499</v>
      </c>
      <c r="AC261" s="35">
        <v>63.736263736263702</v>
      </c>
      <c r="AD261" s="35">
        <v>67.567567567567593</v>
      </c>
      <c r="AE261" s="35">
        <v>33.678756476683901</v>
      </c>
      <c r="AF261" s="35">
        <v>38.7434554973822</v>
      </c>
      <c r="AG261" s="35">
        <v>4.8543689320388301</v>
      </c>
      <c r="AH261" s="35">
        <v>3.1914893617021298</v>
      </c>
      <c r="AI261" s="35">
        <v>5.0279329608938497</v>
      </c>
      <c r="AJ261" s="36">
        <v>4.7904191616766498</v>
      </c>
      <c r="AK261" s="34">
        <v>61.935483870967701</v>
      </c>
      <c r="AL261" s="35">
        <v>61.832061068702302</v>
      </c>
      <c r="AM261" s="35">
        <v>63.455149501661097</v>
      </c>
      <c r="AN261" s="36">
        <v>65.263157894736807</v>
      </c>
      <c r="AO261" s="34">
        <v>778</v>
      </c>
      <c r="AP261" s="35">
        <v>660.07407407407402</v>
      </c>
      <c r="AQ261" s="35">
        <v>727</v>
      </c>
      <c r="AR261" s="36">
        <v>628.05376344086005</v>
      </c>
      <c r="AS261" s="34">
        <v>43.961352657004802</v>
      </c>
      <c r="AT261" s="35">
        <v>36.257309941520496</v>
      </c>
      <c r="AU261" s="35">
        <v>41.732283464566898</v>
      </c>
      <c r="AV261" s="35">
        <v>37.196765498652297</v>
      </c>
      <c r="AW261" s="35">
        <v>85.714285714285694</v>
      </c>
      <c r="AX261" s="35">
        <v>78.3783783783784</v>
      </c>
      <c r="AY261" s="35">
        <v>77.202072538860094</v>
      </c>
      <c r="AZ261" s="35">
        <v>69.633507853403103</v>
      </c>
      <c r="BA261" s="35">
        <v>5.8252427184466002</v>
      </c>
      <c r="BB261" s="35">
        <v>3.1914893617021298</v>
      </c>
      <c r="BC261" s="35">
        <v>4.4692737430167604</v>
      </c>
      <c r="BD261" s="36">
        <v>1.19760479041916</v>
      </c>
      <c r="BE261" s="34">
        <v>5.4911531421598498</v>
      </c>
      <c r="BF261" s="35">
        <v>4.8342541436464099</v>
      </c>
      <c r="BG261" s="35">
        <v>2.4472573839662499</v>
      </c>
      <c r="BH261" s="35">
        <v>2.1830394626364402</v>
      </c>
      <c r="BI261" s="35">
        <v>11.1111111111111</v>
      </c>
      <c r="BJ261" s="35">
        <v>7.0175438596491198</v>
      </c>
      <c r="BK261" s="35">
        <v>6.8241469816273002</v>
      </c>
      <c r="BL261" s="36">
        <v>6.7385444743935299</v>
      </c>
      <c r="BM261" s="307"/>
      <c r="BN261" s="308"/>
      <c r="BO261" s="308"/>
      <c r="BP261" s="309"/>
      <c r="BQ261" s="205">
        <v>24.0503</v>
      </c>
      <c r="BR261" s="206">
        <v>27.6844</v>
      </c>
      <c r="BS261" s="206">
        <v>22.096</v>
      </c>
      <c r="BT261" s="206">
        <v>20.600092419459894</v>
      </c>
      <c r="BU261" s="206">
        <v>22.992599999999999</v>
      </c>
      <c r="BV261" s="206">
        <v>20.1906</v>
      </c>
      <c r="BW261" s="206">
        <v>17.6449</v>
      </c>
      <c r="BX261" s="207">
        <v>14.072131926903129</v>
      </c>
    </row>
    <row r="262" spans="1:76" x14ac:dyDescent="0.3">
      <c r="A262" s="357"/>
      <c r="B262" s="68" t="s">
        <v>288</v>
      </c>
      <c r="C262" s="69" t="s">
        <v>501</v>
      </c>
      <c r="D262" s="182">
        <v>23.421138743455497</v>
      </c>
      <c r="E262" s="183">
        <v>24.254345837145472</v>
      </c>
      <c r="F262" s="184">
        <v>25.332794803184061</v>
      </c>
      <c r="G262" s="34">
        <v>0.434106283688456</v>
      </c>
      <c r="H262" s="35">
        <v>0.495720537546958</v>
      </c>
      <c r="I262" s="35">
        <v>2.1054154758890098</v>
      </c>
      <c r="J262" s="36">
        <v>2.4011463537430799</v>
      </c>
      <c r="K262" s="202"/>
      <c r="L262" s="203"/>
      <c r="M262" s="203"/>
      <c r="N262" s="203"/>
      <c r="O262" s="204"/>
      <c r="P262" s="202"/>
      <c r="Q262" s="203"/>
      <c r="R262" s="203"/>
      <c r="S262" s="203"/>
      <c r="T262" s="204"/>
      <c r="U262" s="34">
        <v>49.382716049382701</v>
      </c>
      <c r="V262" s="35">
        <v>47.945205479452</v>
      </c>
      <c r="W262" s="35">
        <v>54.987212276214798</v>
      </c>
      <c r="X262" s="36">
        <v>53.527980535279802</v>
      </c>
      <c r="Y262" s="34">
        <v>6.6666666666666696</v>
      </c>
      <c r="Z262" s="35">
        <v>13.28125</v>
      </c>
      <c r="AA262" s="35">
        <v>11.340206185567</v>
      </c>
      <c r="AB262" s="35">
        <v>11.935483870967699</v>
      </c>
      <c r="AC262" s="35">
        <v>8.6419753086419693</v>
      </c>
      <c r="AD262" s="35">
        <v>21.917808219178099</v>
      </c>
      <c r="AE262" s="35">
        <v>15.601023017902801</v>
      </c>
      <c r="AF262" s="35">
        <v>16.058394160583902</v>
      </c>
      <c r="AG262" s="35" t="s">
        <v>619</v>
      </c>
      <c r="AH262" s="35" t="s">
        <v>619</v>
      </c>
      <c r="AI262" s="35">
        <v>2.5641025641025599</v>
      </c>
      <c r="AJ262" s="36">
        <v>2.6143790849673199</v>
      </c>
      <c r="AK262" s="34">
        <v>85.714285714285694</v>
      </c>
      <c r="AL262" s="35">
        <v>74.757281553398101</v>
      </c>
      <c r="AM262" s="35">
        <v>71.494252873563198</v>
      </c>
      <c r="AN262" s="36">
        <v>69.517543859649095</v>
      </c>
      <c r="AO262" s="34">
        <v>494</v>
      </c>
      <c r="AP262" s="35">
        <v>433.12987012987003</v>
      </c>
      <c r="AQ262" s="35">
        <v>594</v>
      </c>
      <c r="AR262" s="36">
        <v>596.91798107255499</v>
      </c>
      <c r="AS262" s="34">
        <v>44.1666666666667</v>
      </c>
      <c r="AT262" s="35">
        <v>20.3125</v>
      </c>
      <c r="AU262" s="35">
        <v>45.876288659793801</v>
      </c>
      <c r="AV262" s="35">
        <v>48.225806451612897</v>
      </c>
      <c r="AW262" s="35">
        <v>54.320987654321002</v>
      </c>
      <c r="AX262" s="35">
        <v>34.246575342465803</v>
      </c>
      <c r="AY262" s="35">
        <v>58.823529411764703</v>
      </c>
      <c r="AZ262" s="35">
        <v>56.690997566909999</v>
      </c>
      <c r="BA262" s="35">
        <v>6.25</v>
      </c>
      <c r="BB262" s="35" t="s">
        <v>619</v>
      </c>
      <c r="BC262" s="35">
        <v>10.8974358974359</v>
      </c>
      <c r="BD262" s="36">
        <v>14.379084967320299</v>
      </c>
      <c r="BE262" s="34">
        <v>5.9852216748768496</v>
      </c>
      <c r="BF262" s="35">
        <v>5.1442910915934696</v>
      </c>
      <c r="BG262" s="35">
        <v>1.52380952380952</v>
      </c>
      <c r="BH262" s="35">
        <v>1.97775030902349</v>
      </c>
      <c r="BI262" s="35">
        <v>11.6666666666667</v>
      </c>
      <c r="BJ262" s="35">
        <v>10.9375</v>
      </c>
      <c r="BK262" s="35">
        <v>8.4192439862542994</v>
      </c>
      <c r="BL262" s="36">
        <v>6.4516129032258096</v>
      </c>
      <c r="BM262" s="307"/>
      <c r="BN262" s="308"/>
      <c r="BO262" s="308"/>
      <c r="BP262" s="309"/>
      <c r="BQ262" s="205">
        <v>30.363</v>
      </c>
      <c r="BR262" s="206">
        <v>27.185199999999998</v>
      </c>
      <c r="BS262" s="206">
        <v>27.244900000000001</v>
      </c>
      <c r="BT262" s="206">
        <v>25.994151958403915</v>
      </c>
      <c r="BU262" s="206">
        <v>23.8749</v>
      </c>
      <c r="BV262" s="206">
        <v>33.468400000000003</v>
      </c>
      <c r="BW262" s="206">
        <v>28.4602</v>
      </c>
      <c r="BX262" s="207">
        <v>19.442681815883002</v>
      </c>
    </row>
    <row r="263" spans="1:76" x14ac:dyDescent="0.3">
      <c r="A263" s="357"/>
      <c r="B263" s="68" t="s">
        <v>288</v>
      </c>
      <c r="C263" s="69" t="s">
        <v>502</v>
      </c>
      <c r="D263" s="182">
        <v>9.4957581822730681</v>
      </c>
      <c r="E263" s="183">
        <v>10.166700967277217</v>
      </c>
      <c r="F263" s="184">
        <v>11.086546740825208</v>
      </c>
      <c r="G263" s="34">
        <v>0.41833393961440501</v>
      </c>
      <c r="H263" s="35">
        <v>0.46820132657042501</v>
      </c>
      <c r="I263" s="35">
        <v>1.30956711531466</v>
      </c>
      <c r="J263" s="36">
        <v>1.24853687085447</v>
      </c>
      <c r="K263" s="202"/>
      <c r="L263" s="203"/>
      <c r="M263" s="203"/>
      <c r="N263" s="203"/>
      <c r="O263" s="204"/>
      <c r="P263" s="202"/>
      <c r="Q263" s="203"/>
      <c r="R263" s="203"/>
      <c r="S263" s="203"/>
      <c r="T263" s="204"/>
      <c r="U263" s="34">
        <v>55</v>
      </c>
      <c r="V263" s="35">
        <v>42.857142857142897</v>
      </c>
      <c r="W263" s="35">
        <v>55.5555555555556</v>
      </c>
      <c r="X263" s="36">
        <v>54.1666666666667</v>
      </c>
      <c r="Y263" s="34" t="s">
        <v>619</v>
      </c>
      <c r="Z263" s="35" t="s">
        <v>619</v>
      </c>
      <c r="AA263" s="35">
        <v>2.7777777777777799</v>
      </c>
      <c r="AB263" s="35">
        <v>1.5625</v>
      </c>
      <c r="AC263" s="35" t="s">
        <v>619</v>
      </c>
      <c r="AD263" s="35" t="s">
        <v>619</v>
      </c>
      <c r="AE263" s="35">
        <v>1.8518518518518501</v>
      </c>
      <c r="AF263" s="35">
        <v>2.0833333333333299</v>
      </c>
      <c r="AG263" s="35" t="s">
        <v>619</v>
      </c>
      <c r="AH263" s="35" t="s">
        <v>619</v>
      </c>
      <c r="AI263" s="35">
        <v>7.1428571428571397</v>
      </c>
      <c r="AJ263" s="36" t="s">
        <v>619</v>
      </c>
      <c r="AK263" s="34">
        <v>88.235294117647101</v>
      </c>
      <c r="AL263" s="35">
        <v>95.454545454545496</v>
      </c>
      <c r="AM263" s="35">
        <v>75.925925925925895</v>
      </c>
      <c r="AN263" s="36">
        <v>78.260869565217405</v>
      </c>
      <c r="AO263" s="34">
        <v>314</v>
      </c>
      <c r="AP263" s="35">
        <v>396.28571428571399</v>
      </c>
      <c r="AQ263" s="35">
        <v>650</v>
      </c>
      <c r="AR263" s="36">
        <v>589.83333333333303</v>
      </c>
      <c r="AS263" s="34" t="s">
        <v>619</v>
      </c>
      <c r="AT263" s="35" t="s">
        <v>619</v>
      </c>
      <c r="AU263" s="35" t="s">
        <v>619</v>
      </c>
      <c r="AV263" s="35" t="s">
        <v>619</v>
      </c>
      <c r="AW263" s="35" t="s">
        <v>619</v>
      </c>
      <c r="AX263" s="35" t="s">
        <v>619</v>
      </c>
      <c r="AY263" s="35" t="s">
        <v>619</v>
      </c>
      <c r="AZ263" s="35" t="s">
        <v>619</v>
      </c>
      <c r="BA263" s="35" t="s">
        <v>619</v>
      </c>
      <c r="BB263" s="35" t="s">
        <v>619</v>
      </c>
      <c r="BC263" s="35" t="s">
        <v>619</v>
      </c>
      <c r="BD263" s="36" t="s">
        <v>619</v>
      </c>
      <c r="BE263" s="34">
        <v>6.5015479876161004</v>
      </c>
      <c r="BF263" s="35">
        <v>8.5714285714285694</v>
      </c>
      <c r="BG263" s="35">
        <v>2.6315789473684199</v>
      </c>
      <c r="BH263" s="35">
        <v>5.84795321637427</v>
      </c>
      <c r="BI263" s="35">
        <v>13.0434782608696</v>
      </c>
      <c r="BJ263" s="35">
        <v>4.1666666666666696</v>
      </c>
      <c r="BK263" s="35">
        <v>4.1666666666666696</v>
      </c>
      <c r="BL263" s="36">
        <v>3.125</v>
      </c>
      <c r="BM263" s="307"/>
      <c r="BN263" s="308"/>
      <c r="BO263" s="308"/>
      <c r="BP263" s="309"/>
      <c r="BQ263" s="205">
        <v>18.911000000000001</v>
      </c>
      <c r="BR263" s="206">
        <v>12.0146</v>
      </c>
      <c r="BS263" s="206">
        <v>36.784500000000001</v>
      </c>
      <c r="BT263" s="206">
        <v>25.564423763365983</v>
      </c>
      <c r="BU263" s="206">
        <v>12.83</v>
      </c>
      <c r="BV263" s="206">
        <v>30.833400000000001</v>
      </c>
      <c r="BW263" s="206">
        <v>11.813000000000001</v>
      </c>
      <c r="BX263" s="207">
        <v>11.825461053834692</v>
      </c>
    </row>
    <row r="264" spans="1:76" x14ac:dyDescent="0.3">
      <c r="A264" s="357"/>
      <c r="B264" s="68" t="s">
        <v>288</v>
      </c>
      <c r="C264" s="69" t="s">
        <v>503</v>
      </c>
      <c r="D264" s="182">
        <v>16.953039614426746</v>
      </c>
      <c r="E264" s="183">
        <v>17.277224772009298</v>
      </c>
      <c r="F264" s="184">
        <v>17.919445408939069</v>
      </c>
      <c r="G264" s="34">
        <v>0.58158511616866004</v>
      </c>
      <c r="H264" s="35">
        <v>0.46124088677280201</v>
      </c>
      <c r="I264" s="35">
        <v>1.3975846414052999</v>
      </c>
      <c r="J264" s="36">
        <v>1.56524326737093</v>
      </c>
      <c r="K264" s="202"/>
      <c r="L264" s="203"/>
      <c r="M264" s="203"/>
      <c r="N264" s="203"/>
      <c r="O264" s="204"/>
      <c r="P264" s="202"/>
      <c r="Q264" s="203"/>
      <c r="R264" s="203"/>
      <c r="S264" s="203"/>
      <c r="T264" s="204"/>
      <c r="U264" s="34">
        <v>58.823529411764703</v>
      </c>
      <c r="V264" s="35">
        <v>50.847457627118601</v>
      </c>
      <c r="W264" s="35">
        <v>52.669039145907497</v>
      </c>
      <c r="X264" s="36">
        <v>54.769230769230802</v>
      </c>
      <c r="Y264" s="34">
        <v>30.612244897959201</v>
      </c>
      <c r="Z264" s="35">
        <v>14.8387096774194</v>
      </c>
      <c r="AA264" s="35">
        <v>15.4989384288747</v>
      </c>
      <c r="AB264" s="35">
        <v>12.167300380228101</v>
      </c>
      <c r="AC264" s="35">
        <v>60</v>
      </c>
      <c r="AD264" s="35">
        <v>33.8983050847458</v>
      </c>
      <c r="AE264" s="35">
        <v>22.0640569395018</v>
      </c>
      <c r="AF264" s="35">
        <v>17.538461538461501</v>
      </c>
      <c r="AG264" s="35">
        <v>6.6666666666666696</v>
      </c>
      <c r="AH264" s="35">
        <v>3.1578947368421102</v>
      </c>
      <c r="AI264" s="35">
        <v>5.6497175141242897</v>
      </c>
      <c r="AJ264" s="36">
        <v>3.2258064516128999</v>
      </c>
      <c r="AK264" s="34">
        <v>62.820512820512803</v>
      </c>
      <c r="AL264" s="35">
        <v>80.357142857142904</v>
      </c>
      <c r="AM264" s="35">
        <v>70.958083832335305</v>
      </c>
      <c r="AN264" s="36">
        <v>72.773536895674297</v>
      </c>
      <c r="AO264" s="34">
        <v>862</v>
      </c>
      <c r="AP264" s="35">
        <v>711.5</v>
      </c>
      <c r="AQ264" s="35">
        <v>558</v>
      </c>
      <c r="AR264" s="36">
        <v>568.31118881118903</v>
      </c>
      <c r="AS264" s="34">
        <v>41.326530612244902</v>
      </c>
      <c r="AT264" s="35">
        <v>29.677419354838701</v>
      </c>
      <c r="AU264" s="35">
        <v>46.709129511677297</v>
      </c>
      <c r="AV264" s="35">
        <v>53.231939163498097</v>
      </c>
      <c r="AW264" s="35">
        <v>80</v>
      </c>
      <c r="AX264" s="35">
        <v>72.881355932203405</v>
      </c>
      <c r="AY264" s="35">
        <v>69.395017793594306</v>
      </c>
      <c r="AZ264" s="35">
        <v>76.923076923076906</v>
      </c>
      <c r="BA264" s="35">
        <v>7.6190476190476204</v>
      </c>
      <c r="BB264" s="35">
        <v>3.1578947368421102</v>
      </c>
      <c r="BC264" s="35">
        <v>11.299435028248601</v>
      </c>
      <c r="BD264" s="36">
        <v>10.215053763440901</v>
      </c>
      <c r="BE264" s="34">
        <v>5.0543221539915004</v>
      </c>
      <c r="BF264" s="35">
        <v>4.88138686131387</v>
      </c>
      <c r="BG264" s="35">
        <v>1.2943162633652201</v>
      </c>
      <c r="BH264" s="35">
        <v>1.4697876973326101</v>
      </c>
      <c r="BI264" s="35">
        <v>8.6734693877550999</v>
      </c>
      <c r="BJ264" s="35">
        <v>10.9677419354839</v>
      </c>
      <c r="BK264" s="35">
        <v>6.7940552016985096</v>
      </c>
      <c r="BL264" s="36">
        <v>5.5133079847908704</v>
      </c>
      <c r="BM264" s="307"/>
      <c r="BN264" s="308"/>
      <c r="BO264" s="308"/>
      <c r="BP264" s="309"/>
      <c r="BQ264" s="205">
        <v>28.045300000000001</v>
      </c>
      <c r="BR264" s="206">
        <v>32.045400000000001</v>
      </c>
      <c r="BS264" s="206">
        <v>31.485800000000001</v>
      </c>
      <c r="BT264" s="206">
        <v>30.448022777064619</v>
      </c>
      <c r="BU264" s="206">
        <v>24.143899999999999</v>
      </c>
      <c r="BV264" s="206">
        <v>26.101400000000002</v>
      </c>
      <c r="BW264" s="206">
        <v>17.145199999999999</v>
      </c>
      <c r="BX264" s="207">
        <v>17.595515141934126</v>
      </c>
    </row>
    <row r="265" spans="1:76" x14ac:dyDescent="0.3">
      <c r="A265" s="357"/>
      <c r="B265" s="68" t="s">
        <v>288</v>
      </c>
      <c r="C265" s="69" t="s">
        <v>504</v>
      </c>
      <c r="D265" s="182">
        <v>27.799012877129179</v>
      </c>
      <c r="E265" s="183">
        <v>28.523918680245014</v>
      </c>
      <c r="F265" s="184">
        <v>29.877337007482254</v>
      </c>
      <c r="G265" s="34">
        <v>1.0220548682087101</v>
      </c>
      <c r="H265" s="35">
        <v>1.0466712422786499</v>
      </c>
      <c r="I265" s="35">
        <v>4.7157970234893298</v>
      </c>
      <c r="J265" s="36">
        <v>4.0322580645161299</v>
      </c>
      <c r="K265" s="202"/>
      <c r="L265" s="203"/>
      <c r="M265" s="203"/>
      <c r="N265" s="203"/>
      <c r="O265" s="204"/>
      <c r="P265" s="202"/>
      <c r="Q265" s="203"/>
      <c r="R265" s="203"/>
      <c r="S265" s="203"/>
      <c r="T265" s="204"/>
      <c r="U265" s="34">
        <v>85.185185185185205</v>
      </c>
      <c r="V265" s="35">
        <v>48.387096774193601</v>
      </c>
      <c r="W265" s="35">
        <v>60.989010989011</v>
      </c>
      <c r="X265" s="36">
        <v>60.139860139860097</v>
      </c>
      <c r="Y265" s="34" t="s">
        <v>619</v>
      </c>
      <c r="Z265" s="35">
        <v>3.27868852459016</v>
      </c>
      <c r="AA265" s="35">
        <v>1.14068441064639</v>
      </c>
      <c r="AB265" s="35">
        <v>3.4042553191489402</v>
      </c>
      <c r="AC265" s="35" t="s">
        <v>619</v>
      </c>
      <c r="AD265" s="35" t="s">
        <v>619</v>
      </c>
      <c r="AE265" s="35">
        <v>1.0989010989011001</v>
      </c>
      <c r="AF265" s="35">
        <v>3.4965034965034998</v>
      </c>
      <c r="AG265" s="35" t="s">
        <v>619</v>
      </c>
      <c r="AH265" s="35">
        <v>7.4074074074074101</v>
      </c>
      <c r="AI265" s="35">
        <v>1.40845070422535</v>
      </c>
      <c r="AJ265" s="36">
        <v>3.8461538461538498</v>
      </c>
      <c r="AK265" s="34">
        <v>95.5555555555556</v>
      </c>
      <c r="AL265" s="35">
        <v>87.2340425531915</v>
      </c>
      <c r="AM265" s="35">
        <v>85.4166666666667</v>
      </c>
      <c r="AN265" s="36">
        <v>72.455089820359305</v>
      </c>
      <c r="AO265" s="34">
        <v>450</v>
      </c>
      <c r="AP265" s="35">
        <v>626.58536585365903</v>
      </c>
      <c r="AQ265" s="35">
        <v>561</v>
      </c>
      <c r="AR265" s="36">
        <v>666.42148760330599</v>
      </c>
      <c r="AS265" s="34" t="s">
        <v>619</v>
      </c>
      <c r="AT265" s="35" t="s">
        <v>619</v>
      </c>
      <c r="AU265" s="35" t="s">
        <v>619</v>
      </c>
      <c r="AV265" s="35" t="s">
        <v>619</v>
      </c>
      <c r="AW265" s="35" t="s">
        <v>619</v>
      </c>
      <c r="AX265" s="35" t="s">
        <v>619</v>
      </c>
      <c r="AY265" s="35" t="s">
        <v>619</v>
      </c>
      <c r="AZ265" s="35" t="s">
        <v>619</v>
      </c>
      <c r="BA265" s="35" t="s">
        <v>619</v>
      </c>
      <c r="BB265" s="35" t="s">
        <v>619</v>
      </c>
      <c r="BC265" s="35" t="s">
        <v>619</v>
      </c>
      <c r="BD265" s="36" t="s">
        <v>619</v>
      </c>
      <c r="BE265" s="34">
        <v>7.6984126984127004</v>
      </c>
      <c r="BF265" s="35">
        <v>6.06520090978014</v>
      </c>
      <c r="BG265" s="35">
        <v>3.1446540880503102</v>
      </c>
      <c r="BH265" s="35">
        <v>1.2987012987013</v>
      </c>
      <c r="BI265" s="35">
        <v>10.526315789473699</v>
      </c>
      <c r="BJ265" s="35">
        <v>6.5573770491803298</v>
      </c>
      <c r="BK265" s="35">
        <v>7.6045627376425902</v>
      </c>
      <c r="BL265" s="36">
        <v>5.5319148936170199</v>
      </c>
      <c r="BM265" s="307"/>
      <c r="BN265" s="308"/>
      <c r="BO265" s="308"/>
      <c r="BP265" s="309"/>
      <c r="BQ265" s="205">
        <v>31.3934</v>
      </c>
      <c r="BR265" s="206">
        <v>19.3157</v>
      </c>
      <c r="BS265" s="206">
        <v>25.732199999999999</v>
      </c>
      <c r="BT265" s="206">
        <v>16.948017309426877</v>
      </c>
      <c r="BU265" s="206">
        <v>28.6799</v>
      </c>
      <c r="BV265" s="206">
        <v>27.976500000000001</v>
      </c>
      <c r="BW265" s="206">
        <v>26.295400000000001</v>
      </c>
      <c r="BX265" s="207">
        <v>17.858305951390893</v>
      </c>
    </row>
    <row r="266" spans="1:76" x14ac:dyDescent="0.3">
      <c r="A266" s="357"/>
      <c r="B266" s="68" t="s">
        <v>288</v>
      </c>
      <c r="C266" s="69" t="s">
        <v>505</v>
      </c>
      <c r="D266" s="182">
        <v>30.699418116550387</v>
      </c>
      <c r="E266" s="183">
        <v>31.593172537383591</v>
      </c>
      <c r="F266" s="184">
        <v>33.040155828588553</v>
      </c>
      <c r="G266" s="34">
        <v>1.06666666666667</v>
      </c>
      <c r="H266" s="35">
        <v>0.854700854700855</v>
      </c>
      <c r="I266" s="35">
        <v>4.8533333333333299</v>
      </c>
      <c r="J266" s="36">
        <v>5.2638719305385999</v>
      </c>
      <c r="K266" s="202"/>
      <c r="L266" s="203"/>
      <c r="M266" s="203"/>
      <c r="N266" s="203"/>
      <c r="O266" s="204"/>
      <c r="P266" s="202"/>
      <c r="Q266" s="203"/>
      <c r="R266" s="203"/>
      <c r="S266" s="203"/>
      <c r="T266" s="204"/>
      <c r="U266" s="34">
        <v>48.275862068965502</v>
      </c>
      <c r="V266" s="35">
        <v>68</v>
      </c>
      <c r="W266" s="35">
        <v>48.5</v>
      </c>
      <c r="X266" s="36">
        <v>55.172413793103402</v>
      </c>
      <c r="Y266" s="34">
        <v>2.5</v>
      </c>
      <c r="Z266" s="35">
        <v>3.17460317460317</v>
      </c>
      <c r="AA266" s="35">
        <v>10.989010989011</v>
      </c>
      <c r="AB266" s="35">
        <v>12.8865979381443</v>
      </c>
      <c r="AC266" s="35">
        <v>6.8965517241379297</v>
      </c>
      <c r="AD266" s="35">
        <v>8</v>
      </c>
      <c r="AE266" s="35">
        <v>16</v>
      </c>
      <c r="AF266" s="35">
        <v>16.810344827586199</v>
      </c>
      <c r="AG266" s="35" t="s">
        <v>619</v>
      </c>
      <c r="AH266" s="35" t="s">
        <v>619</v>
      </c>
      <c r="AI266" s="35">
        <v>4.1666666666666696</v>
      </c>
      <c r="AJ266" s="36">
        <v>7.9365079365079403</v>
      </c>
      <c r="AK266" s="34">
        <v>92.982456140350905</v>
      </c>
      <c r="AL266" s="35">
        <v>93.3333333333333</v>
      </c>
      <c r="AM266" s="35">
        <v>73.015873015872998</v>
      </c>
      <c r="AN266" s="36">
        <v>75.675675675675706</v>
      </c>
      <c r="AO266" s="34">
        <v>538</v>
      </c>
      <c r="AP266" s="35">
        <v>552</v>
      </c>
      <c r="AQ266" s="35">
        <v>599</v>
      </c>
      <c r="AR266" s="36">
        <v>623.90625</v>
      </c>
      <c r="AS266" s="34" t="s">
        <v>619</v>
      </c>
      <c r="AT266" s="35" t="s">
        <v>619</v>
      </c>
      <c r="AU266" s="35" t="s">
        <v>619</v>
      </c>
      <c r="AV266" s="35" t="s">
        <v>619</v>
      </c>
      <c r="AW266" s="35" t="s">
        <v>619</v>
      </c>
      <c r="AX266" s="35" t="s">
        <v>619</v>
      </c>
      <c r="AY266" s="35" t="s">
        <v>619</v>
      </c>
      <c r="AZ266" s="35" t="s">
        <v>619</v>
      </c>
      <c r="BA266" s="35" t="s">
        <v>619</v>
      </c>
      <c r="BB266" s="35" t="s">
        <v>619</v>
      </c>
      <c r="BC266" s="35" t="s">
        <v>619</v>
      </c>
      <c r="BD266" s="36" t="s">
        <v>619</v>
      </c>
      <c r="BE266" s="34">
        <v>5.9935205183585296</v>
      </c>
      <c r="BF266" s="35">
        <v>6.7510548523206699</v>
      </c>
      <c r="BG266" s="35">
        <v>2.0689655172413799</v>
      </c>
      <c r="BH266" s="35">
        <v>2.7914614121510701</v>
      </c>
      <c r="BI266" s="35">
        <v>10</v>
      </c>
      <c r="BJ266" s="35">
        <v>11.1111111111111</v>
      </c>
      <c r="BK266" s="35">
        <v>5.7692307692307701</v>
      </c>
      <c r="BL266" s="36">
        <v>4.8969072164948502</v>
      </c>
      <c r="BM266" s="307"/>
      <c r="BN266" s="308"/>
      <c r="BO266" s="308"/>
      <c r="BP266" s="309"/>
      <c r="BQ266" s="205">
        <v>40.931899999999999</v>
      </c>
      <c r="BR266" s="206">
        <v>24.619399999999999</v>
      </c>
      <c r="BS266" s="206">
        <v>23.415800000000001</v>
      </c>
      <c r="BT266" s="206">
        <v>27.643346968142037</v>
      </c>
      <c r="BU266" s="206">
        <v>25.842500000000001</v>
      </c>
      <c r="BV266" s="206">
        <v>35.132199999999997</v>
      </c>
      <c r="BW266" s="206">
        <v>29.529199999999999</v>
      </c>
      <c r="BX266" s="207">
        <v>17.375906487215342</v>
      </c>
    </row>
    <row r="267" spans="1:76" x14ac:dyDescent="0.3">
      <c r="A267" s="357"/>
      <c r="B267" s="68" t="s">
        <v>288</v>
      </c>
      <c r="C267" s="69" t="s">
        <v>506</v>
      </c>
      <c r="D267" s="182">
        <v>32.498414136837333</v>
      </c>
      <c r="E267" s="183">
        <v>33.470568599087571</v>
      </c>
      <c r="F267" s="184">
        <v>34.877379036076128</v>
      </c>
      <c r="G267" s="34">
        <v>0.64488392089423896</v>
      </c>
      <c r="H267" s="35">
        <v>0.98553692563675899</v>
      </c>
      <c r="I267" s="35">
        <v>2.7371739753511002</v>
      </c>
      <c r="J267" s="36">
        <v>3.2765902982209099</v>
      </c>
      <c r="K267" s="202"/>
      <c r="L267" s="203"/>
      <c r="M267" s="203"/>
      <c r="N267" s="203"/>
      <c r="O267" s="204"/>
      <c r="P267" s="202"/>
      <c r="Q267" s="203"/>
      <c r="R267" s="203"/>
      <c r="S267" s="203"/>
      <c r="T267" s="204"/>
      <c r="U267" s="34">
        <v>30.434782608695699</v>
      </c>
      <c r="V267" s="35">
        <v>47.826086956521699</v>
      </c>
      <c r="W267" s="35">
        <v>52.238805970149301</v>
      </c>
      <c r="X267" s="36">
        <v>54.437869822485197</v>
      </c>
      <c r="Y267" s="34">
        <v>11.1111111111111</v>
      </c>
      <c r="Z267" s="35">
        <v>7.7922077922077904</v>
      </c>
      <c r="AA267" s="35">
        <v>7.3298429319371703</v>
      </c>
      <c r="AB267" s="35">
        <v>8.984375</v>
      </c>
      <c r="AC267" s="35">
        <v>17.3913043478261</v>
      </c>
      <c r="AD267" s="35">
        <v>8.6956521739130395</v>
      </c>
      <c r="AE267" s="35">
        <v>8.9552238805970106</v>
      </c>
      <c r="AF267" s="35">
        <v>10.6508875739645</v>
      </c>
      <c r="AG267" s="35">
        <v>4.7619047619047601</v>
      </c>
      <c r="AH267" s="35">
        <v>6.4516129032258096</v>
      </c>
      <c r="AI267" s="35">
        <v>3.6363636363636398</v>
      </c>
      <c r="AJ267" s="36">
        <v>6.1728395061728403</v>
      </c>
      <c r="AK267" s="34">
        <v>81.081081081081095</v>
      </c>
      <c r="AL267" s="35">
        <v>81.6666666666667</v>
      </c>
      <c r="AM267" s="35">
        <v>80.147058823529406</v>
      </c>
      <c r="AN267" s="36">
        <v>82.702702702702695</v>
      </c>
      <c r="AO267" s="34">
        <v>836</v>
      </c>
      <c r="AP267" s="35">
        <v>575.48979591836701</v>
      </c>
      <c r="AQ267" s="35">
        <v>699</v>
      </c>
      <c r="AR267" s="36">
        <v>671.22875816993496</v>
      </c>
      <c r="AS267" s="34" t="s">
        <v>619</v>
      </c>
      <c r="AT267" s="35" t="s">
        <v>619</v>
      </c>
      <c r="AU267" s="35" t="s">
        <v>619</v>
      </c>
      <c r="AV267" s="35" t="s">
        <v>619</v>
      </c>
      <c r="AW267" s="35" t="s">
        <v>619</v>
      </c>
      <c r="AX267" s="35" t="s">
        <v>619</v>
      </c>
      <c r="AY267" s="35" t="s">
        <v>619</v>
      </c>
      <c r="AZ267" s="35" t="s">
        <v>619</v>
      </c>
      <c r="BA267" s="35" t="s">
        <v>619</v>
      </c>
      <c r="BB267" s="35" t="s">
        <v>619</v>
      </c>
      <c r="BC267" s="35" t="s">
        <v>619</v>
      </c>
      <c r="BD267" s="36" t="s">
        <v>619</v>
      </c>
      <c r="BE267" s="34">
        <v>6.69546436285097</v>
      </c>
      <c r="BF267" s="35">
        <v>5.0455927051671701</v>
      </c>
      <c r="BG267" s="35">
        <v>2.4242424242424199</v>
      </c>
      <c r="BH267" s="35">
        <v>2.8070175438596499</v>
      </c>
      <c r="BI267" s="35">
        <v>8.8888888888888893</v>
      </c>
      <c r="BJ267" s="35">
        <v>11.6883116883117</v>
      </c>
      <c r="BK267" s="35">
        <v>7.3298429319371703</v>
      </c>
      <c r="BL267" s="36">
        <v>6.25</v>
      </c>
      <c r="BM267" s="307"/>
      <c r="BN267" s="308"/>
      <c r="BO267" s="308"/>
      <c r="BP267" s="309"/>
      <c r="BQ267" s="205">
        <v>36.103700000000003</v>
      </c>
      <c r="BR267" s="206">
        <v>25.106000000000002</v>
      </c>
      <c r="BS267" s="206">
        <v>39.492800000000003</v>
      </c>
      <c r="BT267" s="206">
        <v>40.115446021919851</v>
      </c>
      <c r="BU267" s="206">
        <v>22.419599999999999</v>
      </c>
      <c r="BV267" s="206">
        <v>32.881399999999999</v>
      </c>
      <c r="BW267" s="206">
        <v>21.169899999999998</v>
      </c>
      <c r="BX267" s="207">
        <v>27.450202972070642</v>
      </c>
    </row>
    <row r="268" spans="1:76" x14ac:dyDescent="0.3">
      <c r="A268" s="357"/>
      <c r="B268" s="68" t="s">
        <v>288</v>
      </c>
      <c r="C268" s="69" t="s">
        <v>507</v>
      </c>
      <c r="D268" s="182">
        <v>31.848219995736514</v>
      </c>
      <c r="E268" s="183">
        <v>32.561307901907355</v>
      </c>
      <c r="F268" s="184">
        <v>33.931330201469244</v>
      </c>
      <c r="G268" s="34">
        <v>1.47819660014782</v>
      </c>
      <c r="H268" s="35">
        <v>0.95729013254786499</v>
      </c>
      <c r="I268" s="35">
        <v>4.3606799704360704</v>
      </c>
      <c r="J268" s="36">
        <v>4.1482572410407501</v>
      </c>
      <c r="K268" s="202"/>
      <c r="L268" s="203"/>
      <c r="M268" s="203"/>
      <c r="N268" s="203"/>
      <c r="O268" s="204"/>
      <c r="P268" s="202"/>
      <c r="Q268" s="203"/>
      <c r="R268" s="203"/>
      <c r="S268" s="203"/>
      <c r="T268" s="204"/>
      <c r="U268" s="34">
        <v>37.037037037037003</v>
      </c>
      <c r="V268" s="35">
        <v>50</v>
      </c>
      <c r="W268" s="35">
        <v>50</v>
      </c>
      <c r="X268" s="36">
        <v>51.785714285714299</v>
      </c>
      <c r="Y268" s="34">
        <v>20</v>
      </c>
      <c r="Z268" s="35">
        <v>17.948717948717899</v>
      </c>
      <c r="AA268" s="35">
        <v>11.299435028248601</v>
      </c>
      <c r="AB268" s="35">
        <v>14.792899408284001</v>
      </c>
      <c r="AC268" s="35">
        <v>40.740740740740698</v>
      </c>
      <c r="AD268" s="35">
        <v>38.8888888888889</v>
      </c>
      <c r="AE268" s="35">
        <v>20.408163265306101</v>
      </c>
      <c r="AF268" s="35">
        <v>22.321428571428601</v>
      </c>
      <c r="AG268" s="35" t="s">
        <v>619</v>
      </c>
      <c r="AH268" s="35" t="s">
        <v>619</v>
      </c>
      <c r="AI268" s="35" t="s">
        <v>619</v>
      </c>
      <c r="AJ268" s="36" t="s">
        <v>619</v>
      </c>
      <c r="AK268" s="34">
        <v>72.093023255813904</v>
      </c>
      <c r="AL268" s="35">
        <v>79.1666666666667</v>
      </c>
      <c r="AM268" s="35">
        <v>75.590551181102398</v>
      </c>
      <c r="AN268" s="36">
        <v>75.78125</v>
      </c>
      <c r="AO268" s="34">
        <v>599</v>
      </c>
      <c r="AP268" s="35">
        <v>567</v>
      </c>
      <c r="AQ268" s="35">
        <v>625</v>
      </c>
      <c r="AR268" s="36">
        <v>625.36082474226805</v>
      </c>
      <c r="AS268" s="34" t="s">
        <v>619</v>
      </c>
      <c r="AT268" s="35" t="s">
        <v>619</v>
      </c>
      <c r="AU268" s="35" t="s">
        <v>619</v>
      </c>
      <c r="AV268" s="35" t="s">
        <v>619</v>
      </c>
      <c r="AW268" s="35" t="s">
        <v>619</v>
      </c>
      <c r="AX268" s="35" t="s">
        <v>619</v>
      </c>
      <c r="AY268" s="35" t="s">
        <v>619</v>
      </c>
      <c r="AZ268" s="35" t="s">
        <v>619</v>
      </c>
      <c r="BA268" s="35" t="s">
        <v>619</v>
      </c>
      <c r="BB268" s="35" t="s">
        <v>619</v>
      </c>
      <c r="BC268" s="35" t="s">
        <v>619</v>
      </c>
      <c r="BD268" s="36" t="s">
        <v>619</v>
      </c>
      <c r="BE268" s="34">
        <v>7.5471698113207504</v>
      </c>
      <c r="BF268" s="35">
        <v>6.9431051108968198</v>
      </c>
      <c r="BG268" s="35">
        <v>2.6785714285714302</v>
      </c>
      <c r="BH268" s="35">
        <v>4.0372670807453401</v>
      </c>
      <c r="BI268" s="35">
        <v>6.6666666666666696</v>
      </c>
      <c r="BJ268" s="35">
        <v>15.384615384615399</v>
      </c>
      <c r="BK268" s="35">
        <v>5.0847457627118704</v>
      </c>
      <c r="BL268" s="36">
        <v>6.5088757396449699</v>
      </c>
      <c r="BM268" s="307"/>
      <c r="BN268" s="308"/>
      <c r="BO268" s="308"/>
      <c r="BP268" s="309"/>
      <c r="BQ268" s="205">
        <v>39.810400000000001</v>
      </c>
      <c r="BR268" s="206">
        <v>32.051000000000002</v>
      </c>
      <c r="BS268" s="206">
        <v>35.68</v>
      </c>
      <c r="BT268" s="206">
        <v>26.962818956098921</v>
      </c>
      <c r="BU268" s="206">
        <v>31.8127</v>
      </c>
      <c r="BV268" s="206">
        <v>33.996600000000001</v>
      </c>
      <c r="BW268" s="206">
        <v>26.8795</v>
      </c>
      <c r="BX268" s="207">
        <v>16.652087025049017</v>
      </c>
    </row>
    <row r="269" spans="1:76" x14ac:dyDescent="0.3">
      <c r="A269" s="357"/>
      <c r="B269" s="68" t="s">
        <v>288</v>
      </c>
      <c r="C269" s="69" t="s">
        <v>508</v>
      </c>
      <c r="D269" s="182">
        <v>21.556561976961703</v>
      </c>
      <c r="E269" s="183">
        <v>22.123622405571712</v>
      </c>
      <c r="F269" s="184">
        <v>22.894157712874541</v>
      </c>
      <c r="G269" s="34">
        <v>0.62458908612754804</v>
      </c>
      <c r="H269" s="35">
        <v>0.60946348018044005</v>
      </c>
      <c r="I269" s="35">
        <v>1.80802103879027</v>
      </c>
      <c r="J269" s="36">
        <v>1.7324119397255</v>
      </c>
      <c r="K269" s="202"/>
      <c r="L269" s="203"/>
      <c r="M269" s="203"/>
      <c r="N269" s="203"/>
      <c r="O269" s="204"/>
      <c r="P269" s="202"/>
      <c r="Q269" s="203"/>
      <c r="R269" s="203"/>
      <c r="S269" s="203"/>
      <c r="T269" s="204"/>
      <c r="U269" s="34">
        <v>48.3333333333333</v>
      </c>
      <c r="V269" s="35">
        <v>51.6666666666667</v>
      </c>
      <c r="W269" s="35">
        <v>52.380952380952401</v>
      </c>
      <c r="X269" s="36">
        <v>51.639344262295097</v>
      </c>
      <c r="Y269" s="34">
        <v>28.571428571428601</v>
      </c>
      <c r="Z269" s="35">
        <v>20.4724409448819</v>
      </c>
      <c r="AA269" s="35">
        <v>25.194805194805198</v>
      </c>
      <c r="AB269" s="35">
        <v>23.545706371191098</v>
      </c>
      <c r="AC269" s="35">
        <v>53.3333333333333</v>
      </c>
      <c r="AD269" s="35">
        <v>35</v>
      </c>
      <c r="AE269" s="35">
        <v>38.528138528138498</v>
      </c>
      <c r="AF269" s="35">
        <v>32.786885245901601</v>
      </c>
      <c r="AG269" s="35">
        <v>7.5757575757575797</v>
      </c>
      <c r="AH269" s="35">
        <v>6.7796610169491496</v>
      </c>
      <c r="AI269" s="35">
        <v>4.6666666666666696</v>
      </c>
      <c r="AJ269" s="36">
        <v>2.7272727272727302</v>
      </c>
      <c r="AK269" s="34">
        <v>62.264150943396203</v>
      </c>
      <c r="AL269" s="35">
        <v>68.539325842696599</v>
      </c>
      <c r="AM269" s="35">
        <v>64.882943143812696</v>
      </c>
      <c r="AN269" s="36">
        <v>65.949820788530502</v>
      </c>
      <c r="AO269" s="34">
        <v>622</v>
      </c>
      <c r="AP269" s="35">
        <v>529.57377049180297</v>
      </c>
      <c r="AQ269" s="35">
        <v>581</v>
      </c>
      <c r="AR269" s="36">
        <v>492.59239130434798</v>
      </c>
      <c r="AS269" s="34">
        <v>46.616541353383496</v>
      </c>
      <c r="AT269" s="35">
        <v>46.456692913385801</v>
      </c>
      <c r="AU269" s="35">
        <v>50.773195876288703</v>
      </c>
      <c r="AV269" s="35">
        <v>56.509695290858701</v>
      </c>
      <c r="AW269" s="35">
        <v>86.6666666666667</v>
      </c>
      <c r="AX269" s="35">
        <v>75</v>
      </c>
      <c r="AY269" s="35">
        <v>81.196581196581207</v>
      </c>
      <c r="AZ269" s="35">
        <v>80.327868852459005</v>
      </c>
      <c r="BA269" s="35">
        <v>9.0909090909090899</v>
      </c>
      <c r="BB269" s="35">
        <v>13.559322033898299</v>
      </c>
      <c r="BC269" s="35">
        <v>4</v>
      </c>
      <c r="BD269" s="36">
        <v>6.3636363636363598</v>
      </c>
      <c r="BE269" s="34">
        <v>4.3319268635724297</v>
      </c>
      <c r="BF269" s="35">
        <v>5.5409740449110503</v>
      </c>
      <c r="BG269" s="35">
        <v>1.93798449612403</v>
      </c>
      <c r="BH269" s="35">
        <v>1.2722646310432599</v>
      </c>
      <c r="BI269" s="35">
        <v>7.5187969924812004</v>
      </c>
      <c r="BJ269" s="35">
        <v>12.5984251968504</v>
      </c>
      <c r="BK269" s="35">
        <v>6.2337662337662296</v>
      </c>
      <c r="BL269" s="36">
        <v>7.2022160664819896</v>
      </c>
      <c r="BM269" s="307"/>
      <c r="BN269" s="308"/>
      <c r="BO269" s="308"/>
      <c r="BP269" s="309"/>
      <c r="BQ269" s="205">
        <v>28.684999999999999</v>
      </c>
      <c r="BR269" s="206">
        <v>22.6633</v>
      </c>
      <c r="BS269" s="206">
        <v>23.597100000000001</v>
      </c>
      <c r="BT269" s="206">
        <v>30.070050539656666</v>
      </c>
      <c r="BU269" s="206">
        <v>28.692900000000002</v>
      </c>
      <c r="BV269" s="206">
        <v>29.0122</v>
      </c>
      <c r="BW269" s="206">
        <v>24.585999999999999</v>
      </c>
      <c r="BX269" s="207">
        <v>24.312570165979754</v>
      </c>
    </row>
    <row r="270" spans="1:76" x14ac:dyDescent="0.3">
      <c r="A270" s="357"/>
      <c r="B270" s="68" t="s">
        <v>288</v>
      </c>
      <c r="C270" s="69" t="s">
        <v>509</v>
      </c>
      <c r="D270" s="182">
        <v>28.13239064950584</v>
      </c>
      <c r="E270" s="183">
        <v>28.803865989036375</v>
      </c>
      <c r="F270" s="184">
        <v>29.923773946843685</v>
      </c>
      <c r="G270" s="34">
        <v>1.21319199057715</v>
      </c>
      <c r="H270" s="35">
        <v>1.19731215638363</v>
      </c>
      <c r="I270" s="35">
        <v>3.2508833922261502</v>
      </c>
      <c r="J270" s="36">
        <v>3.01771533292608</v>
      </c>
      <c r="K270" s="202"/>
      <c r="L270" s="203"/>
      <c r="M270" s="203"/>
      <c r="N270" s="203"/>
      <c r="O270" s="204"/>
      <c r="P270" s="202"/>
      <c r="Q270" s="203"/>
      <c r="R270" s="203"/>
      <c r="S270" s="203"/>
      <c r="T270" s="204"/>
      <c r="U270" s="34">
        <v>44.4444444444444</v>
      </c>
      <c r="V270" s="35">
        <v>58.3333333333333</v>
      </c>
      <c r="W270" s="35">
        <v>54.814814814814802</v>
      </c>
      <c r="X270" s="36">
        <v>59.440559440559397</v>
      </c>
      <c r="Y270" s="34">
        <v>12.621359223301001</v>
      </c>
      <c r="Z270" s="35">
        <v>7.1428571428571397</v>
      </c>
      <c r="AA270" s="35">
        <v>13.0434782608696</v>
      </c>
      <c r="AB270" s="35">
        <v>8.0971659919028305</v>
      </c>
      <c r="AC270" s="35">
        <v>28.8888888888889</v>
      </c>
      <c r="AD270" s="35">
        <v>19.4444444444444</v>
      </c>
      <c r="AE270" s="35">
        <v>19.259259259259299</v>
      </c>
      <c r="AF270" s="35">
        <v>11.188811188811201</v>
      </c>
      <c r="AG270" s="35" t="s">
        <v>619</v>
      </c>
      <c r="AH270" s="35" t="s">
        <v>619</v>
      </c>
      <c r="AI270" s="35">
        <v>6.8702290076335899</v>
      </c>
      <c r="AJ270" s="36">
        <v>3.8834951456310698</v>
      </c>
      <c r="AK270" s="34">
        <v>85.897435897435898</v>
      </c>
      <c r="AL270" s="35">
        <v>90.2777777777778</v>
      </c>
      <c r="AM270" s="35">
        <v>76.3285024154589</v>
      </c>
      <c r="AN270" s="36">
        <v>82.258064516128997</v>
      </c>
      <c r="AO270" s="34">
        <v>702</v>
      </c>
      <c r="AP270" s="35">
        <v>555.16923076923104</v>
      </c>
      <c r="AQ270" s="35">
        <v>639</v>
      </c>
      <c r="AR270" s="36">
        <v>599.20915032679704</v>
      </c>
      <c r="AS270" s="34" t="s">
        <v>619</v>
      </c>
      <c r="AT270" s="35" t="s">
        <v>619</v>
      </c>
      <c r="AU270" s="35" t="s">
        <v>619</v>
      </c>
      <c r="AV270" s="35" t="s">
        <v>619</v>
      </c>
      <c r="AW270" s="35" t="s">
        <v>619</v>
      </c>
      <c r="AX270" s="35" t="s">
        <v>619</v>
      </c>
      <c r="AY270" s="35" t="s">
        <v>619</v>
      </c>
      <c r="AZ270" s="35" t="s">
        <v>619</v>
      </c>
      <c r="BA270" s="35" t="s">
        <v>619</v>
      </c>
      <c r="BB270" s="35" t="s">
        <v>619</v>
      </c>
      <c r="BC270" s="35" t="s">
        <v>619</v>
      </c>
      <c r="BD270" s="36" t="s">
        <v>619</v>
      </c>
      <c r="BE270" s="34">
        <v>7.0220399794976904</v>
      </c>
      <c r="BF270" s="35">
        <v>6.6414686825054003</v>
      </c>
      <c r="BG270" s="35">
        <v>4.2718446601941702</v>
      </c>
      <c r="BH270" s="35">
        <v>2.7083333333333299</v>
      </c>
      <c r="BI270" s="35">
        <v>12.621359223301001</v>
      </c>
      <c r="BJ270" s="35">
        <v>13.265306122448999</v>
      </c>
      <c r="BK270" s="35">
        <v>7.6086956521739104</v>
      </c>
      <c r="BL270" s="36">
        <v>10.931174089068801</v>
      </c>
      <c r="BM270" s="307"/>
      <c r="BN270" s="308"/>
      <c r="BO270" s="308"/>
      <c r="BP270" s="309"/>
      <c r="BQ270" s="205">
        <v>34.500599999999999</v>
      </c>
      <c r="BR270" s="206">
        <v>32.228499999999997</v>
      </c>
      <c r="BS270" s="206">
        <v>32.651800000000001</v>
      </c>
      <c r="BT270" s="206">
        <v>26.284303904521714</v>
      </c>
      <c r="BU270" s="206">
        <v>21.587199999999999</v>
      </c>
      <c r="BV270" s="206">
        <v>27.8613</v>
      </c>
      <c r="BW270" s="206">
        <v>25.023299999999999</v>
      </c>
      <c r="BX270" s="207">
        <v>28.123177409363983</v>
      </c>
    </row>
    <row r="271" spans="1:76" x14ac:dyDescent="0.3">
      <c r="A271" s="357"/>
      <c r="B271" s="68" t="s">
        <v>288</v>
      </c>
      <c r="C271" s="69" t="s">
        <v>510</v>
      </c>
      <c r="D271" s="182">
        <v>27.382218607270225</v>
      </c>
      <c r="E271" s="183">
        <v>28.411714475473609</v>
      </c>
      <c r="F271" s="184">
        <v>29.592145737373095</v>
      </c>
      <c r="G271" s="34">
        <v>1.1764705882352899</v>
      </c>
      <c r="H271" s="35">
        <v>1.13971574148565</v>
      </c>
      <c r="I271" s="35">
        <v>3.2034018426647801</v>
      </c>
      <c r="J271" s="36">
        <v>3.1107535532314299</v>
      </c>
      <c r="K271" s="202"/>
      <c r="L271" s="203"/>
      <c r="M271" s="203"/>
      <c r="N271" s="203"/>
      <c r="O271" s="204"/>
      <c r="P271" s="202"/>
      <c r="Q271" s="203"/>
      <c r="R271" s="203"/>
      <c r="S271" s="203"/>
      <c r="T271" s="204"/>
      <c r="U271" s="34">
        <v>66.6666666666667</v>
      </c>
      <c r="V271" s="35">
        <v>60.714285714285701</v>
      </c>
      <c r="W271" s="35">
        <v>52.542372881355902</v>
      </c>
      <c r="X271" s="36">
        <v>60.975609756097597</v>
      </c>
      <c r="Y271" s="34">
        <v>25.3012048192771</v>
      </c>
      <c r="Z271" s="35">
        <v>29.411764705882401</v>
      </c>
      <c r="AA271" s="35">
        <v>16.814159292035399</v>
      </c>
      <c r="AB271" s="35">
        <v>25</v>
      </c>
      <c r="AC271" s="35">
        <v>54.545454545454497</v>
      </c>
      <c r="AD271" s="35">
        <v>60.714285714285701</v>
      </c>
      <c r="AE271" s="35">
        <v>27.118644067796598</v>
      </c>
      <c r="AF271" s="35">
        <v>41.463414634146297</v>
      </c>
      <c r="AG271" s="35">
        <v>4.5454545454545503</v>
      </c>
      <c r="AH271" s="35">
        <v>11.320754716981099</v>
      </c>
      <c r="AI271" s="35">
        <v>5.8252427184466002</v>
      </c>
      <c r="AJ271" s="36">
        <v>4.8076923076923102</v>
      </c>
      <c r="AK271" s="34">
        <v>60.317460317460302</v>
      </c>
      <c r="AL271" s="35">
        <v>68.656716417910403</v>
      </c>
      <c r="AM271" s="35">
        <v>63.414634146341498</v>
      </c>
      <c r="AN271" s="36">
        <v>64.088397790055296</v>
      </c>
      <c r="AO271" s="34">
        <v>722</v>
      </c>
      <c r="AP271" s="35">
        <v>728.47826086956502</v>
      </c>
      <c r="AQ271" s="35">
        <v>592</v>
      </c>
      <c r="AR271" s="36">
        <v>647.53448275862104</v>
      </c>
      <c r="AS271" s="34" t="s">
        <v>619</v>
      </c>
      <c r="AT271" s="35" t="s">
        <v>619</v>
      </c>
      <c r="AU271" s="35" t="s">
        <v>619</v>
      </c>
      <c r="AV271" s="35" t="s">
        <v>619</v>
      </c>
      <c r="AW271" s="35" t="s">
        <v>619</v>
      </c>
      <c r="AX271" s="35" t="s">
        <v>619</v>
      </c>
      <c r="AY271" s="35" t="s">
        <v>619</v>
      </c>
      <c r="AZ271" s="35" t="s">
        <v>619</v>
      </c>
      <c r="BA271" s="35" t="s">
        <v>619</v>
      </c>
      <c r="BB271" s="35" t="s">
        <v>619</v>
      </c>
      <c r="BC271" s="35" t="s">
        <v>619</v>
      </c>
      <c r="BD271" s="36" t="s">
        <v>619</v>
      </c>
      <c r="BE271" s="34">
        <v>5.4568527918781697</v>
      </c>
      <c r="BF271" s="35">
        <v>5.8752271350696503</v>
      </c>
      <c r="BG271" s="35">
        <v>3.7815126050420198</v>
      </c>
      <c r="BH271" s="35">
        <v>3.6016949152542401</v>
      </c>
      <c r="BI271" s="35">
        <v>8.4337349397590398</v>
      </c>
      <c r="BJ271" s="35">
        <v>10.588235294117601</v>
      </c>
      <c r="BK271" s="35">
        <v>5.7522123893805297</v>
      </c>
      <c r="BL271" s="36">
        <v>5.6034482758620703</v>
      </c>
      <c r="BM271" s="307"/>
      <c r="BN271" s="308"/>
      <c r="BO271" s="308"/>
      <c r="BP271" s="309"/>
      <c r="BQ271" s="205">
        <v>28.5794</v>
      </c>
      <c r="BR271" s="206">
        <v>20.640699999999999</v>
      </c>
      <c r="BS271" s="206">
        <v>34.948599999999999</v>
      </c>
      <c r="BT271" s="206">
        <v>18.578860008365485</v>
      </c>
      <c r="BU271" s="206">
        <v>24.453399999999998</v>
      </c>
      <c r="BV271" s="206">
        <v>22.217400000000001</v>
      </c>
      <c r="BW271" s="206">
        <v>19.4816</v>
      </c>
      <c r="BX271" s="207">
        <v>14.813013310764406</v>
      </c>
    </row>
    <row r="272" spans="1:76" x14ac:dyDescent="0.3">
      <c r="A272" s="357"/>
      <c r="B272" s="68" t="s">
        <v>290</v>
      </c>
      <c r="C272" s="69" t="s">
        <v>511</v>
      </c>
      <c r="D272" s="182">
        <v>13.208472140207011</v>
      </c>
      <c r="E272" s="183">
        <v>14.086621361192819</v>
      </c>
      <c r="F272" s="184">
        <v>15.02690068144458</v>
      </c>
      <c r="G272" s="34">
        <v>0.31213520783637</v>
      </c>
      <c r="H272" s="35">
        <v>0.44115650875526002</v>
      </c>
      <c r="I272" s="35">
        <v>1.70786174694209</v>
      </c>
      <c r="J272" s="36">
        <v>1.95918736708746</v>
      </c>
      <c r="K272" s="202"/>
      <c r="L272" s="203"/>
      <c r="M272" s="203"/>
      <c r="N272" s="203"/>
      <c r="O272" s="204"/>
      <c r="P272" s="202"/>
      <c r="Q272" s="203"/>
      <c r="R272" s="203"/>
      <c r="S272" s="203"/>
      <c r="T272" s="204"/>
      <c r="U272" s="34">
        <v>51.282051282051299</v>
      </c>
      <c r="V272" s="35">
        <v>51.181102362204697</v>
      </c>
      <c r="W272" s="35">
        <v>56.631578947368403</v>
      </c>
      <c r="X272" s="36">
        <v>54.173228346456703</v>
      </c>
      <c r="Y272" s="34">
        <v>6.5040650406504099</v>
      </c>
      <c r="Z272" s="35">
        <v>9.2307692307692299</v>
      </c>
      <c r="AA272" s="35">
        <v>5.6463595839524503</v>
      </c>
      <c r="AB272" s="35">
        <v>3.5796766743649</v>
      </c>
      <c r="AC272" s="35">
        <v>8.9743589743589691</v>
      </c>
      <c r="AD272" s="35">
        <v>14.1732283464567</v>
      </c>
      <c r="AE272" s="35">
        <v>6.5263157894736796</v>
      </c>
      <c r="AF272" s="35">
        <v>3.7795275590551198</v>
      </c>
      <c r="AG272" s="35">
        <v>2.6315789473684199</v>
      </c>
      <c r="AH272" s="35" t="s">
        <v>619</v>
      </c>
      <c r="AI272" s="35">
        <v>3.9772727272727302</v>
      </c>
      <c r="AJ272" s="36">
        <v>3.2558139534883699</v>
      </c>
      <c r="AK272" s="34">
        <v>87.058823529411796</v>
      </c>
      <c r="AL272" s="35">
        <v>84.049079754601195</v>
      </c>
      <c r="AM272" s="35">
        <v>80.338266384777995</v>
      </c>
      <c r="AN272" s="36">
        <v>82.426127527216195</v>
      </c>
      <c r="AO272" s="34">
        <v>547</v>
      </c>
      <c r="AP272" s="35">
        <v>577.98540145985396</v>
      </c>
      <c r="AQ272" s="35">
        <v>719</v>
      </c>
      <c r="AR272" s="36">
        <v>795.905660377358</v>
      </c>
      <c r="AS272" s="34">
        <v>65.853658536585399</v>
      </c>
      <c r="AT272" s="35">
        <v>46.153846153846203</v>
      </c>
      <c r="AU272" s="35">
        <v>61.961367013373</v>
      </c>
      <c r="AV272" s="35">
        <v>53.748558246828097</v>
      </c>
      <c r="AW272" s="35">
        <v>74.358974358974393</v>
      </c>
      <c r="AX272" s="35">
        <v>52.755905511811001</v>
      </c>
      <c r="AY272" s="35">
        <v>69.473684210526301</v>
      </c>
      <c r="AZ272" s="35">
        <v>59.685039370078698</v>
      </c>
      <c r="BA272" s="35">
        <v>44.7368421052632</v>
      </c>
      <c r="BB272" s="35">
        <v>29.0322580645161</v>
      </c>
      <c r="BC272" s="35">
        <v>46.022727272727302</v>
      </c>
      <c r="BD272" s="36">
        <v>37.5</v>
      </c>
      <c r="BE272" s="34">
        <v>6.1121495327102799</v>
      </c>
      <c r="BF272" s="35">
        <v>6.2051807405239297</v>
      </c>
      <c r="BG272" s="35">
        <v>1.1724474841231101</v>
      </c>
      <c r="BH272" s="35">
        <v>1.2593467138921699</v>
      </c>
      <c r="BI272" s="35">
        <v>8.9430894308943092</v>
      </c>
      <c r="BJ272" s="35">
        <v>7.6923076923076898</v>
      </c>
      <c r="BK272" s="35">
        <v>5.2005943536404198</v>
      </c>
      <c r="BL272" s="36">
        <v>7.2748267898383396</v>
      </c>
      <c r="BM272" s="307"/>
      <c r="BN272" s="308"/>
      <c r="BO272" s="308"/>
      <c r="BP272" s="309"/>
      <c r="BQ272" s="205">
        <v>28.938500000000001</v>
      </c>
      <c r="BR272" s="206">
        <v>26.423999999999999</v>
      </c>
      <c r="BS272" s="206">
        <v>22.094999999999999</v>
      </c>
      <c r="BT272" s="206">
        <v>22.210526107714298</v>
      </c>
      <c r="BU272" s="206">
        <v>34.811300000000003</v>
      </c>
      <c r="BV272" s="206">
        <v>28.866900000000001</v>
      </c>
      <c r="BW272" s="206">
        <v>23.815100000000001</v>
      </c>
      <c r="BX272" s="207">
        <v>18.584291943371785</v>
      </c>
    </row>
    <row r="273" spans="1:76" x14ac:dyDescent="0.3">
      <c r="A273" s="357"/>
      <c r="B273" s="68" t="s">
        <v>290</v>
      </c>
      <c r="C273" s="69" t="s">
        <v>512</v>
      </c>
      <c r="D273" s="182">
        <v>13.014912813155281</v>
      </c>
      <c r="E273" s="183">
        <v>13.056080202335746</v>
      </c>
      <c r="F273" s="184">
        <v>13.387206667617372</v>
      </c>
      <c r="G273" s="34">
        <v>0.312510067978994</v>
      </c>
      <c r="H273" s="35">
        <v>0.50613827266853295</v>
      </c>
      <c r="I273" s="35">
        <v>1.90083443409904</v>
      </c>
      <c r="J273" s="36">
        <v>1.8091751023045399</v>
      </c>
      <c r="K273" s="202"/>
      <c r="L273" s="203"/>
      <c r="M273" s="203"/>
      <c r="N273" s="203"/>
      <c r="O273" s="204"/>
      <c r="P273" s="202"/>
      <c r="Q273" s="203"/>
      <c r="R273" s="203"/>
      <c r="S273" s="203"/>
      <c r="T273" s="204"/>
      <c r="U273" s="34">
        <v>43.283582089552198</v>
      </c>
      <c r="V273" s="35">
        <v>40.178571428571402</v>
      </c>
      <c r="W273" s="35">
        <v>51.327433628318602</v>
      </c>
      <c r="X273" s="36">
        <v>52.219873150105698</v>
      </c>
      <c r="Y273" s="34">
        <v>7.2164948453608204</v>
      </c>
      <c r="Z273" s="35">
        <v>4.2553191489361701</v>
      </c>
      <c r="AA273" s="35">
        <v>3.7288135593220302</v>
      </c>
      <c r="AB273" s="35">
        <v>3.2738095238095202</v>
      </c>
      <c r="AC273" s="35">
        <v>8.9552238805970106</v>
      </c>
      <c r="AD273" s="35">
        <v>4.46428571428571</v>
      </c>
      <c r="AE273" s="35">
        <v>3.76106194690266</v>
      </c>
      <c r="AF273" s="35">
        <v>3.8054968287526401</v>
      </c>
      <c r="AG273" s="35">
        <v>3.4482758620689702</v>
      </c>
      <c r="AH273" s="35">
        <v>4.4117647058823497</v>
      </c>
      <c r="AI273" s="35">
        <v>3.3333333333333299</v>
      </c>
      <c r="AJ273" s="36">
        <v>2.3121387283237</v>
      </c>
      <c r="AK273" s="34">
        <v>88</v>
      </c>
      <c r="AL273" s="35">
        <v>88.148148148148195</v>
      </c>
      <c r="AM273" s="35">
        <v>77.510917030567697</v>
      </c>
      <c r="AN273" s="36">
        <v>86.192468619246895</v>
      </c>
      <c r="AO273" s="34">
        <v>640</v>
      </c>
      <c r="AP273" s="35">
        <v>633.142857142857</v>
      </c>
      <c r="AQ273" s="35">
        <v>667</v>
      </c>
      <c r="AR273" s="36">
        <v>671.30582524271802</v>
      </c>
      <c r="AS273" s="34">
        <v>63.917525773195898</v>
      </c>
      <c r="AT273" s="35">
        <v>77.659574468085097</v>
      </c>
      <c r="AU273" s="35">
        <v>67.288135593220304</v>
      </c>
      <c r="AV273" s="35">
        <v>74.107142857142904</v>
      </c>
      <c r="AW273" s="35">
        <v>62.686567164179102</v>
      </c>
      <c r="AX273" s="35">
        <v>78.571428571428598</v>
      </c>
      <c r="AY273" s="35">
        <v>71.460176991150405</v>
      </c>
      <c r="AZ273" s="35">
        <v>74.418604651162795</v>
      </c>
      <c r="BA273" s="35">
        <v>68.965517241379303</v>
      </c>
      <c r="BB273" s="35">
        <v>77.941176470588204</v>
      </c>
      <c r="BC273" s="35">
        <v>50</v>
      </c>
      <c r="BD273" s="36">
        <v>71.098265895953801</v>
      </c>
      <c r="BE273" s="34">
        <v>4.9940546967895401</v>
      </c>
      <c r="BF273" s="35">
        <v>6.1810541061110102</v>
      </c>
      <c r="BG273" s="35">
        <v>0.99765258215962405</v>
      </c>
      <c r="BH273" s="35">
        <v>1.0263929618768299</v>
      </c>
      <c r="BI273" s="35">
        <v>3.0927835051546402</v>
      </c>
      <c r="BJ273" s="35">
        <v>12.2340425531915</v>
      </c>
      <c r="BK273" s="35">
        <v>3.0508474576271198</v>
      </c>
      <c r="BL273" s="36">
        <v>4.3154761904761898</v>
      </c>
      <c r="BM273" s="307"/>
      <c r="BN273" s="308"/>
      <c r="BO273" s="308"/>
      <c r="BP273" s="309"/>
      <c r="BQ273" s="205">
        <v>31.2287</v>
      </c>
      <c r="BR273" s="206">
        <v>28.508500000000002</v>
      </c>
      <c r="BS273" s="206">
        <v>20.224399999999999</v>
      </c>
      <c r="BT273" s="206">
        <v>22.712543302348696</v>
      </c>
      <c r="BU273" s="206">
        <v>36.106000000000002</v>
      </c>
      <c r="BV273" s="206">
        <v>29.039200000000001</v>
      </c>
      <c r="BW273" s="206">
        <v>24.871300000000002</v>
      </c>
      <c r="BX273" s="207">
        <v>17.276019738176181</v>
      </c>
    </row>
    <row r="274" spans="1:76" x14ac:dyDescent="0.3">
      <c r="A274" s="357"/>
      <c r="B274" s="68" t="s">
        <v>290</v>
      </c>
      <c r="C274" s="69" t="s">
        <v>347</v>
      </c>
      <c r="D274" s="182">
        <v>16.211085939119336</v>
      </c>
      <c r="E274" s="183">
        <v>16.839846687083938</v>
      </c>
      <c r="F274" s="184">
        <v>17.790997701115387</v>
      </c>
      <c r="G274" s="34">
        <v>0.82891917027212803</v>
      </c>
      <c r="H274" s="35">
        <v>0.44673468115610798</v>
      </c>
      <c r="I274" s="35">
        <v>2.3290606930573001</v>
      </c>
      <c r="J274" s="36">
        <v>1.75577118872982</v>
      </c>
      <c r="K274" s="202"/>
      <c r="L274" s="203"/>
      <c r="M274" s="203"/>
      <c r="N274" s="203"/>
      <c r="O274" s="204"/>
      <c r="P274" s="202"/>
      <c r="Q274" s="203"/>
      <c r="R274" s="203"/>
      <c r="S274" s="203"/>
      <c r="T274" s="204"/>
      <c r="U274" s="34">
        <v>37.974683544303801</v>
      </c>
      <c r="V274" s="35">
        <v>51.376146788990802</v>
      </c>
      <c r="W274" s="35">
        <v>51.648351648351699</v>
      </c>
      <c r="X274" s="36">
        <v>52.962298025134601</v>
      </c>
      <c r="Y274" s="34">
        <v>8.2926829268292703</v>
      </c>
      <c r="Z274" s="35">
        <v>14.4186046511628</v>
      </c>
      <c r="AA274" s="35">
        <v>7.1180555555555598</v>
      </c>
      <c r="AB274" s="35">
        <v>9.7041420118343193</v>
      </c>
      <c r="AC274" s="35">
        <v>17.721518987341799</v>
      </c>
      <c r="AD274" s="35">
        <v>25.688073394495401</v>
      </c>
      <c r="AE274" s="35">
        <v>9.6153846153846203</v>
      </c>
      <c r="AF274" s="35">
        <v>13.4649910233393</v>
      </c>
      <c r="AG274" s="35">
        <v>1.63934426229508</v>
      </c>
      <c r="AH274" s="35">
        <v>2.9702970297029698</v>
      </c>
      <c r="AI274" s="35">
        <v>2.95566502463054</v>
      </c>
      <c r="AJ274" s="36">
        <v>1.5267175572519101</v>
      </c>
      <c r="AK274" s="34">
        <v>80.864197530864203</v>
      </c>
      <c r="AL274" s="35">
        <v>79.041916167664695</v>
      </c>
      <c r="AM274" s="35">
        <v>76.146788990825698</v>
      </c>
      <c r="AN274" s="36">
        <v>78.099838969404203</v>
      </c>
      <c r="AO274" s="34">
        <v>611</v>
      </c>
      <c r="AP274" s="35">
        <v>542.00757575757598</v>
      </c>
      <c r="AQ274" s="35">
        <v>686</v>
      </c>
      <c r="AR274" s="36">
        <v>676.63711340206203</v>
      </c>
      <c r="AS274" s="34">
        <v>28.292682926829301</v>
      </c>
      <c r="AT274" s="35">
        <v>43.255813953488399</v>
      </c>
      <c r="AU274" s="35">
        <v>44.9652777777778</v>
      </c>
      <c r="AV274" s="35">
        <v>57.041420118343197</v>
      </c>
      <c r="AW274" s="35">
        <v>54.430379746835399</v>
      </c>
      <c r="AX274" s="35">
        <v>73.394495412843995</v>
      </c>
      <c r="AY274" s="35">
        <v>60.989010989011</v>
      </c>
      <c r="AZ274" s="35">
        <v>72.351885098743296</v>
      </c>
      <c r="BA274" s="35">
        <v>10.655737704918</v>
      </c>
      <c r="BB274" s="35">
        <v>10.891089108910901</v>
      </c>
      <c r="BC274" s="35">
        <v>16.256157635468</v>
      </c>
      <c r="BD274" s="36">
        <v>22.519083969465601</v>
      </c>
      <c r="BE274" s="34">
        <v>6.1183041381061196</v>
      </c>
      <c r="BF274" s="35">
        <v>5.1534913313185902</v>
      </c>
      <c r="BG274" s="35">
        <v>2.7322404371584699</v>
      </c>
      <c r="BH274" s="35">
        <v>2.0399113082039899</v>
      </c>
      <c r="BI274" s="35">
        <v>7.3170731707317103</v>
      </c>
      <c r="BJ274" s="35">
        <v>9.7674418604651194</v>
      </c>
      <c r="BK274" s="35">
        <v>5.9027777777777803</v>
      </c>
      <c r="BL274" s="36">
        <v>5.4437869822485201</v>
      </c>
      <c r="BM274" s="307"/>
      <c r="BN274" s="308"/>
      <c r="BO274" s="308"/>
      <c r="BP274" s="309"/>
      <c r="BQ274" s="205">
        <v>24.6083</v>
      </c>
      <c r="BR274" s="206">
        <v>26.117000000000001</v>
      </c>
      <c r="BS274" s="206">
        <v>28.814699999999998</v>
      </c>
      <c r="BT274" s="206">
        <v>28.211488409441227</v>
      </c>
      <c r="BU274" s="206">
        <v>35.852600000000002</v>
      </c>
      <c r="BV274" s="206">
        <v>29.4466</v>
      </c>
      <c r="BW274" s="206">
        <v>29.64</v>
      </c>
      <c r="BX274" s="207">
        <v>21.938992551192683</v>
      </c>
    </row>
    <row r="275" spans="1:76" x14ac:dyDescent="0.3">
      <c r="A275" s="357"/>
      <c r="B275" s="68" t="s">
        <v>290</v>
      </c>
      <c r="C275" s="69" t="s">
        <v>348</v>
      </c>
      <c r="D275" s="182">
        <v>16.775210119025807</v>
      </c>
      <c r="E275" s="183">
        <v>17.52725615686488</v>
      </c>
      <c r="F275" s="184">
        <v>18.599858915596084</v>
      </c>
      <c r="G275" s="34">
        <v>0.52926271047899298</v>
      </c>
      <c r="H275" s="35">
        <v>0.680359435173299</v>
      </c>
      <c r="I275" s="35">
        <v>2.0782246199117198</v>
      </c>
      <c r="J275" s="36">
        <v>2.1159606332905398</v>
      </c>
      <c r="K275" s="202"/>
      <c r="L275" s="203"/>
      <c r="M275" s="203"/>
      <c r="N275" s="203"/>
      <c r="O275" s="204"/>
      <c r="P275" s="202"/>
      <c r="Q275" s="203"/>
      <c r="R275" s="203"/>
      <c r="S275" s="203"/>
      <c r="T275" s="204"/>
      <c r="U275" s="34">
        <v>49.723756906077298</v>
      </c>
      <c r="V275" s="35">
        <v>42.7184466019417</v>
      </c>
      <c r="W275" s="35">
        <v>46.648426812585498</v>
      </c>
      <c r="X275" s="36">
        <v>49.726027397260303</v>
      </c>
      <c r="Y275" s="34">
        <v>4.2471042471042502</v>
      </c>
      <c r="Z275" s="35">
        <v>5.3459119496855303</v>
      </c>
      <c r="AA275" s="35">
        <v>1.9665683382497501</v>
      </c>
      <c r="AB275" s="35">
        <v>2.32558139534884</v>
      </c>
      <c r="AC275" s="35">
        <v>5.5248618784530397</v>
      </c>
      <c r="AD275" s="35">
        <v>7.2815533980582501</v>
      </c>
      <c r="AE275" s="35">
        <v>2.5991792065663502</v>
      </c>
      <c r="AF275" s="35">
        <v>2.6027397260274001</v>
      </c>
      <c r="AG275" s="35">
        <v>1.3698630136986301</v>
      </c>
      <c r="AH275" s="35">
        <v>1.9047619047619</v>
      </c>
      <c r="AI275" s="35">
        <v>0.37313432835820898</v>
      </c>
      <c r="AJ275" s="36">
        <v>1.67364016736402</v>
      </c>
      <c r="AK275" s="34">
        <v>78.846153846153797</v>
      </c>
      <c r="AL275" s="35">
        <v>75.107296137339006</v>
      </c>
      <c r="AM275" s="35">
        <v>74.079320113314495</v>
      </c>
      <c r="AN275" s="36">
        <v>74.787535410764903</v>
      </c>
      <c r="AO275" s="34">
        <v>771</v>
      </c>
      <c r="AP275" s="35">
        <v>893.34857142857095</v>
      </c>
      <c r="AQ275" s="35">
        <v>924</v>
      </c>
      <c r="AR275" s="36">
        <v>904.35984848484804</v>
      </c>
      <c r="AS275" s="34">
        <v>93.050193050193101</v>
      </c>
      <c r="AT275" s="35">
        <v>85.534591194968598</v>
      </c>
      <c r="AU275" s="35">
        <v>90.560471976401203</v>
      </c>
      <c r="AV275" s="35">
        <v>88.978766430738105</v>
      </c>
      <c r="AW275" s="35">
        <v>93.370165745856397</v>
      </c>
      <c r="AX275" s="35">
        <v>87.864077669902898</v>
      </c>
      <c r="AY275" s="35">
        <v>91.928864569083402</v>
      </c>
      <c r="AZ275" s="35">
        <v>91.780821917808197</v>
      </c>
      <c r="BA275" s="35">
        <v>94.520547945205493</v>
      </c>
      <c r="BB275" s="35">
        <v>82.857142857142904</v>
      </c>
      <c r="BC275" s="35">
        <v>87.686567164179095</v>
      </c>
      <c r="BD275" s="36">
        <v>82.845188284518798</v>
      </c>
      <c r="BE275" s="34">
        <v>4.0610558745273799</v>
      </c>
      <c r="BF275" s="35">
        <v>4.2167030567685604</v>
      </c>
      <c r="BG275" s="35">
        <v>1.42450142450142</v>
      </c>
      <c r="BH275" s="35">
        <v>2.0023557126030598</v>
      </c>
      <c r="BI275" s="35">
        <v>6.1776061776061804</v>
      </c>
      <c r="BJ275" s="35">
        <v>7.5471698113207504</v>
      </c>
      <c r="BK275" s="35">
        <v>4.0314650934119998</v>
      </c>
      <c r="BL275" s="36">
        <v>4.2467138523761401</v>
      </c>
      <c r="BM275" s="307"/>
      <c r="BN275" s="308"/>
      <c r="BO275" s="308"/>
      <c r="BP275" s="309"/>
      <c r="BQ275" s="205">
        <v>26.286799999999999</v>
      </c>
      <c r="BR275" s="206">
        <v>25.674499999999998</v>
      </c>
      <c r="BS275" s="206">
        <v>18.232500000000002</v>
      </c>
      <c r="BT275" s="206">
        <v>20.972666114510996</v>
      </c>
      <c r="BU275" s="206">
        <v>26.143799999999999</v>
      </c>
      <c r="BV275" s="206">
        <v>30.132300000000001</v>
      </c>
      <c r="BW275" s="206">
        <v>19.523</v>
      </c>
      <c r="BX275" s="207">
        <v>20.372763730958027</v>
      </c>
    </row>
    <row r="276" spans="1:76" x14ac:dyDescent="0.3">
      <c r="A276" s="357"/>
      <c r="B276" s="68" t="s">
        <v>290</v>
      </c>
      <c r="C276" s="69" t="s">
        <v>513</v>
      </c>
      <c r="D276" s="182">
        <v>25.125685557586834</v>
      </c>
      <c r="E276" s="183">
        <v>25.679109201294477</v>
      </c>
      <c r="F276" s="184">
        <v>26.677884223953104</v>
      </c>
      <c r="G276" s="34">
        <v>1.4689997839706199</v>
      </c>
      <c r="H276" s="35">
        <v>0.96832526395613405</v>
      </c>
      <c r="I276" s="35">
        <v>5.7247785698855003</v>
      </c>
      <c r="J276" s="36">
        <v>2.7708102432479702</v>
      </c>
      <c r="K276" s="202"/>
      <c r="L276" s="203"/>
      <c r="M276" s="203"/>
      <c r="N276" s="203"/>
      <c r="O276" s="204"/>
      <c r="P276" s="202"/>
      <c r="Q276" s="203"/>
      <c r="R276" s="203"/>
      <c r="S276" s="203"/>
      <c r="T276" s="204"/>
      <c r="U276" s="34">
        <v>30.769230769230798</v>
      </c>
      <c r="V276" s="35">
        <v>55.294117647058798</v>
      </c>
      <c r="W276" s="35">
        <v>55.9633027522936</v>
      </c>
      <c r="X276" s="36">
        <v>60.073260073260101</v>
      </c>
      <c r="Y276" s="34">
        <v>4.4117647058823497</v>
      </c>
      <c r="Z276" s="35">
        <v>16.867469879518101</v>
      </c>
      <c r="AA276" s="35">
        <v>5.6603773584905701</v>
      </c>
      <c r="AB276" s="35">
        <v>5.6842105263157903</v>
      </c>
      <c r="AC276" s="35">
        <v>7.6923076923076898</v>
      </c>
      <c r="AD276" s="35">
        <v>31.764705882352899</v>
      </c>
      <c r="AE276" s="35">
        <v>7.3394495412843996</v>
      </c>
      <c r="AF276" s="35">
        <v>8.0586080586080602</v>
      </c>
      <c r="AG276" s="35">
        <v>3.7037037037037002</v>
      </c>
      <c r="AH276" s="35">
        <v>1.26582278481013</v>
      </c>
      <c r="AI276" s="35">
        <v>4.8611111111111098</v>
      </c>
      <c r="AJ276" s="36">
        <v>2.6315789473684199</v>
      </c>
      <c r="AK276" s="34">
        <v>92.452830188679201</v>
      </c>
      <c r="AL276" s="35">
        <v>92.105263157894697</v>
      </c>
      <c r="AM276" s="35">
        <v>77.900552486187806</v>
      </c>
      <c r="AN276" s="36">
        <v>86.635944700460797</v>
      </c>
      <c r="AO276" s="34">
        <v>830</v>
      </c>
      <c r="AP276" s="35">
        <v>673.97142857142899</v>
      </c>
      <c r="AQ276" s="35">
        <v>780</v>
      </c>
      <c r="AR276" s="36">
        <v>758.462765957447</v>
      </c>
      <c r="AS276" s="34" t="s">
        <v>619</v>
      </c>
      <c r="AT276" s="35">
        <v>40.361445783132503</v>
      </c>
      <c r="AU276" s="35" t="s">
        <v>619</v>
      </c>
      <c r="AV276" s="35">
        <v>29.684210526315798</v>
      </c>
      <c r="AW276" s="35" t="s">
        <v>619</v>
      </c>
      <c r="AX276" s="35">
        <v>70.588235294117695</v>
      </c>
      <c r="AY276" s="35" t="s">
        <v>619</v>
      </c>
      <c r="AZ276" s="35">
        <v>45.787545787545803</v>
      </c>
      <c r="BA276" s="35" t="s">
        <v>619</v>
      </c>
      <c r="BB276" s="35">
        <v>7.59493670886076</v>
      </c>
      <c r="BC276" s="35" t="s">
        <v>619</v>
      </c>
      <c r="BD276" s="36">
        <v>7.8947368421052602</v>
      </c>
      <c r="BE276" s="34">
        <v>8.0929487179487207</v>
      </c>
      <c r="BF276" s="35">
        <v>5.1390355508623697</v>
      </c>
      <c r="BG276" s="35">
        <v>4.8275862068965498</v>
      </c>
      <c r="BH276" s="35">
        <v>2.0166073546856502</v>
      </c>
      <c r="BI276" s="35">
        <v>8.8235294117647101</v>
      </c>
      <c r="BJ276" s="35">
        <v>5.4216867469879499</v>
      </c>
      <c r="BK276" s="35">
        <v>5.6603773584905701</v>
      </c>
      <c r="BL276" s="36">
        <v>5.0526315789473699</v>
      </c>
      <c r="BM276" s="307"/>
      <c r="BN276" s="308"/>
      <c r="BO276" s="308"/>
      <c r="BP276" s="309"/>
      <c r="BQ276" s="205">
        <v>25.953499999999998</v>
      </c>
      <c r="BR276" s="206">
        <v>30.165199999999999</v>
      </c>
      <c r="BS276" s="206">
        <v>27.430599999999998</v>
      </c>
      <c r="BT276" s="206">
        <v>46.880328529534374</v>
      </c>
      <c r="BU276" s="206">
        <v>31.145199999999999</v>
      </c>
      <c r="BV276" s="206">
        <v>36.411299999999997</v>
      </c>
      <c r="BW276" s="206">
        <v>25.296099999999999</v>
      </c>
      <c r="BX276" s="207">
        <v>20.169446317545518</v>
      </c>
    </row>
    <row r="277" spans="1:76" x14ac:dyDescent="0.3">
      <c r="A277" s="357"/>
      <c r="B277" s="68" t="s">
        <v>290</v>
      </c>
      <c r="C277" s="69" t="s">
        <v>514</v>
      </c>
      <c r="D277" s="182">
        <v>25.416361475006305</v>
      </c>
      <c r="E277" s="183">
        <v>25.975724980013084</v>
      </c>
      <c r="F277" s="184">
        <v>27.074814896673665</v>
      </c>
      <c r="G277" s="34">
        <v>0.61243427157438901</v>
      </c>
      <c r="H277" s="35">
        <v>0.76331216414264802</v>
      </c>
      <c r="I277" s="35">
        <v>2.7528611197030601</v>
      </c>
      <c r="J277" s="36">
        <v>2.9066927210552</v>
      </c>
      <c r="K277" s="202"/>
      <c r="L277" s="203"/>
      <c r="M277" s="203"/>
      <c r="N277" s="203"/>
      <c r="O277" s="204"/>
      <c r="P277" s="202"/>
      <c r="Q277" s="203"/>
      <c r="R277" s="203"/>
      <c r="S277" s="203"/>
      <c r="T277" s="204"/>
      <c r="U277" s="34">
        <v>56.140350877193001</v>
      </c>
      <c r="V277" s="35">
        <v>54.901960784313701</v>
      </c>
      <c r="W277" s="35">
        <v>54.724409448818903</v>
      </c>
      <c r="X277" s="36">
        <v>53.046594982078901</v>
      </c>
      <c r="Y277" s="34">
        <v>39.393939393939398</v>
      </c>
      <c r="Z277" s="35">
        <v>26.4</v>
      </c>
      <c r="AA277" s="35">
        <v>21.5730337078652</v>
      </c>
      <c r="AB277" s="35">
        <v>23.109243697478998</v>
      </c>
      <c r="AC277" s="35">
        <v>57.894736842105303</v>
      </c>
      <c r="AD277" s="35">
        <v>56.862745098039198</v>
      </c>
      <c r="AE277" s="35">
        <v>33.464566929133902</v>
      </c>
      <c r="AF277" s="35">
        <v>34.767025089605703</v>
      </c>
      <c r="AG277" s="35">
        <v>2.7777777777777799</v>
      </c>
      <c r="AH277" s="35">
        <v>1.4925373134328399</v>
      </c>
      <c r="AI277" s="35">
        <v>5.1428571428571397</v>
      </c>
      <c r="AJ277" s="36">
        <v>5.8510638297872299</v>
      </c>
      <c r="AK277" s="34">
        <v>47.297297297297298</v>
      </c>
      <c r="AL277" s="35">
        <v>63.3333333333333</v>
      </c>
      <c r="AM277" s="35">
        <v>60.327868852458998</v>
      </c>
      <c r="AN277" s="36">
        <v>66.011235955056193</v>
      </c>
      <c r="AO277" s="34">
        <v>650</v>
      </c>
      <c r="AP277" s="35">
        <v>648.24561403508801</v>
      </c>
      <c r="AQ277" s="35">
        <v>722</v>
      </c>
      <c r="AR277" s="36">
        <v>573.75319148936205</v>
      </c>
      <c r="AS277" s="34">
        <v>49.494949494949502</v>
      </c>
      <c r="AT277" s="35">
        <v>35.200000000000003</v>
      </c>
      <c r="AU277" s="35">
        <v>53.483146067415703</v>
      </c>
      <c r="AV277" s="35">
        <v>52.731092436974798</v>
      </c>
      <c r="AW277" s="35">
        <v>68.421052631578902</v>
      </c>
      <c r="AX277" s="35">
        <v>70.588235294117695</v>
      </c>
      <c r="AY277" s="35">
        <v>77.952755905511793</v>
      </c>
      <c r="AZ277" s="35">
        <v>77.419354838709694</v>
      </c>
      <c r="BA277" s="35">
        <v>13.8888888888889</v>
      </c>
      <c r="BB277" s="35">
        <v>5.9701492537313401</v>
      </c>
      <c r="BC277" s="35">
        <v>18.8571428571429</v>
      </c>
      <c r="BD277" s="36">
        <v>15.4255319148936</v>
      </c>
      <c r="BE277" s="34">
        <v>5.11049723756906</v>
      </c>
      <c r="BF277" s="35">
        <v>4.7470331043098097</v>
      </c>
      <c r="BG277" s="35">
        <v>2.4242424242424199</v>
      </c>
      <c r="BH277" s="35">
        <v>1.1514614703277199</v>
      </c>
      <c r="BI277" s="35">
        <v>4.0404040404040398</v>
      </c>
      <c r="BJ277" s="35">
        <v>8.8000000000000007</v>
      </c>
      <c r="BK277" s="35">
        <v>6.0674157303370801</v>
      </c>
      <c r="BL277" s="36">
        <v>5.6722689075630299</v>
      </c>
      <c r="BM277" s="307"/>
      <c r="BN277" s="308"/>
      <c r="BO277" s="308"/>
      <c r="BP277" s="309"/>
      <c r="BQ277" s="205">
        <v>40.381700000000002</v>
      </c>
      <c r="BR277" s="206">
        <v>34.881500000000003</v>
      </c>
      <c r="BS277" s="206">
        <v>37.2239</v>
      </c>
      <c r="BT277" s="206">
        <v>21.029637066863639</v>
      </c>
      <c r="BU277" s="206">
        <v>26.7879</v>
      </c>
      <c r="BV277" s="206">
        <v>28.538</v>
      </c>
      <c r="BW277" s="206">
        <v>20.1096</v>
      </c>
      <c r="BX277" s="207">
        <v>20.128205386627702</v>
      </c>
    </row>
    <row r="278" spans="1:76" x14ac:dyDescent="0.3">
      <c r="A278" s="357"/>
      <c r="B278" s="68" t="s">
        <v>290</v>
      </c>
      <c r="C278" s="69" t="s">
        <v>515</v>
      </c>
      <c r="D278" s="182">
        <v>28.938407380990729</v>
      </c>
      <c r="E278" s="183">
        <v>29.598856218724727</v>
      </c>
      <c r="F278" s="184">
        <v>30.573931700339713</v>
      </c>
      <c r="G278" s="34">
        <v>1.01119050829176</v>
      </c>
      <c r="H278" s="35">
        <v>1.0193443762307399</v>
      </c>
      <c r="I278" s="35">
        <v>5.0964001617904797</v>
      </c>
      <c r="J278" s="36">
        <v>4.4943820224719104</v>
      </c>
      <c r="K278" s="202"/>
      <c r="L278" s="203"/>
      <c r="M278" s="203"/>
      <c r="N278" s="203"/>
      <c r="O278" s="204"/>
      <c r="P278" s="202"/>
      <c r="Q278" s="203"/>
      <c r="R278" s="203"/>
      <c r="S278" s="203"/>
      <c r="T278" s="204"/>
      <c r="U278" s="34">
        <v>60.869565217391298</v>
      </c>
      <c r="V278" s="35">
        <v>66.6666666666667</v>
      </c>
      <c r="W278" s="35">
        <v>53.968253968253997</v>
      </c>
      <c r="X278" s="36">
        <v>55.066079295154204</v>
      </c>
      <c r="Y278" s="34">
        <v>8</v>
      </c>
      <c r="Z278" s="35">
        <v>3.4090909090909101</v>
      </c>
      <c r="AA278" s="35">
        <v>1.8518518518518501</v>
      </c>
      <c r="AB278" s="35">
        <v>2.31958762886598</v>
      </c>
      <c r="AC278" s="35">
        <v>13.0434782608696</v>
      </c>
      <c r="AD278" s="35">
        <v>7.1428571428571397</v>
      </c>
      <c r="AE278" s="35">
        <v>1.19047619047619</v>
      </c>
      <c r="AF278" s="35">
        <v>2.2026431718061699</v>
      </c>
      <c r="AG278" s="35" t="s">
        <v>619</v>
      </c>
      <c r="AH278" s="35" t="s">
        <v>619</v>
      </c>
      <c r="AI278" s="35">
        <v>3.3898305084745801</v>
      </c>
      <c r="AJ278" s="36">
        <v>2.5974025974026</v>
      </c>
      <c r="AK278" s="34">
        <v>75.806451612903203</v>
      </c>
      <c r="AL278" s="35">
        <v>89.230769230769198</v>
      </c>
      <c r="AM278" s="35">
        <v>77.407407407407405</v>
      </c>
      <c r="AN278" s="36">
        <v>80.451127819548901</v>
      </c>
      <c r="AO278" s="34">
        <v>726</v>
      </c>
      <c r="AP278" s="35">
        <v>834.68965517241395</v>
      </c>
      <c r="AQ278" s="35">
        <v>826</v>
      </c>
      <c r="AR278" s="36">
        <v>803.64485981308405</v>
      </c>
      <c r="AS278" s="34" t="s">
        <v>619</v>
      </c>
      <c r="AT278" s="35" t="s">
        <v>619</v>
      </c>
      <c r="AU278" s="35" t="s">
        <v>619</v>
      </c>
      <c r="AV278" s="35" t="s">
        <v>619</v>
      </c>
      <c r="AW278" s="35" t="s">
        <v>619</v>
      </c>
      <c r="AX278" s="35" t="s">
        <v>619</v>
      </c>
      <c r="AY278" s="35" t="s">
        <v>619</v>
      </c>
      <c r="AZ278" s="35" t="s">
        <v>619</v>
      </c>
      <c r="BA278" s="35" t="s">
        <v>619</v>
      </c>
      <c r="BB278" s="35" t="s">
        <v>619</v>
      </c>
      <c r="BC278" s="35" t="s">
        <v>619</v>
      </c>
      <c r="BD278" s="36" t="s">
        <v>619</v>
      </c>
      <c r="BE278" s="34">
        <v>6.3641105894627001</v>
      </c>
      <c r="BF278" s="35">
        <v>6.3023358307624502</v>
      </c>
      <c r="BG278" s="35">
        <v>3.0800821355236101</v>
      </c>
      <c r="BH278" s="35">
        <v>2.6178010471204201</v>
      </c>
      <c r="BI278" s="35">
        <v>10.6666666666667</v>
      </c>
      <c r="BJ278" s="35">
        <v>4.5454545454545503</v>
      </c>
      <c r="BK278" s="35">
        <v>4.7619047619047601</v>
      </c>
      <c r="BL278" s="36">
        <v>6.4432989690721598</v>
      </c>
      <c r="BM278" s="307"/>
      <c r="BN278" s="308"/>
      <c r="BO278" s="308"/>
      <c r="BP278" s="309"/>
      <c r="BQ278" s="205">
        <v>30.7181</v>
      </c>
      <c r="BR278" s="206">
        <v>29.994299999999999</v>
      </c>
      <c r="BS278" s="206">
        <v>24.734000000000002</v>
      </c>
      <c r="BT278" s="206">
        <v>26.485110153686374</v>
      </c>
      <c r="BU278" s="206">
        <v>29.027100000000001</v>
      </c>
      <c r="BV278" s="206">
        <v>26.701799999999999</v>
      </c>
      <c r="BW278" s="206">
        <v>26.0854</v>
      </c>
      <c r="BX278" s="207">
        <v>19.249853186155306</v>
      </c>
    </row>
    <row r="279" spans="1:76" x14ac:dyDescent="0.3">
      <c r="A279" s="357"/>
      <c r="B279" s="68" t="s">
        <v>290</v>
      </c>
      <c r="C279" s="69" t="s">
        <v>516</v>
      </c>
      <c r="D279" s="182">
        <v>20.18963271685335</v>
      </c>
      <c r="E279" s="183">
        <v>20.943627970013974</v>
      </c>
      <c r="F279" s="184">
        <v>22.162220776404251</v>
      </c>
      <c r="G279" s="34">
        <v>0.527983104540655</v>
      </c>
      <c r="H279" s="35">
        <v>0.73987187584588998</v>
      </c>
      <c r="I279" s="35">
        <v>3.0306230200633602</v>
      </c>
      <c r="J279" s="36">
        <v>2.4000721826220301</v>
      </c>
      <c r="K279" s="202"/>
      <c r="L279" s="203"/>
      <c r="M279" s="203"/>
      <c r="N279" s="203"/>
      <c r="O279" s="204"/>
      <c r="P279" s="202"/>
      <c r="Q279" s="203"/>
      <c r="R279" s="203"/>
      <c r="S279" s="203"/>
      <c r="T279" s="204"/>
      <c r="U279" s="34">
        <v>50</v>
      </c>
      <c r="V279" s="35">
        <v>58</v>
      </c>
      <c r="W279" s="35">
        <v>51.674641148325399</v>
      </c>
      <c r="X279" s="36">
        <v>56.1111111111111</v>
      </c>
      <c r="Y279" s="34">
        <v>6</v>
      </c>
      <c r="Z279" s="35">
        <v>2.4390243902439002</v>
      </c>
      <c r="AA279" s="35">
        <v>4.5296167247386796</v>
      </c>
      <c r="AB279" s="35">
        <v>2.2556390977443601</v>
      </c>
      <c r="AC279" s="35">
        <v>3.125</v>
      </c>
      <c r="AD279" s="35">
        <v>4</v>
      </c>
      <c r="AE279" s="35">
        <v>3.3492822966507201</v>
      </c>
      <c r="AF279" s="35">
        <v>2.7777777777777799</v>
      </c>
      <c r="AG279" s="35">
        <v>12.5</v>
      </c>
      <c r="AH279" s="35" t="s">
        <v>619</v>
      </c>
      <c r="AI279" s="35">
        <v>7.9365079365079403</v>
      </c>
      <c r="AJ279" s="36">
        <v>1.3333333333333299</v>
      </c>
      <c r="AK279" s="34">
        <v>85</v>
      </c>
      <c r="AL279" s="35">
        <v>89.0625</v>
      </c>
      <c r="AM279" s="35">
        <v>78.672985781990505</v>
      </c>
      <c r="AN279" s="36">
        <v>82.564102564102598</v>
      </c>
      <c r="AO279" s="34">
        <v>461</v>
      </c>
      <c r="AP279" s="35">
        <v>569.22807017543903</v>
      </c>
      <c r="AQ279" s="35">
        <v>693</v>
      </c>
      <c r="AR279" s="36">
        <v>708.36645962732905</v>
      </c>
      <c r="AS279" s="34" t="s">
        <v>619</v>
      </c>
      <c r="AT279" s="35" t="s">
        <v>619</v>
      </c>
      <c r="AU279" s="35" t="s">
        <v>619</v>
      </c>
      <c r="AV279" s="35" t="s">
        <v>619</v>
      </c>
      <c r="AW279" s="35" t="s">
        <v>619</v>
      </c>
      <c r="AX279" s="35" t="s">
        <v>619</v>
      </c>
      <c r="AY279" s="35" t="s">
        <v>619</v>
      </c>
      <c r="AZ279" s="35" t="s">
        <v>619</v>
      </c>
      <c r="BA279" s="35" t="s">
        <v>619</v>
      </c>
      <c r="BB279" s="35" t="s">
        <v>619</v>
      </c>
      <c r="BC279" s="35" t="s">
        <v>619</v>
      </c>
      <c r="BD279" s="36" t="s">
        <v>619</v>
      </c>
      <c r="BE279" s="34">
        <v>6.3164108618654096</v>
      </c>
      <c r="BF279" s="35">
        <v>7.6994867008866104</v>
      </c>
      <c r="BG279" s="35">
        <v>1.6728624535315999</v>
      </c>
      <c r="BH279" s="35">
        <v>1.8571428571428601</v>
      </c>
      <c r="BI279" s="35">
        <v>6</v>
      </c>
      <c r="BJ279" s="35">
        <v>9.7560975609756095</v>
      </c>
      <c r="BK279" s="35">
        <v>4.5296167247386796</v>
      </c>
      <c r="BL279" s="36">
        <v>5.6390977443608996</v>
      </c>
      <c r="BM279" s="307"/>
      <c r="BN279" s="308"/>
      <c r="BO279" s="308"/>
      <c r="BP279" s="309"/>
      <c r="BQ279" s="205">
        <v>28.322900000000001</v>
      </c>
      <c r="BR279" s="206">
        <v>28.3355</v>
      </c>
      <c r="BS279" s="206">
        <v>27.290099999999999</v>
      </c>
      <c r="BT279" s="206">
        <v>34.973233927774537</v>
      </c>
      <c r="BU279" s="206">
        <v>33.348100000000002</v>
      </c>
      <c r="BV279" s="206">
        <v>35.082900000000002</v>
      </c>
      <c r="BW279" s="206">
        <v>24.916</v>
      </c>
      <c r="BX279" s="207">
        <v>22.589577625288399</v>
      </c>
    </row>
    <row r="280" spans="1:76" x14ac:dyDescent="0.3">
      <c r="A280" s="357"/>
      <c r="B280" s="68" t="s">
        <v>290</v>
      </c>
      <c r="C280" s="69" t="s">
        <v>517</v>
      </c>
      <c r="D280" s="182">
        <v>31.628030908606448</v>
      </c>
      <c r="E280" s="183">
        <v>32.48854138581828</v>
      </c>
      <c r="F280" s="184">
        <v>33.51753122932638</v>
      </c>
      <c r="G280" s="34">
        <v>1.3172966781214199</v>
      </c>
      <c r="H280" s="35">
        <v>1.24309392265193</v>
      </c>
      <c r="I280" s="35">
        <v>5.4410080183276097</v>
      </c>
      <c r="J280" s="36">
        <v>4.8342541436464099</v>
      </c>
      <c r="K280" s="202"/>
      <c r="L280" s="203"/>
      <c r="M280" s="203"/>
      <c r="N280" s="203"/>
      <c r="O280" s="204"/>
      <c r="P280" s="202"/>
      <c r="Q280" s="203"/>
      <c r="R280" s="203"/>
      <c r="S280" s="203"/>
      <c r="T280" s="204"/>
      <c r="U280" s="34">
        <v>81.818181818181799</v>
      </c>
      <c r="V280" s="35">
        <v>72.727272727272705</v>
      </c>
      <c r="W280" s="35">
        <v>54.545454545454497</v>
      </c>
      <c r="X280" s="36">
        <v>70.8333333333333</v>
      </c>
      <c r="Y280" s="34">
        <v>4.3478260869565197</v>
      </c>
      <c r="Z280" s="35">
        <v>3.7037037037037002</v>
      </c>
      <c r="AA280" s="35">
        <v>2.1052631578947398</v>
      </c>
      <c r="AB280" s="35">
        <v>2.8571428571428599</v>
      </c>
      <c r="AC280" s="35" t="s">
        <v>619</v>
      </c>
      <c r="AD280" s="35" t="s">
        <v>619</v>
      </c>
      <c r="AE280" s="35">
        <v>3.0303030303030298</v>
      </c>
      <c r="AF280" s="35">
        <v>4.1666666666666696</v>
      </c>
      <c r="AG280" s="35">
        <v>8.3333333333333304</v>
      </c>
      <c r="AH280" s="35">
        <v>6.25</v>
      </c>
      <c r="AI280" s="35" t="s">
        <v>619</v>
      </c>
      <c r="AJ280" s="36" t="s">
        <v>619</v>
      </c>
      <c r="AK280" s="34">
        <v>78.947368421052602</v>
      </c>
      <c r="AL280" s="35">
        <v>85</v>
      </c>
      <c r="AM280" s="35">
        <v>81.159420289855106</v>
      </c>
      <c r="AN280" s="36">
        <v>80.519480519480496</v>
      </c>
      <c r="AO280" s="34">
        <v>550</v>
      </c>
      <c r="AP280" s="35">
        <v>519.70588235294099</v>
      </c>
      <c r="AQ280" s="35">
        <v>738</v>
      </c>
      <c r="AR280" s="36">
        <v>772.37096774193503</v>
      </c>
      <c r="AS280" s="34" t="s">
        <v>619</v>
      </c>
      <c r="AT280" s="35" t="s">
        <v>619</v>
      </c>
      <c r="AU280" s="35" t="s">
        <v>619</v>
      </c>
      <c r="AV280" s="35" t="s">
        <v>619</v>
      </c>
      <c r="AW280" s="35" t="s">
        <v>619</v>
      </c>
      <c r="AX280" s="35" t="s">
        <v>619</v>
      </c>
      <c r="AY280" s="35" t="s">
        <v>619</v>
      </c>
      <c r="AZ280" s="35" t="s">
        <v>619</v>
      </c>
      <c r="BA280" s="35" t="s">
        <v>619</v>
      </c>
      <c r="BB280" s="35" t="s">
        <v>619</v>
      </c>
      <c r="BC280" s="35" t="s">
        <v>619</v>
      </c>
      <c r="BD280" s="36" t="s">
        <v>619</v>
      </c>
      <c r="BE280" s="34">
        <v>6.59133709981168</v>
      </c>
      <c r="BF280" s="35">
        <v>8.5173501577287105</v>
      </c>
      <c r="BG280" s="35">
        <v>3.90625</v>
      </c>
      <c r="BH280" s="35">
        <v>3.5087719298245599</v>
      </c>
      <c r="BI280" s="35">
        <v>4.3478260869565197</v>
      </c>
      <c r="BJ280" s="35">
        <v>22.2222222222222</v>
      </c>
      <c r="BK280" s="35" t="s">
        <v>619</v>
      </c>
      <c r="BL280" s="36">
        <v>3.8095238095238102</v>
      </c>
      <c r="BM280" s="307"/>
      <c r="BN280" s="308"/>
      <c r="BO280" s="308"/>
      <c r="BP280" s="309"/>
      <c r="BQ280" s="205">
        <v>35.067700000000002</v>
      </c>
      <c r="BR280" s="206">
        <v>23.0626</v>
      </c>
      <c r="BS280" s="206">
        <v>30.6496</v>
      </c>
      <c r="BT280" s="206">
        <v>25.139724379589939</v>
      </c>
      <c r="BU280" s="206">
        <v>29.314699999999998</v>
      </c>
      <c r="BV280" s="206">
        <v>37.3048</v>
      </c>
      <c r="BW280" s="206">
        <v>21.122900000000001</v>
      </c>
      <c r="BX280" s="207">
        <v>12.527842104323254</v>
      </c>
    </row>
    <row r="281" spans="1:76" x14ac:dyDescent="0.3">
      <c r="A281" s="357"/>
      <c r="B281" s="68" t="s">
        <v>290</v>
      </c>
      <c r="C281" s="69" t="s">
        <v>518</v>
      </c>
      <c r="D281" s="182">
        <v>31.041154419767018</v>
      </c>
      <c r="E281" s="183">
        <v>31.37581845540689</v>
      </c>
      <c r="F281" s="184">
        <v>32.469242480352214</v>
      </c>
      <c r="G281" s="34">
        <v>1.03896103896104</v>
      </c>
      <c r="H281" s="35">
        <v>1.23113582208102</v>
      </c>
      <c r="I281" s="35">
        <v>4.45887445887446</v>
      </c>
      <c r="J281" s="36">
        <v>4.3288324066719603</v>
      </c>
      <c r="K281" s="202"/>
      <c r="L281" s="203"/>
      <c r="M281" s="203"/>
      <c r="N281" s="203"/>
      <c r="O281" s="204"/>
      <c r="P281" s="202"/>
      <c r="Q281" s="203"/>
      <c r="R281" s="203"/>
      <c r="S281" s="203"/>
      <c r="T281" s="204"/>
      <c r="U281" s="34">
        <v>85.714285714285694</v>
      </c>
      <c r="V281" s="35">
        <v>66.6666666666667</v>
      </c>
      <c r="W281" s="35">
        <v>56.363636363636402</v>
      </c>
      <c r="X281" s="36">
        <v>60.563380281690101</v>
      </c>
      <c r="Y281" s="34" t="s">
        <v>619</v>
      </c>
      <c r="Z281" s="35">
        <v>6.4516129032258096</v>
      </c>
      <c r="AA281" s="35">
        <v>4.8543689320388301</v>
      </c>
      <c r="AB281" s="35">
        <v>0.91743119266055095</v>
      </c>
      <c r="AC281" s="35" t="s">
        <v>619</v>
      </c>
      <c r="AD281" s="35">
        <v>13.3333333333333</v>
      </c>
      <c r="AE281" s="35">
        <v>7.2727272727272698</v>
      </c>
      <c r="AF281" s="35" t="s">
        <v>619</v>
      </c>
      <c r="AG281" s="35" t="s">
        <v>619</v>
      </c>
      <c r="AH281" s="35" t="s">
        <v>619</v>
      </c>
      <c r="AI281" s="35">
        <v>2.4390243902439002</v>
      </c>
      <c r="AJ281" s="36">
        <v>2.7027027027027</v>
      </c>
      <c r="AK281" s="34">
        <v>83.3333333333333</v>
      </c>
      <c r="AL281" s="35">
        <v>79.1666666666667</v>
      </c>
      <c r="AM281" s="35">
        <v>81.428571428571402</v>
      </c>
      <c r="AN281" s="36">
        <v>84.337349397590401</v>
      </c>
      <c r="AO281" s="34">
        <v>1133</v>
      </c>
      <c r="AP281" s="35">
        <v>632.84210526315803</v>
      </c>
      <c r="AQ281" s="35">
        <v>642</v>
      </c>
      <c r="AR281" s="36">
        <v>572.357142857143</v>
      </c>
      <c r="AS281" s="34" t="s">
        <v>619</v>
      </c>
      <c r="AT281" s="35" t="s">
        <v>619</v>
      </c>
      <c r="AU281" s="35" t="s">
        <v>619</v>
      </c>
      <c r="AV281" s="35" t="s">
        <v>619</v>
      </c>
      <c r="AW281" s="35" t="s">
        <v>619</v>
      </c>
      <c r="AX281" s="35" t="s">
        <v>619</v>
      </c>
      <c r="AY281" s="35" t="s">
        <v>619</v>
      </c>
      <c r="AZ281" s="35" t="s">
        <v>619</v>
      </c>
      <c r="BA281" s="35" t="s">
        <v>619</v>
      </c>
      <c r="BB281" s="35" t="s">
        <v>619</v>
      </c>
      <c r="BC281" s="35" t="s">
        <v>619</v>
      </c>
      <c r="BD281" s="36" t="s">
        <v>619</v>
      </c>
      <c r="BE281" s="34">
        <v>7.5993091537132997</v>
      </c>
      <c r="BF281" s="35">
        <v>4.9459041731066504</v>
      </c>
      <c r="BG281" s="35">
        <v>5.2910052910052903</v>
      </c>
      <c r="BH281" s="35">
        <v>2.5641025641025599</v>
      </c>
      <c r="BI281" s="35">
        <v>20.8333333333333</v>
      </c>
      <c r="BJ281" s="35">
        <v>16.129032258064498</v>
      </c>
      <c r="BK281" s="35">
        <v>10.6796116504854</v>
      </c>
      <c r="BL281" s="36">
        <v>3.6697247706421998</v>
      </c>
      <c r="BM281" s="307"/>
      <c r="BN281" s="308"/>
      <c r="BO281" s="308"/>
      <c r="BP281" s="309"/>
      <c r="BQ281" s="205">
        <v>46.392899999999997</v>
      </c>
      <c r="BR281" s="206">
        <v>26.608699999999999</v>
      </c>
      <c r="BS281" s="206">
        <v>24.956600000000002</v>
      </c>
      <c r="BT281" s="206">
        <v>53.381601359048986</v>
      </c>
      <c r="BU281" s="206">
        <v>23.736799999999999</v>
      </c>
      <c r="BV281" s="206">
        <v>32.9664</v>
      </c>
      <c r="BW281" s="206">
        <v>18.945799999999998</v>
      </c>
      <c r="BX281" s="207">
        <v>13.035179665775733</v>
      </c>
    </row>
    <row r="282" spans="1:76" x14ac:dyDescent="0.3">
      <c r="A282" s="357"/>
      <c r="B282" s="68" t="s">
        <v>290</v>
      </c>
      <c r="C282" s="69" t="s">
        <v>519</v>
      </c>
      <c r="D282" s="182">
        <v>30.913359127070382</v>
      </c>
      <c r="E282" s="183">
        <v>30.997803712157101</v>
      </c>
      <c r="F282" s="184">
        <v>32.547569181409031</v>
      </c>
      <c r="G282" s="34">
        <v>0.63211125158027803</v>
      </c>
      <c r="H282" s="35">
        <v>0.89381480157311399</v>
      </c>
      <c r="I282" s="35">
        <v>2.9077117572692801</v>
      </c>
      <c r="J282" s="36">
        <v>4.6835895602431199</v>
      </c>
      <c r="K282" s="202"/>
      <c r="L282" s="203"/>
      <c r="M282" s="203"/>
      <c r="N282" s="203"/>
      <c r="O282" s="204"/>
      <c r="P282" s="202"/>
      <c r="Q282" s="203"/>
      <c r="R282" s="203"/>
      <c r="S282" s="203"/>
      <c r="T282" s="204"/>
      <c r="U282" s="34">
        <v>37.5</v>
      </c>
      <c r="V282" s="35">
        <v>22.2222222222222</v>
      </c>
      <c r="W282" s="35">
        <v>58.974358974358999</v>
      </c>
      <c r="X282" s="36">
        <v>52.040816326530603</v>
      </c>
      <c r="Y282" s="34">
        <v>13.3333333333333</v>
      </c>
      <c r="Z282" s="35">
        <v>4</v>
      </c>
      <c r="AA282" s="35">
        <v>13.0434782608696</v>
      </c>
      <c r="AB282" s="35">
        <v>9.1603053435114496</v>
      </c>
      <c r="AC282" s="35">
        <v>25</v>
      </c>
      <c r="AD282" s="35">
        <v>11.1111111111111</v>
      </c>
      <c r="AE282" s="35">
        <v>15.384615384615399</v>
      </c>
      <c r="AF282" s="35">
        <v>12.244897959183699</v>
      </c>
      <c r="AG282" s="35" t="s">
        <v>619</v>
      </c>
      <c r="AH282" s="35" t="s">
        <v>619</v>
      </c>
      <c r="AI282" s="35">
        <v>10.714285714285699</v>
      </c>
      <c r="AJ282" s="36" t="s">
        <v>619</v>
      </c>
      <c r="AK282" s="34">
        <v>91.6666666666667</v>
      </c>
      <c r="AL282" s="35">
        <v>93.75</v>
      </c>
      <c r="AM282" s="35">
        <v>75</v>
      </c>
      <c r="AN282" s="36">
        <v>82.608695652173907</v>
      </c>
      <c r="AO282" s="34">
        <v>976</v>
      </c>
      <c r="AP282" s="35">
        <v>939.2</v>
      </c>
      <c r="AQ282" s="35">
        <v>978</v>
      </c>
      <c r="AR282" s="36">
        <v>670.76315789473699</v>
      </c>
      <c r="AS282" s="34" t="s">
        <v>619</v>
      </c>
      <c r="AT282" s="35" t="s">
        <v>619</v>
      </c>
      <c r="AU282" s="35" t="s">
        <v>619</v>
      </c>
      <c r="AV282" s="35" t="s">
        <v>619</v>
      </c>
      <c r="AW282" s="35" t="s">
        <v>619</v>
      </c>
      <c r="AX282" s="35" t="s">
        <v>619</v>
      </c>
      <c r="AY282" s="35" t="s">
        <v>619</v>
      </c>
      <c r="AZ282" s="35" t="s">
        <v>619</v>
      </c>
      <c r="BA282" s="35" t="s">
        <v>619</v>
      </c>
      <c r="BB282" s="35" t="s">
        <v>619</v>
      </c>
      <c r="BC282" s="35" t="s">
        <v>619</v>
      </c>
      <c r="BD282" s="36" t="s">
        <v>619</v>
      </c>
      <c r="BE282" s="34">
        <v>4.2016806722689104</v>
      </c>
      <c r="BF282" s="35">
        <v>5.4739652870494</v>
      </c>
      <c r="BG282" s="35">
        <v>1.3043478260869601</v>
      </c>
      <c r="BH282" s="35">
        <v>2.3364485981308398</v>
      </c>
      <c r="BI282" s="35" t="s">
        <v>619</v>
      </c>
      <c r="BJ282" s="35">
        <v>4</v>
      </c>
      <c r="BK282" s="35">
        <v>4.3478260869565197</v>
      </c>
      <c r="BL282" s="36">
        <v>3.0534351145038201</v>
      </c>
      <c r="BM282" s="307"/>
      <c r="BN282" s="308"/>
      <c r="BO282" s="308"/>
      <c r="BP282" s="309"/>
      <c r="BQ282" s="205">
        <v>18.304200000000002</v>
      </c>
      <c r="BR282" s="206">
        <v>41.618899999999996</v>
      </c>
      <c r="BS282" s="206">
        <v>16.863600000000002</v>
      </c>
      <c r="BT282" s="206">
        <v>20.779042046481347</v>
      </c>
      <c r="BU282" s="206">
        <v>24.546399999999998</v>
      </c>
      <c r="BV282" s="206">
        <v>21.6221</v>
      </c>
      <c r="BW282" s="206">
        <v>13.8689</v>
      </c>
      <c r="BX282" s="207">
        <v>25.452176730760232</v>
      </c>
    </row>
    <row r="283" spans="1:76" x14ac:dyDescent="0.3">
      <c r="A283" s="357"/>
      <c r="B283" s="68" t="s">
        <v>290</v>
      </c>
      <c r="C283" s="69" t="s">
        <v>520</v>
      </c>
      <c r="D283" s="182">
        <v>32.056892778993436</v>
      </c>
      <c r="E283" s="183">
        <v>32.488693801542965</v>
      </c>
      <c r="F283" s="184">
        <v>34.011487094318731</v>
      </c>
      <c r="G283" s="34">
        <v>0.70467648942985295</v>
      </c>
      <c r="H283" s="35">
        <v>0.91692136704640204</v>
      </c>
      <c r="I283" s="35">
        <v>4.2921204356181901</v>
      </c>
      <c r="J283" s="36">
        <v>3.6954709641567098</v>
      </c>
      <c r="K283" s="202"/>
      <c r="L283" s="203"/>
      <c r="M283" s="203"/>
      <c r="N283" s="203"/>
      <c r="O283" s="204"/>
      <c r="P283" s="202"/>
      <c r="Q283" s="203"/>
      <c r="R283" s="203"/>
      <c r="S283" s="203"/>
      <c r="T283" s="204"/>
      <c r="U283" s="34">
        <v>60</v>
      </c>
      <c r="V283" s="35">
        <v>61.1111111111111</v>
      </c>
      <c r="W283" s="35">
        <v>65.957446808510596</v>
      </c>
      <c r="X283" s="36">
        <v>57.142857142857103</v>
      </c>
      <c r="Y283" s="34">
        <v>22.727272727272702</v>
      </c>
      <c r="Z283" s="35">
        <v>6.0606060606060597</v>
      </c>
      <c r="AA283" s="35">
        <v>11.9402985074627</v>
      </c>
      <c r="AB283" s="35">
        <v>12.781954887217999</v>
      </c>
      <c r="AC283" s="35">
        <v>33.3333333333333</v>
      </c>
      <c r="AD283" s="35" t="s">
        <v>619</v>
      </c>
      <c r="AE283" s="35">
        <v>15.9574468085106</v>
      </c>
      <c r="AF283" s="35">
        <v>15.384615384615399</v>
      </c>
      <c r="AG283" s="35" t="s">
        <v>619</v>
      </c>
      <c r="AH283" s="35">
        <v>14.285714285714301</v>
      </c>
      <c r="AI283" s="35">
        <v>3.125</v>
      </c>
      <c r="AJ283" s="36">
        <v>7.6923076923076898</v>
      </c>
      <c r="AK283" s="34">
        <v>80</v>
      </c>
      <c r="AL283" s="35">
        <v>83.3333333333333</v>
      </c>
      <c r="AM283" s="35">
        <v>69.148936170212806</v>
      </c>
      <c r="AN283" s="36">
        <v>80.582524271844704</v>
      </c>
      <c r="AO283" s="34">
        <v>558</v>
      </c>
      <c r="AP283" s="35">
        <v>673</v>
      </c>
      <c r="AQ283" s="35">
        <v>707</v>
      </c>
      <c r="AR283" s="36">
        <v>780.34939759036104</v>
      </c>
      <c r="AS283" s="34" t="s">
        <v>619</v>
      </c>
      <c r="AT283" s="35" t="s">
        <v>619</v>
      </c>
      <c r="AU283" s="35" t="s">
        <v>619</v>
      </c>
      <c r="AV283" s="35" t="s">
        <v>619</v>
      </c>
      <c r="AW283" s="35" t="s">
        <v>619</v>
      </c>
      <c r="AX283" s="35" t="s">
        <v>619</v>
      </c>
      <c r="AY283" s="35" t="s">
        <v>619</v>
      </c>
      <c r="AZ283" s="35" t="s">
        <v>619</v>
      </c>
      <c r="BA283" s="35" t="s">
        <v>619</v>
      </c>
      <c r="BB283" s="35" t="s">
        <v>619</v>
      </c>
      <c r="BC283" s="35" t="s">
        <v>619</v>
      </c>
      <c r="BD283" s="36" t="s">
        <v>619</v>
      </c>
      <c r="BE283" s="34">
        <v>6.2579821200510803</v>
      </c>
      <c r="BF283" s="35">
        <v>9.1991341991341997</v>
      </c>
      <c r="BG283" s="35">
        <v>1.2820512820512799</v>
      </c>
      <c r="BH283" s="35">
        <v>1.5267175572519101</v>
      </c>
      <c r="BI283" s="35">
        <v>4.5454545454545503</v>
      </c>
      <c r="BJ283" s="35">
        <v>18.181818181818201</v>
      </c>
      <c r="BK283" s="35">
        <v>2.98507462686567</v>
      </c>
      <c r="BL283" s="36">
        <v>10.526315789473699</v>
      </c>
      <c r="BM283" s="307"/>
      <c r="BN283" s="308"/>
      <c r="BO283" s="308"/>
      <c r="BP283" s="309"/>
      <c r="BQ283" s="205">
        <v>22.981200000000001</v>
      </c>
      <c r="BR283" s="206">
        <v>28.831399999999999</v>
      </c>
      <c r="BS283" s="206">
        <v>26.727699999999999</v>
      </c>
      <c r="BT283" s="206">
        <v>22.373846491326425</v>
      </c>
      <c r="BU283" s="206">
        <v>22.050699999999999</v>
      </c>
      <c r="BV283" s="206">
        <v>24.806100000000001</v>
      </c>
      <c r="BW283" s="206">
        <v>18.2301</v>
      </c>
      <c r="BX283" s="207">
        <v>28.288574630447915</v>
      </c>
    </row>
    <row r="284" spans="1:76" x14ac:dyDescent="0.3">
      <c r="A284" s="357"/>
      <c r="B284" s="68" t="s">
        <v>290</v>
      </c>
      <c r="C284" s="69" t="s">
        <v>521</v>
      </c>
      <c r="D284" s="182">
        <v>31.268098861876219</v>
      </c>
      <c r="E284" s="183">
        <v>31.767605874901573</v>
      </c>
      <c r="F284" s="184">
        <v>32.809527165104647</v>
      </c>
      <c r="G284" s="34">
        <v>1.1983471074380201</v>
      </c>
      <c r="H284" s="35">
        <v>1.16705568522841</v>
      </c>
      <c r="I284" s="35">
        <v>4.95867768595041</v>
      </c>
      <c r="J284" s="36">
        <v>4.2014004668222702</v>
      </c>
      <c r="K284" s="202"/>
      <c r="L284" s="203"/>
      <c r="M284" s="203"/>
      <c r="N284" s="203"/>
      <c r="O284" s="204"/>
      <c r="P284" s="202"/>
      <c r="Q284" s="203"/>
      <c r="R284" s="203"/>
      <c r="S284" s="203"/>
      <c r="T284" s="204"/>
      <c r="U284" s="34">
        <v>46.153846153846203</v>
      </c>
      <c r="V284" s="35">
        <v>69.565217391304301</v>
      </c>
      <c r="W284" s="35">
        <v>54.794520547945197</v>
      </c>
      <c r="X284" s="36">
        <v>56.164383561643803</v>
      </c>
      <c r="Y284" s="34">
        <v>10.3448275862069</v>
      </c>
      <c r="Z284" s="35">
        <v>17.1428571428571</v>
      </c>
      <c r="AA284" s="35">
        <v>6.6666666666666696</v>
      </c>
      <c r="AB284" s="35">
        <v>11.1111111111111</v>
      </c>
      <c r="AC284" s="35">
        <v>23.076923076923102</v>
      </c>
      <c r="AD284" s="35">
        <v>17.3913043478261</v>
      </c>
      <c r="AE284" s="35">
        <v>9.5890410958904102</v>
      </c>
      <c r="AF284" s="35">
        <v>10.958904109589</v>
      </c>
      <c r="AG284" s="35" t="s">
        <v>619</v>
      </c>
      <c r="AH284" s="35">
        <v>9.0909090909090899</v>
      </c>
      <c r="AI284" s="35">
        <v>2.5</v>
      </c>
      <c r="AJ284" s="36">
        <v>12</v>
      </c>
      <c r="AK284" s="34">
        <v>86.363636363636402</v>
      </c>
      <c r="AL284" s="35">
        <v>70.8333333333333</v>
      </c>
      <c r="AM284" s="35">
        <v>72.413793103448299</v>
      </c>
      <c r="AN284" s="36">
        <v>63.529411764705898</v>
      </c>
      <c r="AO284" s="34">
        <v>822</v>
      </c>
      <c r="AP284" s="35">
        <v>1046.8235294117601</v>
      </c>
      <c r="AQ284" s="35">
        <v>846</v>
      </c>
      <c r="AR284" s="36">
        <v>800.62962962963002</v>
      </c>
      <c r="AS284" s="34" t="s">
        <v>619</v>
      </c>
      <c r="AT284" s="35" t="s">
        <v>619</v>
      </c>
      <c r="AU284" s="35" t="s">
        <v>619</v>
      </c>
      <c r="AV284" s="35" t="s">
        <v>619</v>
      </c>
      <c r="AW284" s="35" t="s">
        <v>619</v>
      </c>
      <c r="AX284" s="35" t="s">
        <v>619</v>
      </c>
      <c r="AY284" s="35" t="s">
        <v>619</v>
      </c>
      <c r="AZ284" s="35" t="s">
        <v>619</v>
      </c>
      <c r="BA284" s="35" t="s">
        <v>619</v>
      </c>
      <c r="BB284" s="35" t="s">
        <v>619</v>
      </c>
      <c r="BC284" s="35" t="s">
        <v>619</v>
      </c>
      <c r="BD284" s="36" t="s">
        <v>619</v>
      </c>
      <c r="BE284" s="34">
        <v>7.1428571428571397</v>
      </c>
      <c r="BF284" s="35">
        <v>7.8184110970996201</v>
      </c>
      <c r="BG284" s="35">
        <v>3.9548022598870101</v>
      </c>
      <c r="BH284" s="35">
        <v>4.5833333333333304</v>
      </c>
      <c r="BI284" s="35">
        <v>10.3448275862069</v>
      </c>
      <c r="BJ284" s="35">
        <v>2.8571428571428599</v>
      </c>
      <c r="BK284" s="35">
        <v>5</v>
      </c>
      <c r="BL284" s="36">
        <v>5.5555555555555598</v>
      </c>
      <c r="BM284" s="307"/>
      <c r="BN284" s="308"/>
      <c r="BO284" s="308"/>
      <c r="BP284" s="309"/>
      <c r="BQ284" s="205">
        <v>25.7103</v>
      </c>
      <c r="BR284" s="206">
        <v>44.8675</v>
      </c>
      <c r="BS284" s="206">
        <v>23.633199999999999</v>
      </c>
      <c r="BT284" s="206">
        <v>31.927466200983716</v>
      </c>
      <c r="BU284" s="206">
        <v>20.460799999999999</v>
      </c>
      <c r="BV284" s="206">
        <v>28.348800000000001</v>
      </c>
      <c r="BW284" s="206">
        <v>18.260999999999999</v>
      </c>
      <c r="BX284" s="207">
        <v>16.165358404809872</v>
      </c>
    </row>
    <row r="285" spans="1:76" x14ac:dyDescent="0.3">
      <c r="A285" s="357"/>
      <c r="B285" s="68" t="s">
        <v>290</v>
      </c>
      <c r="C285" s="69" t="s">
        <v>522</v>
      </c>
      <c r="D285" s="182">
        <v>30.008929752612779</v>
      </c>
      <c r="E285" s="183">
        <v>31.689486509703546</v>
      </c>
      <c r="F285" s="184">
        <v>33.096713750360337</v>
      </c>
      <c r="G285" s="34">
        <v>2.5131282820705199</v>
      </c>
      <c r="H285" s="35">
        <v>2.22509702457956</v>
      </c>
      <c r="I285" s="35">
        <v>6.9767441860465098</v>
      </c>
      <c r="J285" s="36">
        <v>5.4075032341526503</v>
      </c>
      <c r="K285" s="202"/>
      <c r="L285" s="203"/>
      <c r="M285" s="203"/>
      <c r="N285" s="203"/>
      <c r="O285" s="204"/>
      <c r="P285" s="202"/>
      <c r="Q285" s="203"/>
      <c r="R285" s="203"/>
      <c r="S285" s="203"/>
      <c r="T285" s="204"/>
      <c r="U285" s="34">
        <v>50</v>
      </c>
      <c r="V285" s="35">
        <v>60.869565217391298</v>
      </c>
      <c r="W285" s="35">
        <v>42.622950819672099</v>
      </c>
      <c r="X285" s="36">
        <v>48</v>
      </c>
      <c r="Y285" s="34">
        <v>2.98507462686567</v>
      </c>
      <c r="Z285" s="35" t="s">
        <v>619</v>
      </c>
      <c r="AA285" s="35">
        <v>4.8387096774193497</v>
      </c>
      <c r="AB285" s="35">
        <v>2.87081339712919</v>
      </c>
      <c r="AC285" s="35" t="s">
        <v>619</v>
      </c>
      <c r="AD285" s="35" t="s">
        <v>619</v>
      </c>
      <c r="AE285" s="35">
        <v>3.27868852459016</v>
      </c>
      <c r="AF285" s="35">
        <v>2.6666666666666701</v>
      </c>
      <c r="AG285" s="35">
        <v>3.8461538461538498</v>
      </c>
      <c r="AH285" s="35" t="s">
        <v>619</v>
      </c>
      <c r="AI285" s="35">
        <v>5.7377049180327901</v>
      </c>
      <c r="AJ285" s="36">
        <v>3.17460317460317</v>
      </c>
      <c r="AK285" s="34">
        <v>82.978723404255305</v>
      </c>
      <c r="AL285" s="35">
        <v>88.135593220339004</v>
      </c>
      <c r="AM285" s="35">
        <v>84.057971014492793</v>
      </c>
      <c r="AN285" s="36">
        <v>82.945736434108497</v>
      </c>
      <c r="AO285" s="34">
        <v>1312</v>
      </c>
      <c r="AP285" s="35">
        <v>1167.61538461538</v>
      </c>
      <c r="AQ285" s="35">
        <v>782</v>
      </c>
      <c r="AR285" s="36">
        <v>882.130841121495</v>
      </c>
      <c r="AS285" s="34" t="s">
        <v>619</v>
      </c>
      <c r="AT285" s="35" t="s">
        <v>619</v>
      </c>
      <c r="AU285" s="35" t="s">
        <v>619</v>
      </c>
      <c r="AV285" s="35" t="s">
        <v>619</v>
      </c>
      <c r="AW285" s="35" t="s">
        <v>619</v>
      </c>
      <c r="AX285" s="35" t="s">
        <v>619</v>
      </c>
      <c r="AY285" s="35" t="s">
        <v>619</v>
      </c>
      <c r="AZ285" s="35" t="s">
        <v>619</v>
      </c>
      <c r="BA285" s="35" t="s">
        <v>619</v>
      </c>
      <c r="BB285" s="35" t="s">
        <v>619</v>
      </c>
      <c r="BC285" s="35" t="s">
        <v>619</v>
      </c>
      <c r="BD285" s="36" t="s">
        <v>619</v>
      </c>
      <c r="BE285" s="34">
        <v>8.1736909323116205</v>
      </c>
      <c r="BF285" s="35">
        <v>6.5727699530516404</v>
      </c>
      <c r="BG285" s="35">
        <v>4.4585987261146496</v>
      </c>
      <c r="BH285" s="35">
        <v>3.2520325203252001</v>
      </c>
      <c r="BI285" s="35">
        <v>11.9402985074627</v>
      </c>
      <c r="BJ285" s="35">
        <v>6.9767441860465098</v>
      </c>
      <c r="BK285" s="35">
        <v>4.3010752688171996</v>
      </c>
      <c r="BL285" s="36">
        <v>6.6985645933014402</v>
      </c>
      <c r="BM285" s="307"/>
      <c r="BN285" s="308"/>
      <c r="BO285" s="308"/>
      <c r="BP285" s="309"/>
      <c r="BQ285" s="205">
        <v>36.498199999999997</v>
      </c>
      <c r="BR285" s="206">
        <v>35.391399999999997</v>
      </c>
      <c r="BS285" s="206">
        <v>30.98</v>
      </c>
      <c r="BT285" s="206">
        <v>40.352912646602775</v>
      </c>
      <c r="BU285" s="206">
        <v>26.392600000000002</v>
      </c>
      <c r="BV285" s="206">
        <v>32.251800000000003</v>
      </c>
      <c r="BW285" s="206">
        <v>21.709499999999998</v>
      </c>
      <c r="BX285" s="207">
        <v>17.664521143675092</v>
      </c>
    </row>
    <row r="286" spans="1:76" x14ac:dyDescent="0.3">
      <c r="A286" s="357"/>
      <c r="B286" s="68" t="s">
        <v>290</v>
      </c>
      <c r="C286" s="69" t="s">
        <v>523</v>
      </c>
      <c r="D286" s="182">
        <v>29.738259102093213</v>
      </c>
      <c r="E286" s="183">
        <v>30.556014768281258</v>
      </c>
      <c r="F286" s="184">
        <v>31.866028708133971</v>
      </c>
      <c r="G286" s="34">
        <v>1.7359855334538901</v>
      </c>
      <c r="H286" s="35">
        <v>1.8862612612612599</v>
      </c>
      <c r="I286" s="35">
        <v>7.1247739602170004</v>
      </c>
      <c r="J286" s="36">
        <v>5.4054054054054097</v>
      </c>
      <c r="K286" s="202"/>
      <c r="L286" s="203"/>
      <c r="M286" s="203"/>
      <c r="N286" s="203"/>
      <c r="O286" s="204"/>
      <c r="P286" s="202"/>
      <c r="Q286" s="203"/>
      <c r="R286" s="203"/>
      <c r="S286" s="203"/>
      <c r="T286" s="204"/>
      <c r="U286" s="34">
        <v>25</v>
      </c>
      <c r="V286" s="35">
        <v>36.842105263157897</v>
      </c>
      <c r="W286" s="35">
        <v>52.688172043010802</v>
      </c>
      <c r="X286" s="36">
        <v>46.067415730337103</v>
      </c>
      <c r="Y286" s="34" t="s">
        <v>619</v>
      </c>
      <c r="Z286" s="35">
        <v>1.4925373134328399</v>
      </c>
      <c r="AA286" s="35">
        <v>2.0304568527918798</v>
      </c>
      <c r="AB286" s="35">
        <v>1.5625</v>
      </c>
      <c r="AC286" s="35" t="s">
        <v>619</v>
      </c>
      <c r="AD286" s="35">
        <v>5.2631578947368398</v>
      </c>
      <c r="AE286" s="35">
        <v>2.1505376344085998</v>
      </c>
      <c r="AF286" s="35">
        <v>1.1235955056179801</v>
      </c>
      <c r="AG286" s="35" t="s">
        <v>619</v>
      </c>
      <c r="AH286" s="35" t="s">
        <v>619</v>
      </c>
      <c r="AI286" s="35">
        <v>1.98019801980198</v>
      </c>
      <c r="AJ286" s="36">
        <v>2</v>
      </c>
      <c r="AK286" s="34">
        <v>84.848484848484802</v>
      </c>
      <c r="AL286" s="35">
        <v>90.697674418604606</v>
      </c>
      <c r="AM286" s="35">
        <v>82.550335570469798</v>
      </c>
      <c r="AN286" s="36">
        <v>82.456140350877206</v>
      </c>
      <c r="AO286" s="34">
        <v>875</v>
      </c>
      <c r="AP286" s="35">
        <v>788.48717948717899</v>
      </c>
      <c r="AQ286" s="35">
        <v>828</v>
      </c>
      <c r="AR286" s="36">
        <v>939.468085106383</v>
      </c>
      <c r="AS286" s="34" t="s">
        <v>619</v>
      </c>
      <c r="AT286" s="35" t="s">
        <v>619</v>
      </c>
      <c r="AU286" s="35" t="s">
        <v>619</v>
      </c>
      <c r="AV286" s="35" t="s">
        <v>619</v>
      </c>
      <c r="AW286" s="35" t="s">
        <v>619</v>
      </c>
      <c r="AX286" s="35" t="s">
        <v>619</v>
      </c>
      <c r="AY286" s="35" t="s">
        <v>619</v>
      </c>
      <c r="AZ286" s="35" t="s">
        <v>619</v>
      </c>
      <c r="BA286" s="35" t="s">
        <v>619</v>
      </c>
      <c r="BB286" s="35" t="s">
        <v>619</v>
      </c>
      <c r="BC286" s="35" t="s">
        <v>619</v>
      </c>
      <c r="BD286" s="36" t="s">
        <v>619</v>
      </c>
      <c r="BE286" s="34">
        <v>6.9597069597069599</v>
      </c>
      <c r="BF286" s="35">
        <v>6.5839694656488597</v>
      </c>
      <c r="BG286" s="35">
        <v>4.4198895027624303</v>
      </c>
      <c r="BH286" s="35">
        <v>3.3492822966507201</v>
      </c>
      <c r="BI286" s="35">
        <v>6.25</v>
      </c>
      <c r="BJ286" s="35">
        <v>5.9701492537313401</v>
      </c>
      <c r="BK286" s="35">
        <v>5.5837563451776697</v>
      </c>
      <c r="BL286" s="36">
        <v>5.2083333333333304</v>
      </c>
      <c r="BM286" s="307"/>
      <c r="BN286" s="308"/>
      <c r="BO286" s="308"/>
      <c r="BP286" s="309"/>
      <c r="BQ286" s="205">
        <v>37.082900000000002</v>
      </c>
      <c r="BR286" s="206">
        <v>29.751200000000001</v>
      </c>
      <c r="BS286" s="206">
        <v>20.603999999999999</v>
      </c>
      <c r="BT286" s="206">
        <v>42.180196828728562</v>
      </c>
      <c r="BU286" s="206">
        <v>30.001899999999999</v>
      </c>
      <c r="BV286" s="206">
        <v>28.3782</v>
      </c>
      <c r="BW286" s="206">
        <v>27.717500000000001</v>
      </c>
      <c r="BX286" s="207">
        <v>25.22306397412207</v>
      </c>
    </row>
    <row r="287" spans="1:76" x14ac:dyDescent="0.3">
      <c r="A287" s="357"/>
      <c r="B287" s="68" t="s">
        <v>292</v>
      </c>
      <c r="C287" s="69" t="s">
        <v>524</v>
      </c>
      <c r="D287" s="182">
        <v>14.435593632535337</v>
      </c>
      <c r="E287" s="183">
        <v>14.987926500148497</v>
      </c>
      <c r="F287" s="184">
        <v>15.699487951414115</v>
      </c>
      <c r="G287" s="34">
        <v>0.63361421386112704</v>
      </c>
      <c r="H287" s="35">
        <v>0.69789983844911097</v>
      </c>
      <c r="I287" s="35">
        <v>1.5023842184336</v>
      </c>
      <c r="J287" s="36">
        <v>1.66720516962843</v>
      </c>
      <c r="K287" s="202"/>
      <c r="L287" s="203"/>
      <c r="M287" s="203"/>
      <c r="N287" s="203"/>
      <c r="O287" s="204"/>
      <c r="P287" s="202"/>
      <c r="Q287" s="203"/>
      <c r="R287" s="203"/>
      <c r="S287" s="203"/>
      <c r="T287" s="204"/>
      <c r="U287" s="34">
        <v>50.495049504950501</v>
      </c>
      <c r="V287" s="35">
        <v>41.964285714285701</v>
      </c>
      <c r="W287" s="35">
        <v>56.551724137930997</v>
      </c>
      <c r="X287" s="36">
        <v>60.355029585798803</v>
      </c>
      <c r="Y287" s="34">
        <v>3.0927835051546402</v>
      </c>
      <c r="Z287" s="35">
        <v>6.9444444444444402</v>
      </c>
      <c r="AA287" s="35">
        <v>7.8260869565217401</v>
      </c>
      <c r="AB287" s="35">
        <v>6.58914728682171</v>
      </c>
      <c r="AC287" s="35">
        <v>1.98019801980198</v>
      </c>
      <c r="AD287" s="35">
        <v>8.03571428571429</v>
      </c>
      <c r="AE287" s="35">
        <v>7.2413793103448301</v>
      </c>
      <c r="AF287" s="35">
        <v>6.5088757396449699</v>
      </c>
      <c r="AG287" s="35">
        <v>4.9382716049382704</v>
      </c>
      <c r="AH287" s="35">
        <v>5.4347826086956497</v>
      </c>
      <c r="AI287" s="35">
        <v>9.5541401273885391</v>
      </c>
      <c r="AJ287" s="36">
        <v>6.875</v>
      </c>
      <c r="AK287" s="34">
        <v>94.155844155844207</v>
      </c>
      <c r="AL287" s="35">
        <v>92.814371257485007</v>
      </c>
      <c r="AM287" s="35">
        <v>87.262872628726299</v>
      </c>
      <c r="AN287" s="36">
        <v>88.636363636363598</v>
      </c>
      <c r="AO287" s="34">
        <v>490</v>
      </c>
      <c r="AP287" s="35">
        <v>491.34838709677399</v>
      </c>
      <c r="AQ287" s="35">
        <v>517</v>
      </c>
      <c r="AR287" s="36">
        <v>475.33903133903101</v>
      </c>
      <c r="AS287" s="34">
        <v>74.226804123711304</v>
      </c>
      <c r="AT287" s="35">
        <v>71.889400921659004</v>
      </c>
      <c r="AU287" s="35">
        <v>73.318872017353598</v>
      </c>
      <c r="AV287" s="35">
        <v>80.426356589147304</v>
      </c>
      <c r="AW287" s="35">
        <v>90.099009900990097</v>
      </c>
      <c r="AX287" s="35">
        <v>87.610619469026503</v>
      </c>
      <c r="AY287" s="35">
        <v>91.408934707903796</v>
      </c>
      <c r="AZ287" s="35">
        <v>92.899408284023707</v>
      </c>
      <c r="BA287" s="35">
        <v>54.320987654321002</v>
      </c>
      <c r="BB287" s="35">
        <v>52.173913043478301</v>
      </c>
      <c r="BC287" s="35">
        <v>40.764331210191102</v>
      </c>
      <c r="BD287" s="36">
        <v>54.375</v>
      </c>
      <c r="BE287" s="34">
        <v>6.5040650406504099</v>
      </c>
      <c r="BF287" s="35">
        <v>7.76419841840403</v>
      </c>
      <c r="BG287" s="35">
        <v>1.9607843137254899</v>
      </c>
      <c r="BH287" s="35">
        <v>2.8416779431664398</v>
      </c>
      <c r="BI287" s="35">
        <v>11.340206185567</v>
      </c>
      <c r="BJ287" s="35">
        <v>9.7222222222222197</v>
      </c>
      <c r="BK287" s="35">
        <v>6.9565217391304301</v>
      </c>
      <c r="BL287" s="36">
        <v>10.4651162790698</v>
      </c>
      <c r="BM287" s="307"/>
      <c r="BN287" s="308"/>
      <c r="BO287" s="308"/>
      <c r="BP287" s="309"/>
      <c r="BQ287" s="205">
        <v>36.589599999999997</v>
      </c>
      <c r="BR287" s="206">
        <v>30.930900000000001</v>
      </c>
      <c r="BS287" s="206">
        <v>34.546300000000002</v>
      </c>
      <c r="BT287" s="206">
        <v>35.041225332578499</v>
      </c>
      <c r="BU287" s="206">
        <v>33.670999999999999</v>
      </c>
      <c r="BV287" s="206">
        <v>28.597200000000001</v>
      </c>
      <c r="BW287" s="206">
        <v>24.948399999999999</v>
      </c>
      <c r="BX287" s="207">
        <v>28.530516871974488</v>
      </c>
    </row>
    <row r="288" spans="1:76" x14ac:dyDescent="0.3">
      <c r="A288" s="357"/>
      <c r="B288" s="68" t="s">
        <v>292</v>
      </c>
      <c r="C288" s="69" t="s">
        <v>352</v>
      </c>
      <c r="D288" s="182">
        <v>16.959515612014723</v>
      </c>
      <c r="E288" s="183">
        <v>17.511118955171195</v>
      </c>
      <c r="F288" s="184">
        <v>18.386695239509734</v>
      </c>
      <c r="G288" s="34">
        <v>0.90704944740434201</v>
      </c>
      <c r="H288" s="35">
        <v>1.02337808656464</v>
      </c>
      <c r="I288" s="35">
        <v>3.4917000572409802</v>
      </c>
      <c r="J288" s="36">
        <v>3.7320439395361902</v>
      </c>
      <c r="K288" s="202"/>
      <c r="L288" s="203"/>
      <c r="M288" s="203"/>
      <c r="N288" s="203"/>
      <c r="O288" s="204"/>
      <c r="P288" s="202"/>
      <c r="Q288" s="203"/>
      <c r="R288" s="203"/>
      <c r="S288" s="203"/>
      <c r="T288" s="204"/>
      <c r="U288" s="34">
        <v>38.6666666666667</v>
      </c>
      <c r="V288" s="35">
        <v>47.560975609756099</v>
      </c>
      <c r="W288" s="35">
        <v>53.8083538083538</v>
      </c>
      <c r="X288" s="36">
        <v>54.040404040403999</v>
      </c>
      <c r="Y288" s="34">
        <v>4.3689320388349504</v>
      </c>
      <c r="Z288" s="35">
        <v>6.8807339449541303</v>
      </c>
      <c r="AA288" s="35">
        <v>20.176544766708702</v>
      </c>
      <c r="AB288" s="35">
        <v>21.3836477987421</v>
      </c>
      <c r="AC288" s="35">
        <v>5.3333333333333304</v>
      </c>
      <c r="AD288" s="35">
        <v>14.634146341463399</v>
      </c>
      <c r="AE288" s="35">
        <v>32.4324324324324</v>
      </c>
      <c r="AF288" s="35">
        <v>32.323232323232297</v>
      </c>
      <c r="AG288" s="35">
        <v>3.9370078740157499</v>
      </c>
      <c r="AH288" s="35">
        <v>2.3076923076923102</v>
      </c>
      <c r="AI288" s="35">
        <v>7.3369565217391299</v>
      </c>
      <c r="AJ288" s="36">
        <v>10.789473684210501</v>
      </c>
      <c r="AK288" s="34">
        <v>92.5</v>
      </c>
      <c r="AL288" s="35">
        <v>87.078651685393297</v>
      </c>
      <c r="AM288" s="35">
        <v>65.378421900161001</v>
      </c>
      <c r="AN288" s="36">
        <v>65.714285714285694</v>
      </c>
      <c r="AO288" s="34">
        <v>603</v>
      </c>
      <c r="AP288" s="35">
        <v>612.16129032258095</v>
      </c>
      <c r="AQ288" s="35">
        <v>570</v>
      </c>
      <c r="AR288" s="36">
        <v>620.62077294686003</v>
      </c>
      <c r="AS288" s="34">
        <v>27.184466019417499</v>
      </c>
      <c r="AT288" s="35">
        <v>27.064220183486199</v>
      </c>
      <c r="AU288" s="35">
        <v>43.757881462799503</v>
      </c>
      <c r="AV288" s="35">
        <v>38.364779874213802</v>
      </c>
      <c r="AW288" s="35">
        <v>58.6666666666667</v>
      </c>
      <c r="AX288" s="35">
        <v>57.317073170731703</v>
      </c>
      <c r="AY288" s="35">
        <v>69.287469287469307</v>
      </c>
      <c r="AZ288" s="35">
        <v>59.848484848484901</v>
      </c>
      <c r="BA288" s="35">
        <v>9.4488188976377891</v>
      </c>
      <c r="BB288" s="35">
        <v>9.2307692307692299</v>
      </c>
      <c r="BC288" s="35">
        <v>17.663043478260899</v>
      </c>
      <c r="BD288" s="36">
        <v>17.894736842105299</v>
      </c>
      <c r="BE288" s="34">
        <v>3.2531194295900199</v>
      </c>
      <c r="BF288" s="35">
        <v>4.8677743973788896</v>
      </c>
      <c r="BG288" s="35">
        <v>1.4533258803800999</v>
      </c>
      <c r="BH288" s="35">
        <v>1.4184397163120599</v>
      </c>
      <c r="BI288" s="35">
        <v>6.7961165048543704</v>
      </c>
      <c r="BJ288" s="35">
        <v>7.3394495412843996</v>
      </c>
      <c r="BK288" s="35">
        <v>2.9003783102143799</v>
      </c>
      <c r="BL288" s="36">
        <v>5.5345911949685496</v>
      </c>
      <c r="BM288" s="307"/>
      <c r="BN288" s="308"/>
      <c r="BO288" s="308"/>
      <c r="BP288" s="309"/>
      <c r="BQ288" s="205">
        <v>30.880099999999999</v>
      </c>
      <c r="BR288" s="206">
        <v>35.716500000000003</v>
      </c>
      <c r="BS288" s="206">
        <v>33.198099999999997</v>
      </c>
      <c r="BT288" s="206">
        <v>23.58423524172823</v>
      </c>
      <c r="BU288" s="206">
        <v>33.661799999999999</v>
      </c>
      <c r="BV288" s="206">
        <v>24.035499999999999</v>
      </c>
      <c r="BW288" s="206">
        <v>19.442</v>
      </c>
      <c r="BX288" s="207">
        <v>22.40273558379937</v>
      </c>
    </row>
    <row r="289" spans="1:76" x14ac:dyDescent="0.3">
      <c r="A289" s="357"/>
      <c r="B289" s="68" t="s">
        <v>292</v>
      </c>
      <c r="C289" s="69" t="s">
        <v>525</v>
      </c>
      <c r="D289" s="182">
        <v>14.140213581736363</v>
      </c>
      <c r="E289" s="183">
        <v>14.510950681666065</v>
      </c>
      <c r="F289" s="184">
        <v>15.119206861279407</v>
      </c>
      <c r="G289" s="34">
        <v>0.74629977069001496</v>
      </c>
      <c r="H289" s="35">
        <v>0.840871448592177</v>
      </c>
      <c r="I289" s="35">
        <v>2.7850740045862001</v>
      </c>
      <c r="J289" s="36">
        <v>3.7032318342039301</v>
      </c>
      <c r="K289" s="202"/>
      <c r="L289" s="203"/>
      <c r="M289" s="203"/>
      <c r="N289" s="203"/>
      <c r="O289" s="204"/>
      <c r="P289" s="202"/>
      <c r="Q289" s="203"/>
      <c r="R289" s="203"/>
      <c r="S289" s="203"/>
      <c r="T289" s="204"/>
      <c r="U289" s="34">
        <v>38.095238095238102</v>
      </c>
      <c r="V289" s="35">
        <v>52.631578947368403</v>
      </c>
      <c r="W289" s="35">
        <v>49.8727735368957</v>
      </c>
      <c r="X289" s="36">
        <v>48.4962406015038</v>
      </c>
      <c r="Y289" s="34">
        <v>5.0279329608938497</v>
      </c>
      <c r="Z289" s="35">
        <v>4.0404040404040398</v>
      </c>
      <c r="AA289" s="35">
        <v>8.9820359281437092</v>
      </c>
      <c r="AB289" s="35">
        <v>17.545871559632999</v>
      </c>
      <c r="AC289" s="35">
        <v>5.71428571428571</v>
      </c>
      <c r="AD289" s="35">
        <v>5.2631578947368398</v>
      </c>
      <c r="AE289" s="35">
        <v>9.4147582697200995</v>
      </c>
      <c r="AF289" s="35">
        <v>22.556390977443598</v>
      </c>
      <c r="AG289" s="35">
        <v>4.1666666666666696</v>
      </c>
      <c r="AH289" s="35">
        <v>2.6315789473684199</v>
      </c>
      <c r="AI289" s="35">
        <v>8.0321285140562306</v>
      </c>
      <c r="AJ289" s="36">
        <v>10.064935064935099</v>
      </c>
      <c r="AK289" s="34">
        <v>94.594594594594597</v>
      </c>
      <c r="AL289" s="35">
        <v>91.860465116279101</v>
      </c>
      <c r="AM289" s="35">
        <v>85.769230769230802</v>
      </c>
      <c r="AN289" s="36">
        <v>71.659324522760599</v>
      </c>
      <c r="AO289" s="34">
        <v>644</v>
      </c>
      <c r="AP289" s="35">
        <v>609.86075949367103</v>
      </c>
      <c r="AQ289" s="35">
        <v>711</v>
      </c>
      <c r="AR289" s="36">
        <v>695.26229508196695</v>
      </c>
      <c r="AS289" s="34">
        <v>77.094972067039095</v>
      </c>
      <c r="AT289" s="35">
        <v>70.202020202020194</v>
      </c>
      <c r="AU289" s="35">
        <v>73.952095808383206</v>
      </c>
      <c r="AV289" s="35">
        <v>71.019473081328798</v>
      </c>
      <c r="AW289" s="35">
        <v>89.523809523809504</v>
      </c>
      <c r="AX289" s="35">
        <v>79.824561403508795</v>
      </c>
      <c r="AY289" s="35">
        <v>90.076335877862604</v>
      </c>
      <c r="AZ289" s="35">
        <v>90.243902439024396</v>
      </c>
      <c r="BA289" s="35">
        <v>58.3333333333333</v>
      </c>
      <c r="BB289" s="35">
        <v>55.2631578947368</v>
      </c>
      <c r="BC289" s="35">
        <v>46.987951807228903</v>
      </c>
      <c r="BD289" s="36">
        <v>37.337662337662302</v>
      </c>
      <c r="BE289" s="34">
        <v>4.92047713717694</v>
      </c>
      <c r="BF289" s="35">
        <v>5.6507230255839804</v>
      </c>
      <c r="BG289" s="35">
        <v>2.2140221402214002</v>
      </c>
      <c r="BH289" s="35">
        <v>2.1929824561403501</v>
      </c>
      <c r="BI289" s="35">
        <v>6.7039106145251397</v>
      </c>
      <c r="BJ289" s="35">
        <v>8.0808080808080796</v>
      </c>
      <c r="BK289" s="35">
        <v>5.9880239520958103</v>
      </c>
      <c r="BL289" s="36">
        <v>5.6192660550458697</v>
      </c>
      <c r="BM289" s="307"/>
      <c r="BN289" s="308"/>
      <c r="BO289" s="308"/>
      <c r="BP289" s="309"/>
      <c r="BQ289" s="205">
        <v>21.549099999999999</v>
      </c>
      <c r="BR289" s="206">
        <v>23.577200000000001</v>
      </c>
      <c r="BS289" s="206">
        <v>24.5062</v>
      </c>
      <c r="BT289" s="206">
        <v>20.041367142980452</v>
      </c>
      <c r="BU289" s="206">
        <v>28.174099999999999</v>
      </c>
      <c r="BV289" s="206">
        <v>24.4421</v>
      </c>
      <c r="BW289" s="206">
        <v>21.7532</v>
      </c>
      <c r="BX289" s="207">
        <v>19.343801332507603</v>
      </c>
    </row>
    <row r="290" spans="1:76" x14ac:dyDescent="0.3">
      <c r="A290" s="357"/>
      <c r="B290" s="68" t="s">
        <v>292</v>
      </c>
      <c r="C290" s="69" t="s">
        <v>526</v>
      </c>
      <c r="D290" s="182">
        <v>21.958041958041957</v>
      </c>
      <c r="E290" s="183">
        <v>21.660415147708605</v>
      </c>
      <c r="F290" s="184">
        <v>22.026965743389383</v>
      </c>
      <c r="G290" s="34">
        <v>2.3771021992237999</v>
      </c>
      <c r="H290" s="35">
        <v>2.1030494216614102</v>
      </c>
      <c r="I290" s="35">
        <v>4.8673997412677901</v>
      </c>
      <c r="J290" s="36">
        <v>4.9421661409043098</v>
      </c>
      <c r="K290" s="202"/>
      <c r="L290" s="203"/>
      <c r="M290" s="203"/>
      <c r="N290" s="203"/>
      <c r="O290" s="204"/>
      <c r="P290" s="202"/>
      <c r="Q290" s="203"/>
      <c r="R290" s="203"/>
      <c r="S290" s="203"/>
      <c r="T290" s="204"/>
      <c r="U290" s="34">
        <v>41.860465116279101</v>
      </c>
      <c r="V290" s="35">
        <v>58.695652173912997</v>
      </c>
      <c r="W290" s="35">
        <v>54.901960784313701</v>
      </c>
      <c r="X290" s="36">
        <v>56.216216216216203</v>
      </c>
      <c r="Y290" s="34">
        <v>5.4421768707483</v>
      </c>
      <c r="Z290" s="35">
        <v>0.71428571428571397</v>
      </c>
      <c r="AA290" s="35">
        <v>6.3122923588039903</v>
      </c>
      <c r="AB290" s="35">
        <v>4.86322188449848</v>
      </c>
      <c r="AC290" s="35">
        <v>6.9767441860465098</v>
      </c>
      <c r="AD290" s="35" t="s">
        <v>619</v>
      </c>
      <c r="AE290" s="35">
        <v>7.18954248366013</v>
      </c>
      <c r="AF290" s="35">
        <v>5.4054054054054097</v>
      </c>
      <c r="AG290" s="35">
        <v>5.1546391752577296</v>
      </c>
      <c r="AH290" s="35">
        <v>1.1235955056179801</v>
      </c>
      <c r="AI290" s="35">
        <v>5.7553956834532398</v>
      </c>
      <c r="AJ290" s="36">
        <v>4.4117647058823497</v>
      </c>
      <c r="AK290" s="34">
        <v>90.721649484536101</v>
      </c>
      <c r="AL290" s="35">
        <v>88.349514563106794</v>
      </c>
      <c r="AM290" s="35">
        <v>79.574468085106403</v>
      </c>
      <c r="AN290" s="36">
        <v>76.326530612244895</v>
      </c>
      <c r="AO290" s="34">
        <v>1344</v>
      </c>
      <c r="AP290" s="35">
        <v>1328.62637362637</v>
      </c>
      <c r="AQ290" s="35">
        <v>783</v>
      </c>
      <c r="AR290" s="36">
        <v>867.71122994652399</v>
      </c>
      <c r="AS290" s="34" t="s">
        <v>619</v>
      </c>
      <c r="AT290" s="35" t="s">
        <v>619</v>
      </c>
      <c r="AU290" s="35" t="s">
        <v>619</v>
      </c>
      <c r="AV290" s="35" t="s">
        <v>619</v>
      </c>
      <c r="AW290" s="35" t="s">
        <v>619</v>
      </c>
      <c r="AX290" s="35" t="s">
        <v>619</v>
      </c>
      <c r="AY290" s="35" t="s">
        <v>619</v>
      </c>
      <c r="AZ290" s="35" t="s">
        <v>619</v>
      </c>
      <c r="BA290" s="35" t="s">
        <v>619</v>
      </c>
      <c r="BB290" s="35" t="s">
        <v>619</v>
      </c>
      <c r="BC290" s="35" t="s">
        <v>619</v>
      </c>
      <c r="BD290" s="36" t="s">
        <v>619</v>
      </c>
      <c r="BE290" s="34">
        <v>6.5529010238907803</v>
      </c>
      <c r="BF290" s="35">
        <v>6.8079640333975604</v>
      </c>
      <c r="BG290" s="35">
        <v>5.3459119496855303</v>
      </c>
      <c r="BH290" s="35">
        <v>5.4313099041533501</v>
      </c>
      <c r="BI290" s="35">
        <v>8.1632653061224492</v>
      </c>
      <c r="BJ290" s="35">
        <v>10.714285714285699</v>
      </c>
      <c r="BK290" s="35">
        <v>7.3089700996677696</v>
      </c>
      <c r="BL290" s="36">
        <v>5.1671732522796399</v>
      </c>
      <c r="BM290" s="307"/>
      <c r="BN290" s="308"/>
      <c r="BO290" s="308"/>
      <c r="BP290" s="309"/>
      <c r="BQ290" s="205">
        <v>26.267499999999998</v>
      </c>
      <c r="BR290" s="206">
        <v>29.527699999999999</v>
      </c>
      <c r="BS290" s="206">
        <v>30.547699999999999</v>
      </c>
      <c r="BT290" s="206">
        <v>27.382994475902766</v>
      </c>
      <c r="BU290" s="206">
        <v>34.870199999999997</v>
      </c>
      <c r="BV290" s="206">
        <v>33.001399999999997</v>
      </c>
      <c r="BW290" s="206">
        <v>21.9237</v>
      </c>
      <c r="BX290" s="207">
        <v>26.741097360237578</v>
      </c>
    </row>
    <row r="291" spans="1:76" x14ac:dyDescent="0.3">
      <c r="A291" s="357"/>
      <c r="B291" s="68" t="s">
        <v>292</v>
      </c>
      <c r="C291" s="69" t="s">
        <v>527</v>
      </c>
      <c r="D291" s="182">
        <v>11.364263395291838</v>
      </c>
      <c r="E291" s="183">
        <v>11.700646381032676</v>
      </c>
      <c r="F291" s="184">
        <v>12.312599681020734</v>
      </c>
      <c r="G291" s="34">
        <v>0.73742182395220801</v>
      </c>
      <c r="H291" s="35">
        <v>0.86380650734235498</v>
      </c>
      <c r="I291" s="35">
        <v>2.5669747036311001</v>
      </c>
      <c r="J291" s="36">
        <v>3.3112582781456998</v>
      </c>
      <c r="K291" s="202"/>
      <c r="L291" s="203"/>
      <c r="M291" s="203"/>
      <c r="N291" s="203"/>
      <c r="O291" s="204"/>
      <c r="P291" s="202"/>
      <c r="Q291" s="203"/>
      <c r="R291" s="203"/>
      <c r="S291" s="203"/>
      <c r="T291" s="204"/>
      <c r="U291" s="34">
        <v>50</v>
      </c>
      <c r="V291" s="35">
        <v>37.5</v>
      </c>
      <c r="W291" s="35">
        <v>52.8735632183908</v>
      </c>
      <c r="X291" s="36">
        <v>50.251256281407002</v>
      </c>
      <c r="Y291" s="34" t="s">
        <v>619</v>
      </c>
      <c r="Z291" s="35" t="s">
        <v>619</v>
      </c>
      <c r="AA291" s="35">
        <v>10.545454545454501</v>
      </c>
      <c r="AB291" s="35">
        <v>17.9710144927536</v>
      </c>
      <c r="AC291" s="35" t="s">
        <v>619</v>
      </c>
      <c r="AD291" s="35" t="s">
        <v>619</v>
      </c>
      <c r="AE291" s="35">
        <v>12.0689655172414</v>
      </c>
      <c r="AF291" s="35">
        <v>23.618090452261299</v>
      </c>
      <c r="AG291" s="35" t="s">
        <v>619</v>
      </c>
      <c r="AH291" s="35" t="s">
        <v>619</v>
      </c>
      <c r="AI291" s="35">
        <v>8.1395348837209305</v>
      </c>
      <c r="AJ291" s="36">
        <v>9.4890510948905096</v>
      </c>
      <c r="AK291" s="34">
        <v>97.101449275362299</v>
      </c>
      <c r="AL291" s="35">
        <v>93.421052631578902</v>
      </c>
      <c r="AM291" s="35">
        <v>84.862385321100902</v>
      </c>
      <c r="AN291" s="36">
        <v>73.880597014925399</v>
      </c>
      <c r="AO291" s="34">
        <v>640</v>
      </c>
      <c r="AP291" s="35">
        <v>469.53521126760597</v>
      </c>
      <c r="AQ291" s="35">
        <v>666</v>
      </c>
      <c r="AR291" s="36">
        <v>720.98989898989896</v>
      </c>
      <c r="AS291" s="34" t="s">
        <v>619</v>
      </c>
      <c r="AT291" s="35" t="s">
        <v>619</v>
      </c>
      <c r="AU291" s="35" t="s">
        <v>619</v>
      </c>
      <c r="AV291" s="35" t="s">
        <v>619</v>
      </c>
      <c r="AW291" s="35" t="s">
        <v>619</v>
      </c>
      <c r="AX291" s="35" t="s">
        <v>619</v>
      </c>
      <c r="AY291" s="35" t="s">
        <v>619</v>
      </c>
      <c r="AZ291" s="35" t="s">
        <v>619</v>
      </c>
      <c r="BA291" s="35" t="s">
        <v>619</v>
      </c>
      <c r="BB291" s="35" t="s">
        <v>619</v>
      </c>
      <c r="BC291" s="35" t="s">
        <v>619</v>
      </c>
      <c r="BD291" s="36" t="s">
        <v>619</v>
      </c>
      <c r="BE291" s="34">
        <v>4.9624927870744404</v>
      </c>
      <c r="BF291" s="35">
        <v>5.0993022007514801</v>
      </c>
      <c r="BG291" s="35">
        <v>1.7208413001912</v>
      </c>
      <c r="BH291" s="35">
        <v>2.5896414342629499</v>
      </c>
      <c r="BI291" s="35">
        <v>10.126582278480999</v>
      </c>
      <c r="BJ291" s="35">
        <v>8.8888888888888893</v>
      </c>
      <c r="BK291" s="35">
        <v>6.5454545454545503</v>
      </c>
      <c r="BL291" s="36">
        <v>4.9275362318840603</v>
      </c>
      <c r="BM291" s="307"/>
      <c r="BN291" s="308"/>
      <c r="BO291" s="308"/>
      <c r="BP291" s="309"/>
      <c r="BQ291" s="205">
        <v>24.1585</v>
      </c>
      <c r="BR291" s="206">
        <v>36.040900000000001</v>
      </c>
      <c r="BS291" s="206">
        <v>25.460100000000001</v>
      </c>
      <c r="BT291" s="206">
        <v>27.814014359912164</v>
      </c>
      <c r="BU291" s="206">
        <v>35.360700000000001</v>
      </c>
      <c r="BV291" s="206">
        <v>21.7959</v>
      </c>
      <c r="BW291" s="206">
        <v>21.132899999999999</v>
      </c>
      <c r="BX291" s="207">
        <v>21.46221287346609</v>
      </c>
    </row>
    <row r="292" spans="1:76" x14ac:dyDescent="0.3">
      <c r="A292" s="357"/>
      <c r="B292" s="68" t="s">
        <v>292</v>
      </c>
      <c r="C292" s="69" t="s">
        <v>528</v>
      </c>
      <c r="D292" s="182">
        <v>28.81040499101195</v>
      </c>
      <c r="E292" s="183">
        <v>29.447748150990044</v>
      </c>
      <c r="F292" s="184">
        <v>29.998925539916193</v>
      </c>
      <c r="G292" s="34">
        <v>1.69836956521739</v>
      </c>
      <c r="H292" s="35">
        <v>1.4880048587913799</v>
      </c>
      <c r="I292" s="35">
        <v>5.1970108695652204</v>
      </c>
      <c r="J292" s="36">
        <v>5.0409960522320096</v>
      </c>
      <c r="K292" s="202"/>
      <c r="L292" s="203"/>
      <c r="M292" s="203"/>
      <c r="N292" s="203"/>
      <c r="O292" s="204"/>
      <c r="P292" s="202"/>
      <c r="Q292" s="203"/>
      <c r="R292" s="203"/>
      <c r="S292" s="203"/>
      <c r="T292" s="204"/>
      <c r="U292" s="34">
        <v>75</v>
      </c>
      <c r="V292" s="35">
        <v>72.2222222222222</v>
      </c>
      <c r="W292" s="35">
        <v>65.934065934065899</v>
      </c>
      <c r="X292" s="36">
        <v>56.122448979591802</v>
      </c>
      <c r="Y292" s="34">
        <v>4</v>
      </c>
      <c r="Z292" s="35">
        <v>2.0408163265306101</v>
      </c>
      <c r="AA292" s="35">
        <v>8.4967320261437909</v>
      </c>
      <c r="AB292" s="35">
        <v>7.8313253012048198</v>
      </c>
      <c r="AC292" s="35">
        <v>12.5</v>
      </c>
      <c r="AD292" s="35">
        <v>5.5555555555555598</v>
      </c>
      <c r="AE292" s="35">
        <v>7.6923076923076898</v>
      </c>
      <c r="AF292" s="35">
        <v>9.1836734693877595</v>
      </c>
      <c r="AG292" s="35" t="s">
        <v>619</v>
      </c>
      <c r="AH292" s="35" t="s">
        <v>619</v>
      </c>
      <c r="AI292" s="35">
        <v>10.1694915254237</v>
      </c>
      <c r="AJ292" s="36">
        <v>6.1538461538461497</v>
      </c>
      <c r="AK292" s="34">
        <v>88.235294117647101</v>
      </c>
      <c r="AL292" s="35">
        <v>82.857142857142904</v>
      </c>
      <c r="AM292" s="35">
        <v>73.387096774193594</v>
      </c>
      <c r="AN292" s="36">
        <v>77.165354330708695</v>
      </c>
      <c r="AO292" s="34">
        <v>1379</v>
      </c>
      <c r="AP292" s="35">
        <v>1156.06896551724</v>
      </c>
      <c r="AQ292" s="35">
        <v>820</v>
      </c>
      <c r="AR292" s="36">
        <v>682.98979591836701</v>
      </c>
      <c r="AS292" s="34" t="s">
        <v>619</v>
      </c>
      <c r="AT292" s="35" t="s">
        <v>619</v>
      </c>
      <c r="AU292" s="35" t="s">
        <v>619</v>
      </c>
      <c r="AV292" s="35" t="s">
        <v>619</v>
      </c>
      <c r="AW292" s="35" t="s">
        <v>619</v>
      </c>
      <c r="AX292" s="35" t="s">
        <v>619</v>
      </c>
      <c r="AY292" s="35" t="s">
        <v>619</v>
      </c>
      <c r="AZ292" s="35" t="s">
        <v>619</v>
      </c>
      <c r="BA292" s="35" t="s">
        <v>619</v>
      </c>
      <c r="BB292" s="35" t="s">
        <v>619</v>
      </c>
      <c r="BC292" s="35" t="s">
        <v>619</v>
      </c>
      <c r="BD292" s="36" t="s">
        <v>619</v>
      </c>
      <c r="BE292" s="34">
        <v>7.73722627737226</v>
      </c>
      <c r="BF292" s="35">
        <v>8.9940828402366897</v>
      </c>
      <c r="BG292" s="35">
        <v>7.10659898477157</v>
      </c>
      <c r="BH292" s="35">
        <v>5.4166666666666696</v>
      </c>
      <c r="BI292" s="35">
        <v>8</v>
      </c>
      <c r="BJ292" s="35">
        <v>4.0816326530612201</v>
      </c>
      <c r="BK292" s="35">
        <v>9.1503267973856204</v>
      </c>
      <c r="BL292" s="36">
        <v>9.6385542168674707</v>
      </c>
      <c r="BM292" s="307"/>
      <c r="BN292" s="308"/>
      <c r="BO292" s="308"/>
      <c r="BP292" s="309"/>
      <c r="BQ292" s="205">
        <v>30.007999999999999</v>
      </c>
      <c r="BR292" s="206">
        <v>33.5717</v>
      </c>
      <c r="BS292" s="206">
        <v>31.5535</v>
      </c>
      <c r="BT292" s="206">
        <v>33.591246067538783</v>
      </c>
      <c r="BU292" s="206">
        <v>32.5441</v>
      </c>
      <c r="BV292" s="206">
        <v>27.250900000000001</v>
      </c>
      <c r="BW292" s="206">
        <v>19.560500000000001</v>
      </c>
      <c r="BX292" s="207">
        <v>29.183873669232227</v>
      </c>
    </row>
    <row r="293" spans="1:76" x14ac:dyDescent="0.3">
      <c r="A293" s="357"/>
      <c r="B293" s="68" t="s">
        <v>292</v>
      </c>
      <c r="C293" s="69" t="s">
        <v>529</v>
      </c>
      <c r="D293" s="182">
        <v>33.304570044140583</v>
      </c>
      <c r="E293" s="183">
        <v>33.850931677018622</v>
      </c>
      <c r="F293" s="184">
        <v>34.908436320836358</v>
      </c>
      <c r="G293" s="34">
        <v>0.93220338983050899</v>
      </c>
      <c r="H293" s="35">
        <v>1.42318961908748</v>
      </c>
      <c r="I293" s="35">
        <v>4.4491525423728797</v>
      </c>
      <c r="J293" s="36">
        <v>5.0230221850146499</v>
      </c>
      <c r="K293" s="202"/>
      <c r="L293" s="203"/>
      <c r="M293" s="203"/>
      <c r="N293" s="203"/>
      <c r="O293" s="204"/>
      <c r="P293" s="202"/>
      <c r="Q293" s="203"/>
      <c r="R293" s="203"/>
      <c r="S293" s="203"/>
      <c r="T293" s="204"/>
      <c r="U293" s="34">
        <v>60</v>
      </c>
      <c r="V293" s="35">
        <v>80</v>
      </c>
      <c r="W293" s="35">
        <v>63.492063492063501</v>
      </c>
      <c r="X293" s="36">
        <v>63.3333333333333</v>
      </c>
      <c r="Y293" s="34" t="s">
        <v>619</v>
      </c>
      <c r="Z293" s="35" t="s">
        <v>619</v>
      </c>
      <c r="AA293" s="35">
        <v>13.3333333333333</v>
      </c>
      <c r="AB293" s="35">
        <v>7.5</v>
      </c>
      <c r="AC293" s="35" t="s">
        <v>619</v>
      </c>
      <c r="AD293" s="35" t="s">
        <v>619</v>
      </c>
      <c r="AE293" s="35">
        <v>14.285714285714301</v>
      </c>
      <c r="AF293" s="35">
        <v>13.3333333333333</v>
      </c>
      <c r="AG293" s="35" t="s">
        <v>619</v>
      </c>
      <c r="AH293" s="35" t="s">
        <v>619</v>
      </c>
      <c r="AI293" s="35">
        <v>12.1951219512195</v>
      </c>
      <c r="AJ293" s="36">
        <v>1.8181818181818199</v>
      </c>
      <c r="AK293" s="34">
        <v>88.235294117647101</v>
      </c>
      <c r="AL293" s="35">
        <v>92.857142857142904</v>
      </c>
      <c r="AM293" s="35">
        <v>73.255813953488399</v>
      </c>
      <c r="AN293" s="36">
        <v>80.645161290322605</v>
      </c>
      <c r="AO293" s="34">
        <v>1675</v>
      </c>
      <c r="AP293" s="35">
        <v>1044.76923076923</v>
      </c>
      <c r="AQ293" s="35">
        <v>768</v>
      </c>
      <c r="AR293" s="36">
        <v>791.10666666666702</v>
      </c>
      <c r="AS293" s="34" t="s">
        <v>619</v>
      </c>
      <c r="AT293" s="35" t="s">
        <v>619</v>
      </c>
      <c r="AU293" s="35" t="s">
        <v>619</v>
      </c>
      <c r="AV293" s="35" t="s">
        <v>619</v>
      </c>
      <c r="AW293" s="35" t="s">
        <v>619</v>
      </c>
      <c r="AX293" s="35" t="s">
        <v>619</v>
      </c>
      <c r="AY293" s="35" t="s">
        <v>619</v>
      </c>
      <c r="AZ293" s="35" t="s">
        <v>619</v>
      </c>
      <c r="BA293" s="35" t="s">
        <v>619</v>
      </c>
      <c r="BB293" s="35" t="s">
        <v>619</v>
      </c>
      <c r="BC293" s="35" t="s">
        <v>619</v>
      </c>
      <c r="BD293" s="36" t="s">
        <v>619</v>
      </c>
      <c r="BE293" s="34">
        <v>7.2992700729926998</v>
      </c>
      <c r="BF293" s="35">
        <v>5.0156739811912203</v>
      </c>
      <c r="BG293" s="35">
        <v>3.125</v>
      </c>
      <c r="BH293" s="35">
        <v>3.1088082901554399</v>
      </c>
      <c r="BI293" s="35">
        <v>13.636363636363599</v>
      </c>
      <c r="BJ293" s="35">
        <v>14.705882352941201</v>
      </c>
      <c r="BK293" s="35">
        <v>3.8095238095238102</v>
      </c>
      <c r="BL293" s="36">
        <v>3.3333333333333299</v>
      </c>
      <c r="BM293" s="307"/>
      <c r="BN293" s="308"/>
      <c r="BO293" s="308"/>
      <c r="BP293" s="309"/>
      <c r="BQ293" s="205">
        <v>27.990600000000001</v>
      </c>
      <c r="BR293" s="206">
        <v>27.158799999999999</v>
      </c>
      <c r="BS293" s="206">
        <v>35.993699999999997</v>
      </c>
      <c r="BT293" s="206">
        <v>22.384262080584737</v>
      </c>
      <c r="BU293" s="206">
        <v>23.000900000000001</v>
      </c>
      <c r="BV293" s="206">
        <v>27.3429</v>
      </c>
      <c r="BW293" s="206">
        <v>14.9079</v>
      </c>
      <c r="BX293" s="207">
        <v>18.009771480646734</v>
      </c>
    </row>
    <row r="294" spans="1:76" x14ac:dyDescent="0.3">
      <c r="A294" s="357"/>
      <c r="B294" s="68" t="s">
        <v>292</v>
      </c>
      <c r="C294" s="69" t="s">
        <v>530</v>
      </c>
      <c r="D294" s="182">
        <v>30.688465031789281</v>
      </c>
      <c r="E294" s="183">
        <v>31.382527565733671</v>
      </c>
      <c r="F294" s="184">
        <v>32.66197342167677</v>
      </c>
      <c r="G294" s="34">
        <v>1.16959064327485</v>
      </c>
      <c r="H294" s="35">
        <v>0.78594544613962103</v>
      </c>
      <c r="I294" s="35">
        <v>4.4277360066833804</v>
      </c>
      <c r="J294" s="36">
        <v>5.8252427184466002</v>
      </c>
      <c r="K294" s="202"/>
      <c r="L294" s="203"/>
      <c r="M294" s="203"/>
      <c r="N294" s="203"/>
      <c r="O294" s="204"/>
      <c r="P294" s="202"/>
      <c r="Q294" s="203"/>
      <c r="R294" s="203"/>
      <c r="S294" s="203"/>
      <c r="T294" s="204"/>
      <c r="U294" s="34">
        <v>50</v>
      </c>
      <c r="V294" s="35">
        <v>37.5</v>
      </c>
      <c r="W294" s="35">
        <v>42.622950819672099</v>
      </c>
      <c r="X294" s="36">
        <v>49.2753623188406</v>
      </c>
      <c r="Y294" s="34">
        <v>3.5714285714285698</v>
      </c>
      <c r="Z294" s="35" t="s">
        <v>619</v>
      </c>
      <c r="AA294" s="35">
        <v>6.6037735849056602</v>
      </c>
      <c r="AB294" s="35">
        <v>18.253968253968299</v>
      </c>
      <c r="AC294" s="35">
        <v>10</v>
      </c>
      <c r="AD294" s="35" t="s">
        <v>619</v>
      </c>
      <c r="AE294" s="35">
        <v>6.5573770491803298</v>
      </c>
      <c r="AF294" s="35">
        <v>23.188405797101399</v>
      </c>
      <c r="AG294" s="35" t="s">
        <v>619</v>
      </c>
      <c r="AH294" s="35" t="s">
        <v>619</v>
      </c>
      <c r="AI294" s="35">
        <v>7.3170731707317103</v>
      </c>
      <c r="AJ294" s="36">
        <v>13.207547169811299</v>
      </c>
      <c r="AK294" s="34">
        <v>95.238095238095198</v>
      </c>
      <c r="AL294" s="35">
        <v>100</v>
      </c>
      <c r="AM294" s="35">
        <v>79.710144927536206</v>
      </c>
      <c r="AN294" s="36">
        <v>67.021276595744695</v>
      </c>
      <c r="AO294" s="34">
        <v>831</v>
      </c>
      <c r="AP294" s="35">
        <v>412.357142857143</v>
      </c>
      <c r="AQ294" s="35">
        <v>680</v>
      </c>
      <c r="AR294" s="36">
        <v>733.71428571428601</v>
      </c>
      <c r="AS294" s="34" t="s">
        <v>619</v>
      </c>
      <c r="AT294" s="35" t="s">
        <v>619</v>
      </c>
      <c r="AU294" s="35" t="s">
        <v>619</v>
      </c>
      <c r="AV294" s="35" t="s">
        <v>619</v>
      </c>
      <c r="AW294" s="35" t="s">
        <v>619</v>
      </c>
      <c r="AX294" s="35" t="s">
        <v>619</v>
      </c>
      <c r="AY294" s="35" t="s">
        <v>619</v>
      </c>
      <c r="AZ294" s="35" t="s">
        <v>619</v>
      </c>
      <c r="BA294" s="35" t="s">
        <v>619</v>
      </c>
      <c r="BB294" s="35" t="s">
        <v>619</v>
      </c>
      <c r="BC294" s="35" t="s">
        <v>619</v>
      </c>
      <c r="BD294" s="36" t="s">
        <v>619</v>
      </c>
      <c r="BE294" s="34">
        <v>4.7540983606557399</v>
      </c>
      <c r="BF294" s="35">
        <v>5.1418439716312099</v>
      </c>
      <c r="BG294" s="35">
        <v>3.4883720930232598</v>
      </c>
      <c r="BH294" s="35">
        <v>1.86335403726708</v>
      </c>
      <c r="BI294" s="35">
        <v>3.5714285714285698</v>
      </c>
      <c r="BJ294" s="35">
        <v>11.764705882352899</v>
      </c>
      <c r="BK294" s="35">
        <v>0.94339622641509402</v>
      </c>
      <c r="BL294" s="36">
        <v>4.7619047619047601</v>
      </c>
      <c r="BM294" s="307"/>
      <c r="BN294" s="308"/>
      <c r="BO294" s="308"/>
      <c r="BP294" s="309"/>
      <c r="BQ294" s="205">
        <v>30.839600000000001</v>
      </c>
      <c r="BR294" s="206">
        <v>23.026599999999998</v>
      </c>
      <c r="BS294" s="206">
        <v>25.421099999999999</v>
      </c>
      <c r="BT294" s="206">
        <v>30.346774188768904</v>
      </c>
      <c r="BU294" s="206">
        <v>21.6387</v>
      </c>
      <c r="BV294" s="206">
        <v>17.730499999999999</v>
      </c>
      <c r="BW294" s="206">
        <v>14.852600000000001</v>
      </c>
      <c r="BX294" s="207">
        <v>19.686825255831476</v>
      </c>
    </row>
    <row r="295" spans="1:76" x14ac:dyDescent="0.3">
      <c r="A295" s="357"/>
      <c r="B295" s="68" t="s">
        <v>292</v>
      </c>
      <c r="C295" s="69" t="s">
        <v>531</v>
      </c>
      <c r="D295" s="182">
        <v>38.204267561735797</v>
      </c>
      <c r="E295" s="183">
        <v>38.870729890387217</v>
      </c>
      <c r="F295" s="184">
        <v>39.75474866359589</v>
      </c>
      <c r="G295" s="34">
        <v>2.3363348746653698</v>
      </c>
      <c r="H295" s="35">
        <v>1.9880715705765399</v>
      </c>
      <c r="I295" s="35">
        <v>6.4249209053297598</v>
      </c>
      <c r="J295" s="36">
        <v>7.6651203887784396</v>
      </c>
      <c r="K295" s="202"/>
      <c r="L295" s="203"/>
      <c r="M295" s="203"/>
      <c r="N295" s="203"/>
      <c r="O295" s="204"/>
      <c r="P295" s="202"/>
      <c r="Q295" s="203"/>
      <c r="R295" s="203"/>
      <c r="S295" s="203"/>
      <c r="T295" s="204"/>
      <c r="U295" s="34">
        <v>43.75</v>
      </c>
      <c r="V295" s="35">
        <v>15.384615384615399</v>
      </c>
      <c r="W295" s="35">
        <v>42.553191489361701</v>
      </c>
      <c r="X295" s="36">
        <v>39.7163120567376</v>
      </c>
      <c r="Y295" s="34">
        <v>3.125</v>
      </c>
      <c r="Z295" s="35" t="s">
        <v>619</v>
      </c>
      <c r="AA295" s="35">
        <v>9.8484848484848495</v>
      </c>
      <c r="AB295" s="35">
        <v>14.121037463976901</v>
      </c>
      <c r="AC295" s="35">
        <v>6.25</v>
      </c>
      <c r="AD295" s="35" t="s">
        <v>619</v>
      </c>
      <c r="AE295" s="35">
        <v>11.702127659574501</v>
      </c>
      <c r="AF295" s="35">
        <v>16.312056737588701</v>
      </c>
      <c r="AG295" s="35">
        <v>2.5</v>
      </c>
      <c r="AH295" s="35" t="s">
        <v>619</v>
      </c>
      <c r="AI295" s="35">
        <v>9.2592592592592595</v>
      </c>
      <c r="AJ295" s="36">
        <v>13.0208333333333</v>
      </c>
      <c r="AK295" s="34">
        <v>95.8333333333333</v>
      </c>
      <c r="AL295" s="35">
        <v>96.923076923076906</v>
      </c>
      <c r="AM295" s="35">
        <v>79.695431472081196</v>
      </c>
      <c r="AN295" s="36">
        <v>72.868217054263596</v>
      </c>
      <c r="AO295" s="34">
        <v>784</v>
      </c>
      <c r="AP295" s="35">
        <v>811.76190476190504</v>
      </c>
      <c r="AQ295" s="35">
        <v>657</v>
      </c>
      <c r="AR295" s="36">
        <v>741.05319148936201</v>
      </c>
      <c r="AS295" s="34" t="s">
        <v>619</v>
      </c>
      <c r="AT295" s="35" t="s">
        <v>619</v>
      </c>
      <c r="AU295" s="35" t="s">
        <v>619</v>
      </c>
      <c r="AV295" s="35" t="s">
        <v>619</v>
      </c>
      <c r="AW295" s="35" t="s">
        <v>619</v>
      </c>
      <c r="AX295" s="35" t="s">
        <v>619</v>
      </c>
      <c r="AY295" s="35" t="s">
        <v>619</v>
      </c>
      <c r="AZ295" s="35" t="s">
        <v>619</v>
      </c>
      <c r="BA295" s="35" t="s">
        <v>619</v>
      </c>
      <c r="BB295" s="35" t="s">
        <v>619</v>
      </c>
      <c r="BC295" s="35" t="s">
        <v>619</v>
      </c>
      <c r="BD295" s="36" t="s">
        <v>619</v>
      </c>
      <c r="BE295" s="34">
        <v>4.9925484351713898</v>
      </c>
      <c r="BF295" s="35">
        <v>5.7123655913978499</v>
      </c>
      <c r="BG295" s="35">
        <v>3.1976744186046502</v>
      </c>
      <c r="BH295" s="35">
        <v>3.5820895522388101</v>
      </c>
      <c r="BI295" s="35">
        <v>7.2916666666666696</v>
      </c>
      <c r="BJ295" s="35">
        <v>3.3333333333333299</v>
      </c>
      <c r="BK295" s="35">
        <v>5.6818181818181799</v>
      </c>
      <c r="BL295" s="36">
        <v>4.6109510086455296</v>
      </c>
      <c r="BM295" s="307"/>
      <c r="BN295" s="308"/>
      <c r="BO295" s="308"/>
      <c r="BP295" s="309"/>
      <c r="BQ295" s="205">
        <v>26.933399999999999</v>
      </c>
      <c r="BR295" s="206">
        <v>32.244999999999997</v>
      </c>
      <c r="BS295" s="206">
        <v>38.230600000000003</v>
      </c>
      <c r="BT295" s="206">
        <v>28.097466220591123</v>
      </c>
      <c r="BU295" s="206">
        <v>27.960699999999999</v>
      </c>
      <c r="BV295" s="206">
        <v>30.0898</v>
      </c>
      <c r="BW295" s="206">
        <v>20.251999999999999</v>
      </c>
      <c r="BX295" s="207">
        <v>21.893475824710713</v>
      </c>
    </row>
    <row r="296" spans="1:76" x14ac:dyDescent="0.3">
      <c r="A296" s="357"/>
      <c r="B296" s="68" t="s">
        <v>292</v>
      </c>
      <c r="C296" s="69" t="s">
        <v>532</v>
      </c>
      <c r="D296" s="182">
        <v>35.289681179293794</v>
      </c>
      <c r="E296" s="183">
        <v>35.922715697497836</v>
      </c>
      <c r="F296" s="184">
        <v>37.250120714630611</v>
      </c>
      <c r="G296" s="34">
        <v>1.7766497461928901</v>
      </c>
      <c r="H296" s="35">
        <v>1.3431403901503001</v>
      </c>
      <c r="I296" s="35">
        <v>5.6472081218274104</v>
      </c>
      <c r="J296" s="36">
        <v>6.8116405500479704</v>
      </c>
      <c r="K296" s="202"/>
      <c r="L296" s="203"/>
      <c r="M296" s="203"/>
      <c r="N296" s="203"/>
      <c r="O296" s="204"/>
      <c r="P296" s="202"/>
      <c r="Q296" s="203"/>
      <c r="R296" s="203"/>
      <c r="S296" s="203"/>
      <c r="T296" s="204"/>
      <c r="U296" s="34">
        <v>40</v>
      </c>
      <c r="V296" s="35">
        <v>45</v>
      </c>
      <c r="W296" s="35">
        <v>47.7777777777778</v>
      </c>
      <c r="X296" s="36">
        <v>45.945945945946001</v>
      </c>
      <c r="Y296" s="34">
        <v>10.714285714285699</v>
      </c>
      <c r="Z296" s="35" t="s">
        <v>619</v>
      </c>
      <c r="AA296" s="35">
        <v>7.30337078651685</v>
      </c>
      <c r="AB296" s="35">
        <v>9.8591549295774605</v>
      </c>
      <c r="AC296" s="35">
        <v>25</v>
      </c>
      <c r="AD296" s="35" t="s">
        <v>619</v>
      </c>
      <c r="AE296" s="35">
        <v>8.8888888888888893</v>
      </c>
      <c r="AF296" s="35">
        <v>12.612612612612599</v>
      </c>
      <c r="AG296" s="35" t="s">
        <v>619</v>
      </c>
      <c r="AH296" s="35" t="s">
        <v>619</v>
      </c>
      <c r="AI296" s="35">
        <v>4.8780487804878003</v>
      </c>
      <c r="AJ296" s="36">
        <v>6.25</v>
      </c>
      <c r="AK296" s="34">
        <v>90.476190476190496</v>
      </c>
      <c r="AL296" s="35">
        <v>93.548387096774206</v>
      </c>
      <c r="AM296" s="35">
        <v>84.7222222222222</v>
      </c>
      <c r="AN296" s="36">
        <v>75</v>
      </c>
      <c r="AO296" s="34">
        <v>938</v>
      </c>
      <c r="AP296" s="35">
        <v>1156.8275862068999</v>
      </c>
      <c r="AQ296" s="35">
        <v>756</v>
      </c>
      <c r="AR296" s="36">
        <v>793.95934959349597</v>
      </c>
      <c r="AS296" s="34" t="s">
        <v>619</v>
      </c>
      <c r="AT296" s="35" t="s">
        <v>619</v>
      </c>
      <c r="AU296" s="35" t="s">
        <v>619</v>
      </c>
      <c r="AV296" s="35" t="s">
        <v>619</v>
      </c>
      <c r="AW296" s="35" t="s">
        <v>619</v>
      </c>
      <c r="AX296" s="35" t="s">
        <v>619</v>
      </c>
      <c r="AY296" s="35" t="s">
        <v>619</v>
      </c>
      <c r="AZ296" s="35" t="s">
        <v>619</v>
      </c>
      <c r="BA296" s="35" t="s">
        <v>619</v>
      </c>
      <c r="BB296" s="35" t="s">
        <v>619</v>
      </c>
      <c r="BC296" s="35" t="s">
        <v>619</v>
      </c>
      <c r="BD296" s="36" t="s">
        <v>619</v>
      </c>
      <c r="BE296" s="34">
        <v>5.3418803418803398</v>
      </c>
      <c r="BF296" s="35">
        <v>5.9523809523809499</v>
      </c>
      <c r="BG296" s="35">
        <v>2.4193548387096802</v>
      </c>
      <c r="BH296" s="35">
        <v>2.2900763358778602</v>
      </c>
      <c r="BI296" s="35">
        <v>5.3571428571428603</v>
      </c>
      <c r="BJ296" s="35">
        <v>9.5238095238095202</v>
      </c>
      <c r="BK296" s="35">
        <v>5.6179775280898898</v>
      </c>
      <c r="BL296" s="36">
        <v>5.1643192488262901</v>
      </c>
      <c r="BM296" s="307"/>
      <c r="BN296" s="308"/>
      <c r="BO296" s="308"/>
      <c r="BP296" s="309"/>
      <c r="BQ296" s="205">
        <v>26.910499999999999</v>
      </c>
      <c r="BR296" s="206">
        <v>35.274000000000001</v>
      </c>
      <c r="BS296" s="206">
        <v>32.064300000000003</v>
      </c>
      <c r="BT296" s="206">
        <v>27.675175511482546</v>
      </c>
      <c r="BU296" s="206">
        <v>38.126800000000003</v>
      </c>
      <c r="BV296" s="206">
        <v>19.825500000000002</v>
      </c>
      <c r="BW296" s="206">
        <v>21.720300000000002</v>
      </c>
      <c r="BX296" s="207">
        <v>35.681673464395878</v>
      </c>
    </row>
    <row r="297" spans="1:76" x14ac:dyDescent="0.3">
      <c r="A297" s="357"/>
      <c r="B297" s="68" t="s">
        <v>292</v>
      </c>
      <c r="C297" s="69" t="s">
        <v>533</v>
      </c>
      <c r="D297" s="182">
        <v>24.471243042671613</v>
      </c>
      <c r="E297" s="183">
        <v>25.019942752569097</v>
      </c>
      <c r="F297" s="184">
        <v>25.959162854455904</v>
      </c>
      <c r="G297" s="34">
        <v>1.79239708489265</v>
      </c>
      <c r="H297" s="35">
        <v>1.8442220914263301</v>
      </c>
      <c r="I297" s="35">
        <v>4.4908410478629097</v>
      </c>
      <c r="J297" s="36">
        <v>5.0029429075926997</v>
      </c>
      <c r="K297" s="202"/>
      <c r="L297" s="203"/>
      <c r="M297" s="203"/>
      <c r="N297" s="203"/>
      <c r="O297" s="204"/>
      <c r="P297" s="202"/>
      <c r="Q297" s="203"/>
      <c r="R297" s="203"/>
      <c r="S297" s="203"/>
      <c r="T297" s="204"/>
      <c r="U297" s="34">
        <v>53.571428571428598</v>
      </c>
      <c r="V297" s="35">
        <v>35.4838709677419</v>
      </c>
      <c r="W297" s="35">
        <v>60.683760683760703</v>
      </c>
      <c r="X297" s="36">
        <v>55.797101449275402</v>
      </c>
      <c r="Y297" s="34">
        <v>5.4945054945054901</v>
      </c>
      <c r="Z297" s="35">
        <v>12.7659574468085</v>
      </c>
      <c r="AA297" s="35">
        <v>8.7719298245614006</v>
      </c>
      <c r="AB297" s="35">
        <v>9.8039215686274499</v>
      </c>
      <c r="AC297" s="35">
        <v>7.1428571428571397</v>
      </c>
      <c r="AD297" s="35">
        <v>22.580645161290299</v>
      </c>
      <c r="AE297" s="35">
        <v>11.965811965812</v>
      </c>
      <c r="AF297" s="35">
        <v>11.5942028985507</v>
      </c>
      <c r="AG297" s="35">
        <v>5.2631578947368398</v>
      </c>
      <c r="AH297" s="35">
        <v>6.8965517241379297</v>
      </c>
      <c r="AI297" s="35">
        <v>3.8834951456310698</v>
      </c>
      <c r="AJ297" s="36">
        <v>7.0796460176991198</v>
      </c>
      <c r="AK297" s="34">
        <v>89.230769230769198</v>
      </c>
      <c r="AL297" s="35">
        <v>73.846153846153896</v>
      </c>
      <c r="AM297" s="35">
        <v>71.0059171597633</v>
      </c>
      <c r="AN297" s="36">
        <v>71.212121212121204</v>
      </c>
      <c r="AO297" s="34">
        <v>1340</v>
      </c>
      <c r="AP297" s="35">
        <v>1220.7083333333301</v>
      </c>
      <c r="AQ297" s="35">
        <v>768</v>
      </c>
      <c r="AR297" s="36">
        <v>789.07092198581597</v>
      </c>
      <c r="AS297" s="34">
        <v>3.2967032967033001</v>
      </c>
      <c r="AT297" s="35">
        <v>13.8297872340426</v>
      </c>
      <c r="AU297" s="35">
        <v>9.6491228070175392</v>
      </c>
      <c r="AV297" s="35">
        <v>9.8039215686274499</v>
      </c>
      <c r="AW297" s="35">
        <v>7.1428571428571397</v>
      </c>
      <c r="AX297" s="35">
        <v>25.806451612903199</v>
      </c>
      <c r="AY297" s="35">
        <v>13.675213675213699</v>
      </c>
      <c r="AZ297" s="35">
        <v>13.768115942029</v>
      </c>
      <c r="BA297" s="35">
        <v>1.7543859649122799</v>
      </c>
      <c r="BB297" s="35">
        <v>5.1724137931034502</v>
      </c>
      <c r="BC297" s="35">
        <v>3.8834951456310698</v>
      </c>
      <c r="BD297" s="36">
        <v>5.3097345132743401</v>
      </c>
      <c r="BE297" s="34">
        <v>7.2870939420544296</v>
      </c>
      <c r="BF297" s="35">
        <v>8.18965517241379</v>
      </c>
      <c r="BG297" s="35">
        <v>5.6910569105691096</v>
      </c>
      <c r="BH297" s="35">
        <v>6.5</v>
      </c>
      <c r="BI297" s="35">
        <v>5.4945054945054901</v>
      </c>
      <c r="BJ297" s="35">
        <v>5.31914893617021</v>
      </c>
      <c r="BK297" s="35">
        <v>3.9473684210526301</v>
      </c>
      <c r="BL297" s="36">
        <v>4.7058823529411802</v>
      </c>
      <c r="BM297" s="307"/>
      <c r="BN297" s="308"/>
      <c r="BO297" s="308"/>
      <c r="BP297" s="309"/>
      <c r="BQ297" s="205">
        <v>36.409100000000002</v>
      </c>
      <c r="BR297" s="206">
        <v>34.6282</v>
      </c>
      <c r="BS297" s="206">
        <v>34.418999999999997</v>
      </c>
      <c r="BT297" s="206">
        <v>28.476906749822284</v>
      </c>
      <c r="BU297" s="206">
        <v>29.834599999999998</v>
      </c>
      <c r="BV297" s="206">
        <v>23.003299999999999</v>
      </c>
      <c r="BW297" s="206">
        <v>20.9057</v>
      </c>
      <c r="BX297" s="207">
        <v>16.75313676731561</v>
      </c>
    </row>
    <row r="298" spans="1:76" x14ac:dyDescent="0.3">
      <c r="A298" s="357"/>
      <c r="B298" s="68" t="s">
        <v>292</v>
      </c>
      <c r="C298" s="69" t="s">
        <v>534</v>
      </c>
      <c r="D298" s="182">
        <v>31.597568267889176</v>
      </c>
      <c r="E298" s="183">
        <v>32.079263329263327</v>
      </c>
      <c r="F298" s="184">
        <v>32.984985607966181</v>
      </c>
      <c r="G298" s="34">
        <v>2.28865016347501</v>
      </c>
      <c r="H298" s="35">
        <v>2.8283796740172602</v>
      </c>
      <c r="I298" s="35">
        <v>5.79168612797758</v>
      </c>
      <c r="J298" s="36">
        <v>6.0402684563758404</v>
      </c>
      <c r="K298" s="202"/>
      <c r="L298" s="203"/>
      <c r="M298" s="203"/>
      <c r="N298" s="203"/>
      <c r="O298" s="204"/>
      <c r="P298" s="202"/>
      <c r="Q298" s="203"/>
      <c r="R298" s="203"/>
      <c r="S298" s="203"/>
      <c r="T298" s="204"/>
      <c r="U298" s="34">
        <v>50</v>
      </c>
      <c r="V298" s="35">
        <v>16.6666666666667</v>
      </c>
      <c r="W298" s="35">
        <v>50</v>
      </c>
      <c r="X298" s="36">
        <v>38.636363636363598</v>
      </c>
      <c r="Y298" s="34">
        <v>4.0816326530612201</v>
      </c>
      <c r="Z298" s="35">
        <v>3.3898305084745801</v>
      </c>
      <c r="AA298" s="35">
        <v>6.4516129032258096</v>
      </c>
      <c r="AB298" s="35">
        <v>4.7619047619047601</v>
      </c>
      <c r="AC298" s="35">
        <v>12.5</v>
      </c>
      <c r="AD298" s="35" t="s">
        <v>619</v>
      </c>
      <c r="AE298" s="35">
        <v>7.1428571428571397</v>
      </c>
      <c r="AF298" s="35">
        <v>4.5454545454545503</v>
      </c>
      <c r="AG298" s="35">
        <v>3.0303030303030298</v>
      </c>
      <c r="AH298" s="35">
        <v>3.9215686274509798</v>
      </c>
      <c r="AI298" s="35">
        <v>6.4935064935064899</v>
      </c>
      <c r="AJ298" s="36">
        <v>5.2631578947368398</v>
      </c>
      <c r="AK298" s="34">
        <v>83.3333333333333</v>
      </c>
      <c r="AL298" s="35">
        <v>85</v>
      </c>
      <c r="AM298" s="35">
        <v>79.569892473118301</v>
      </c>
      <c r="AN298" s="36">
        <v>80.219780219780205</v>
      </c>
      <c r="AO298" s="34">
        <v>1558</v>
      </c>
      <c r="AP298" s="35">
        <v>1386.11764705882</v>
      </c>
      <c r="AQ298" s="35">
        <v>770</v>
      </c>
      <c r="AR298" s="36">
        <v>884.73972602739696</v>
      </c>
      <c r="AS298" s="34" t="s">
        <v>619</v>
      </c>
      <c r="AT298" s="35" t="s">
        <v>619</v>
      </c>
      <c r="AU298" s="35" t="s">
        <v>619</v>
      </c>
      <c r="AV298" s="35" t="s">
        <v>619</v>
      </c>
      <c r="AW298" s="35" t="s">
        <v>619</v>
      </c>
      <c r="AX298" s="35" t="s">
        <v>619</v>
      </c>
      <c r="AY298" s="35" t="s">
        <v>619</v>
      </c>
      <c r="AZ298" s="35" t="s">
        <v>619</v>
      </c>
      <c r="BA298" s="35" t="s">
        <v>619</v>
      </c>
      <c r="BB298" s="35" t="s">
        <v>619</v>
      </c>
      <c r="BC298" s="35" t="s">
        <v>619</v>
      </c>
      <c r="BD298" s="36" t="s">
        <v>619</v>
      </c>
      <c r="BE298" s="34">
        <v>7.5384615384615401</v>
      </c>
      <c r="BF298" s="35">
        <v>7.2507552870090599</v>
      </c>
      <c r="BG298" s="35">
        <v>4.43037974683544</v>
      </c>
      <c r="BH298" s="35">
        <v>3.4883720930232598</v>
      </c>
      <c r="BI298" s="35">
        <v>14.285714285714301</v>
      </c>
      <c r="BJ298" s="35">
        <v>13.559322033898299</v>
      </c>
      <c r="BK298" s="35">
        <v>8.8709677419354804</v>
      </c>
      <c r="BL298" s="36">
        <v>5.5555555555555598</v>
      </c>
      <c r="BM298" s="307"/>
      <c r="BN298" s="308"/>
      <c r="BO298" s="308"/>
      <c r="BP298" s="309"/>
      <c r="BQ298" s="205">
        <v>49.347499999999997</v>
      </c>
      <c r="BR298" s="206">
        <v>30.5745</v>
      </c>
      <c r="BS298" s="206">
        <v>23.755600000000001</v>
      </c>
      <c r="BT298" s="206">
        <v>26.526074591903708</v>
      </c>
      <c r="BU298" s="206">
        <v>23.9846</v>
      </c>
      <c r="BV298" s="206">
        <v>31.019500000000001</v>
      </c>
      <c r="BW298" s="206">
        <v>34.2746</v>
      </c>
      <c r="BX298" s="207">
        <v>24.521194843481886</v>
      </c>
    </row>
    <row r="299" spans="1:76" x14ac:dyDescent="0.3">
      <c r="A299" s="357"/>
      <c r="B299" s="68" t="s">
        <v>292</v>
      </c>
      <c r="C299" s="69" t="s">
        <v>535</v>
      </c>
      <c r="D299" s="182">
        <v>31.932841488553759</v>
      </c>
      <c r="E299" s="183">
        <v>32.72465692784418</v>
      </c>
      <c r="F299" s="184">
        <v>33.676245536473388</v>
      </c>
      <c r="G299" s="34">
        <v>2.82548476454294</v>
      </c>
      <c r="H299" s="35">
        <v>2.40793201133144</v>
      </c>
      <c r="I299" s="35">
        <v>5.1523545706371197</v>
      </c>
      <c r="J299" s="36">
        <v>6.2795089707271003</v>
      </c>
      <c r="K299" s="202"/>
      <c r="L299" s="203"/>
      <c r="M299" s="203"/>
      <c r="N299" s="203"/>
      <c r="O299" s="204"/>
      <c r="P299" s="202"/>
      <c r="Q299" s="203"/>
      <c r="R299" s="203"/>
      <c r="S299" s="203"/>
      <c r="T299" s="204"/>
      <c r="U299" s="34">
        <v>12.5</v>
      </c>
      <c r="V299" s="35">
        <v>6.6666666666666696</v>
      </c>
      <c r="W299" s="35">
        <v>68.965517241379303</v>
      </c>
      <c r="X299" s="36">
        <v>56.410256410256402</v>
      </c>
      <c r="Y299" s="34">
        <v>5.8823529411764701</v>
      </c>
      <c r="Z299" s="35">
        <v>3.9215686274509798</v>
      </c>
      <c r="AA299" s="35">
        <v>6.4516129032258096</v>
      </c>
      <c r="AB299" s="35">
        <v>9.0225563909774404</v>
      </c>
      <c r="AC299" s="35">
        <v>12.5</v>
      </c>
      <c r="AD299" s="35">
        <v>6.6666666666666696</v>
      </c>
      <c r="AE299" s="35">
        <v>6.8965517241379297</v>
      </c>
      <c r="AF299" s="35">
        <v>7.6923076923076898</v>
      </c>
      <c r="AG299" s="35">
        <v>5.1282051282051304</v>
      </c>
      <c r="AH299" s="35">
        <v>2.7777777777777799</v>
      </c>
      <c r="AI299" s="35">
        <v>6.3492063492063497</v>
      </c>
      <c r="AJ299" s="36">
        <v>9.7826086956521703</v>
      </c>
      <c r="AK299" s="34">
        <v>94.285714285714306</v>
      </c>
      <c r="AL299" s="35">
        <v>90</v>
      </c>
      <c r="AM299" s="35">
        <v>81.159420289855106</v>
      </c>
      <c r="AN299" s="36">
        <v>80</v>
      </c>
      <c r="AO299" s="34">
        <v>1105</v>
      </c>
      <c r="AP299" s="35">
        <v>914.305555555556</v>
      </c>
      <c r="AQ299" s="35">
        <v>611</v>
      </c>
      <c r="AR299" s="36">
        <v>625.30681818181802</v>
      </c>
      <c r="AS299" s="34" t="s">
        <v>619</v>
      </c>
      <c r="AT299" s="35" t="s">
        <v>619</v>
      </c>
      <c r="AU299" s="35" t="s">
        <v>619</v>
      </c>
      <c r="AV299" s="35" t="s">
        <v>619</v>
      </c>
      <c r="AW299" s="35" t="s">
        <v>619</v>
      </c>
      <c r="AX299" s="35" t="s">
        <v>619</v>
      </c>
      <c r="AY299" s="35" t="s">
        <v>619</v>
      </c>
      <c r="AZ299" s="35" t="s">
        <v>619</v>
      </c>
      <c r="BA299" s="35" t="s">
        <v>619</v>
      </c>
      <c r="BB299" s="35" t="s">
        <v>619</v>
      </c>
      <c r="BC299" s="35" t="s">
        <v>619</v>
      </c>
      <c r="BD299" s="36" t="s">
        <v>619</v>
      </c>
      <c r="BE299" s="34">
        <v>5.8925476603119602</v>
      </c>
      <c r="BF299" s="35">
        <v>7.67004341534009</v>
      </c>
      <c r="BG299" s="35">
        <v>4.3478260869565197</v>
      </c>
      <c r="BH299" s="35">
        <v>3.87096774193548</v>
      </c>
      <c r="BI299" s="35">
        <v>5.8823529411764701</v>
      </c>
      <c r="BJ299" s="35">
        <v>9.8039215686274499</v>
      </c>
      <c r="BK299" s="35">
        <v>6.4516129032258096</v>
      </c>
      <c r="BL299" s="36">
        <v>7.5187969924812004</v>
      </c>
      <c r="BM299" s="307"/>
      <c r="BN299" s="308"/>
      <c r="BO299" s="308"/>
      <c r="BP299" s="309"/>
      <c r="BQ299" s="205">
        <v>33.578899999999997</v>
      </c>
      <c r="BR299" s="206">
        <v>33.565899999999999</v>
      </c>
      <c r="BS299" s="206">
        <v>26.833400000000001</v>
      </c>
      <c r="BT299" s="206">
        <v>24.321548256005361</v>
      </c>
      <c r="BU299" s="206">
        <v>20.993200000000002</v>
      </c>
      <c r="BV299" s="206">
        <v>26.612200000000001</v>
      </c>
      <c r="BW299" s="206">
        <v>16.262899999999998</v>
      </c>
      <c r="BX299" s="207">
        <v>18.264355428691371</v>
      </c>
    </row>
    <row r="300" spans="1:76" x14ac:dyDescent="0.3">
      <c r="A300" s="357"/>
      <c r="B300" s="68" t="s">
        <v>292</v>
      </c>
      <c r="C300" s="69" t="s">
        <v>536</v>
      </c>
      <c r="D300" s="182">
        <v>29.702190098364216</v>
      </c>
      <c r="E300" s="183">
        <v>30.334765858611146</v>
      </c>
      <c r="F300" s="184">
        <v>31.20931290331751</v>
      </c>
      <c r="G300" s="34">
        <v>2.5361399949277201</v>
      </c>
      <c r="H300" s="35">
        <v>2.73940529150082</v>
      </c>
      <c r="I300" s="35">
        <v>4.8440273903119504</v>
      </c>
      <c r="J300" s="36">
        <v>5.3617419808007503</v>
      </c>
      <c r="K300" s="202"/>
      <c r="L300" s="203"/>
      <c r="M300" s="203"/>
      <c r="N300" s="203"/>
      <c r="O300" s="204"/>
      <c r="P300" s="202"/>
      <c r="Q300" s="203"/>
      <c r="R300" s="203"/>
      <c r="S300" s="203"/>
      <c r="T300" s="204"/>
      <c r="U300" s="34">
        <v>38.8888888888889</v>
      </c>
      <c r="V300" s="35">
        <v>20</v>
      </c>
      <c r="W300" s="35">
        <v>36.363636363636402</v>
      </c>
      <c r="X300" s="36">
        <v>41.379310344827601</v>
      </c>
      <c r="Y300" s="34">
        <v>1</v>
      </c>
      <c r="Z300" s="35">
        <v>3.41880341880342</v>
      </c>
      <c r="AA300" s="35">
        <v>5.7591623036649198</v>
      </c>
      <c r="AB300" s="35">
        <v>6.9868995633187803</v>
      </c>
      <c r="AC300" s="35" t="s">
        <v>619</v>
      </c>
      <c r="AD300" s="35" t="s">
        <v>619</v>
      </c>
      <c r="AE300" s="35">
        <v>6.0606060606060597</v>
      </c>
      <c r="AF300" s="35">
        <v>8.0459770114942497</v>
      </c>
      <c r="AG300" s="35">
        <v>1.2987012987013</v>
      </c>
      <c r="AH300" s="35">
        <v>3.3707865168539302</v>
      </c>
      <c r="AI300" s="35">
        <v>4.1666666666666696</v>
      </c>
      <c r="AJ300" s="36">
        <v>6.6666666666666696</v>
      </c>
      <c r="AK300" s="34">
        <v>91.044776119402997</v>
      </c>
      <c r="AL300" s="35">
        <v>88.461538461538495</v>
      </c>
      <c r="AM300" s="35">
        <v>85.507246376811594</v>
      </c>
      <c r="AN300" s="36">
        <v>85.549132947976901</v>
      </c>
      <c r="AO300" s="34">
        <v>1126</v>
      </c>
      <c r="AP300" s="35">
        <v>1245.73913043478</v>
      </c>
      <c r="AQ300" s="35">
        <v>730</v>
      </c>
      <c r="AR300" s="36">
        <v>630.03378378378397</v>
      </c>
      <c r="AS300" s="34" t="s">
        <v>619</v>
      </c>
      <c r="AT300" s="35" t="s">
        <v>619</v>
      </c>
      <c r="AU300" s="35" t="s">
        <v>619</v>
      </c>
      <c r="AV300" s="35" t="s">
        <v>619</v>
      </c>
      <c r="AW300" s="35" t="s">
        <v>619</v>
      </c>
      <c r="AX300" s="35" t="s">
        <v>619</v>
      </c>
      <c r="AY300" s="35" t="s">
        <v>619</v>
      </c>
      <c r="AZ300" s="35" t="s">
        <v>619</v>
      </c>
      <c r="BA300" s="35" t="s">
        <v>619</v>
      </c>
      <c r="BB300" s="35" t="s">
        <v>619</v>
      </c>
      <c r="BC300" s="35" t="s">
        <v>619</v>
      </c>
      <c r="BD300" s="36" t="s">
        <v>619</v>
      </c>
      <c r="BE300" s="34">
        <v>6.4663023679417098</v>
      </c>
      <c r="BF300" s="35">
        <v>7.6558800315706401</v>
      </c>
      <c r="BG300" s="35">
        <v>4.3478260869565197</v>
      </c>
      <c r="BH300" s="35">
        <v>4.9342105263157903</v>
      </c>
      <c r="BI300" s="35">
        <v>4</v>
      </c>
      <c r="BJ300" s="35">
        <v>6.83760683760684</v>
      </c>
      <c r="BK300" s="35">
        <v>3.66492146596859</v>
      </c>
      <c r="BL300" s="36">
        <v>6.5502183406113499</v>
      </c>
      <c r="BM300" s="307"/>
      <c r="BN300" s="308"/>
      <c r="BO300" s="308"/>
      <c r="BP300" s="309"/>
      <c r="BQ300" s="205">
        <v>32.799500000000002</v>
      </c>
      <c r="BR300" s="206">
        <v>34.972799999999999</v>
      </c>
      <c r="BS300" s="206">
        <v>36.028799999999997</v>
      </c>
      <c r="BT300" s="206">
        <v>34.211846403600262</v>
      </c>
      <c r="BU300" s="206">
        <v>39.713299999999997</v>
      </c>
      <c r="BV300" s="206">
        <v>28.764800000000001</v>
      </c>
      <c r="BW300" s="206">
        <v>18.3262</v>
      </c>
      <c r="BX300" s="207">
        <v>27.844425170632281</v>
      </c>
    </row>
    <row r="301" spans="1:76" x14ac:dyDescent="0.3">
      <c r="A301" s="357"/>
      <c r="B301" s="68" t="s">
        <v>292</v>
      </c>
      <c r="C301" s="69" t="s">
        <v>537</v>
      </c>
      <c r="D301" s="182">
        <v>24.771648446490218</v>
      </c>
      <c r="E301" s="183">
        <v>25.278178728691238</v>
      </c>
      <c r="F301" s="184">
        <v>25.779861887055116</v>
      </c>
      <c r="G301" s="34">
        <v>1.19899439180043</v>
      </c>
      <c r="H301" s="35">
        <v>1.1839879721856801</v>
      </c>
      <c r="I301" s="35">
        <v>2.8040997872751898</v>
      </c>
      <c r="J301" s="36">
        <v>3.2136816387897</v>
      </c>
      <c r="K301" s="202"/>
      <c r="L301" s="203"/>
      <c r="M301" s="203"/>
      <c r="N301" s="203"/>
      <c r="O301" s="204"/>
      <c r="P301" s="202"/>
      <c r="Q301" s="203"/>
      <c r="R301" s="203"/>
      <c r="S301" s="203"/>
      <c r="T301" s="204"/>
      <c r="U301" s="34">
        <v>39.130434782608702</v>
      </c>
      <c r="V301" s="35">
        <v>53.571428571428598</v>
      </c>
      <c r="W301" s="35">
        <v>59.154929577464799</v>
      </c>
      <c r="X301" s="36">
        <v>63.725490196078397</v>
      </c>
      <c r="Y301" s="34">
        <v>8.0645161290322598</v>
      </c>
      <c r="Z301" s="35">
        <v>6.3492063492063497</v>
      </c>
      <c r="AA301" s="35">
        <v>6.8965517241379297</v>
      </c>
      <c r="AB301" s="35">
        <v>7.0175438596491198</v>
      </c>
      <c r="AC301" s="35">
        <v>8.6956521739130395</v>
      </c>
      <c r="AD301" s="35">
        <v>14.285714285714301</v>
      </c>
      <c r="AE301" s="35">
        <v>7.0422535211267601</v>
      </c>
      <c r="AF301" s="35">
        <v>4.9019607843137303</v>
      </c>
      <c r="AG301" s="35">
        <v>7.8947368421052602</v>
      </c>
      <c r="AH301" s="35" t="s">
        <v>619</v>
      </c>
      <c r="AI301" s="35">
        <v>5.7971014492753596</v>
      </c>
      <c r="AJ301" s="36">
        <v>11.1111111111111</v>
      </c>
      <c r="AK301" s="34">
        <v>80.487804878048806</v>
      </c>
      <c r="AL301" s="35">
        <v>93.478260869565204</v>
      </c>
      <c r="AM301" s="35">
        <v>81.730769230769198</v>
      </c>
      <c r="AN301" s="36">
        <v>86.6666666666667</v>
      </c>
      <c r="AO301" s="34">
        <v>1098</v>
      </c>
      <c r="AP301" s="35">
        <v>839.88372093023304</v>
      </c>
      <c r="AQ301" s="35">
        <v>707</v>
      </c>
      <c r="AR301" s="36">
        <v>556.02564102564099</v>
      </c>
      <c r="AS301" s="34" t="s">
        <v>619</v>
      </c>
      <c r="AT301" s="35" t="s">
        <v>619</v>
      </c>
      <c r="AU301" s="35" t="s">
        <v>619</v>
      </c>
      <c r="AV301" s="35" t="s">
        <v>619</v>
      </c>
      <c r="AW301" s="35" t="s">
        <v>619</v>
      </c>
      <c r="AX301" s="35" t="s">
        <v>619</v>
      </c>
      <c r="AY301" s="35" t="s">
        <v>619</v>
      </c>
      <c r="AZ301" s="35" t="s">
        <v>619</v>
      </c>
      <c r="BA301" s="35" t="s">
        <v>619</v>
      </c>
      <c r="BB301" s="35" t="s">
        <v>619</v>
      </c>
      <c r="BC301" s="35" t="s">
        <v>619</v>
      </c>
      <c r="BD301" s="36" t="s">
        <v>619</v>
      </c>
      <c r="BE301" s="34">
        <v>6.7581837381203798</v>
      </c>
      <c r="BF301" s="35">
        <v>6.7661691542288596</v>
      </c>
      <c r="BG301" s="35">
        <v>3.7854889589905398</v>
      </c>
      <c r="BH301" s="35">
        <v>0.934579439252336</v>
      </c>
      <c r="BI301" s="35">
        <v>8.0645161290322598</v>
      </c>
      <c r="BJ301" s="35">
        <v>12.698412698412699</v>
      </c>
      <c r="BK301" s="35">
        <v>6.8965517241379297</v>
      </c>
      <c r="BL301" s="36">
        <v>8.7719298245614006</v>
      </c>
      <c r="BM301" s="307"/>
      <c r="BN301" s="308"/>
      <c r="BO301" s="308"/>
      <c r="BP301" s="309"/>
      <c r="BQ301" s="205">
        <v>29.073</v>
      </c>
      <c r="BR301" s="206">
        <v>38.900100000000002</v>
      </c>
      <c r="BS301" s="206">
        <v>38.576000000000001</v>
      </c>
      <c r="BT301" s="206">
        <v>27.020721703066492</v>
      </c>
      <c r="BU301" s="206">
        <v>18.145099999999999</v>
      </c>
      <c r="BV301" s="206">
        <v>25.523499999999999</v>
      </c>
      <c r="BW301" s="206">
        <v>18.304099999999998</v>
      </c>
      <c r="BX301" s="207">
        <v>22.105510524473331</v>
      </c>
    </row>
    <row r="302" spans="1:76" x14ac:dyDescent="0.3">
      <c r="A302" s="357"/>
      <c r="B302" s="68" t="s">
        <v>292</v>
      </c>
      <c r="C302" s="69" t="s">
        <v>538</v>
      </c>
      <c r="D302" s="182">
        <v>19.870402548508544</v>
      </c>
      <c r="E302" s="183">
        <v>20.244904928589726</v>
      </c>
      <c r="F302" s="184">
        <v>20.785401639849578</v>
      </c>
      <c r="G302" s="34">
        <v>0.70307595731324501</v>
      </c>
      <c r="H302" s="35">
        <v>0.86814292903875201</v>
      </c>
      <c r="I302" s="35">
        <v>2.3603264281230398</v>
      </c>
      <c r="J302" s="36">
        <v>2.5792652239557099</v>
      </c>
      <c r="K302" s="202"/>
      <c r="L302" s="203"/>
      <c r="M302" s="203"/>
      <c r="N302" s="203"/>
      <c r="O302" s="204"/>
      <c r="P302" s="202"/>
      <c r="Q302" s="203"/>
      <c r="R302" s="203"/>
      <c r="S302" s="203"/>
      <c r="T302" s="204"/>
      <c r="U302" s="34">
        <v>43.75</v>
      </c>
      <c r="V302" s="35">
        <v>42.307692307692299</v>
      </c>
      <c r="W302" s="35">
        <v>59.821428571428598</v>
      </c>
      <c r="X302" s="36">
        <v>55.474452554744502</v>
      </c>
      <c r="Y302" s="34">
        <v>1.78571428571429</v>
      </c>
      <c r="Z302" s="35">
        <v>2.8985507246376798</v>
      </c>
      <c r="AA302" s="35">
        <v>5.31914893617021</v>
      </c>
      <c r="AB302" s="35">
        <v>3.9024390243902398</v>
      </c>
      <c r="AC302" s="35" t="s">
        <v>619</v>
      </c>
      <c r="AD302" s="35">
        <v>3.8461538461538498</v>
      </c>
      <c r="AE302" s="35">
        <v>7.1428571428571397</v>
      </c>
      <c r="AF302" s="35">
        <v>3.6496350364963499</v>
      </c>
      <c r="AG302" s="35">
        <v>3.125</v>
      </c>
      <c r="AH302" s="35">
        <v>2.38095238095238</v>
      </c>
      <c r="AI302" s="35">
        <v>2.7397260273972601</v>
      </c>
      <c r="AJ302" s="36">
        <v>4.6153846153846203</v>
      </c>
      <c r="AK302" s="34">
        <v>97.297297297297305</v>
      </c>
      <c r="AL302" s="35">
        <v>92.307692307692307</v>
      </c>
      <c r="AM302" s="35">
        <v>85.915492957746494</v>
      </c>
      <c r="AN302" s="36">
        <v>89.570552147239297</v>
      </c>
      <c r="AO302" s="34">
        <v>596</v>
      </c>
      <c r="AP302" s="35">
        <v>920.875</v>
      </c>
      <c r="AQ302" s="35">
        <v>618</v>
      </c>
      <c r="AR302" s="36">
        <v>598.328767123288</v>
      </c>
      <c r="AS302" s="34" t="s">
        <v>619</v>
      </c>
      <c r="AT302" s="35" t="s">
        <v>619</v>
      </c>
      <c r="AU302" s="35" t="s">
        <v>619</v>
      </c>
      <c r="AV302" s="35" t="s">
        <v>619</v>
      </c>
      <c r="AW302" s="35" t="s">
        <v>619</v>
      </c>
      <c r="AX302" s="35" t="s">
        <v>619</v>
      </c>
      <c r="AY302" s="35" t="s">
        <v>619</v>
      </c>
      <c r="AZ302" s="35" t="s">
        <v>619</v>
      </c>
      <c r="BA302" s="35" t="s">
        <v>619</v>
      </c>
      <c r="BB302" s="35" t="s">
        <v>619</v>
      </c>
      <c r="BC302" s="35" t="s">
        <v>619</v>
      </c>
      <c r="BD302" s="36" t="s">
        <v>619</v>
      </c>
      <c r="BE302" s="34">
        <v>7.4346405228758199</v>
      </c>
      <c r="BF302" s="35">
        <v>7.6589595375722501</v>
      </c>
      <c r="BG302" s="35">
        <v>2.6829268292682902</v>
      </c>
      <c r="BH302" s="35">
        <v>3.6956521739130399</v>
      </c>
      <c r="BI302" s="35">
        <v>5.3571428571428603</v>
      </c>
      <c r="BJ302" s="35">
        <v>13.0434782608696</v>
      </c>
      <c r="BK302" s="35">
        <v>10.6382978723404</v>
      </c>
      <c r="BL302" s="36">
        <v>8.7804878048780495</v>
      </c>
      <c r="BM302" s="307"/>
      <c r="BN302" s="308"/>
      <c r="BO302" s="308"/>
      <c r="BP302" s="309"/>
      <c r="BQ302" s="205">
        <v>34.638199999999998</v>
      </c>
      <c r="BR302" s="206">
        <v>36.006</v>
      </c>
      <c r="BS302" s="206">
        <v>25.223700000000001</v>
      </c>
      <c r="BT302" s="206">
        <v>27.607278369737308</v>
      </c>
      <c r="BU302" s="206">
        <v>29.1755</v>
      </c>
      <c r="BV302" s="206">
        <v>26.897600000000001</v>
      </c>
      <c r="BW302" s="206">
        <v>22.386199999999999</v>
      </c>
      <c r="BX302" s="207">
        <v>21.306133934855154</v>
      </c>
    </row>
    <row r="303" spans="1:76" x14ac:dyDescent="0.3">
      <c r="A303" s="357"/>
      <c r="B303" s="68" t="s">
        <v>292</v>
      </c>
      <c r="C303" s="69" t="s">
        <v>539</v>
      </c>
      <c r="D303" s="182">
        <v>33.345956653460732</v>
      </c>
      <c r="E303" s="183">
        <v>34.174147217235188</v>
      </c>
      <c r="F303" s="184">
        <v>35.190651532211433</v>
      </c>
      <c r="G303" s="34">
        <v>1.8264840182648401</v>
      </c>
      <c r="H303" s="35">
        <v>2.17281455280445</v>
      </c>
      <c r="I303" s="35">
        <v>4.9315068493150704</v>
      </c>
      <c r="J303" s="36">
        <v>5.6594239514906501</v>
      </c>
      <c r="K303" s="202"/>
      <c r="L303" s="203"/>
      <c r="M303" s="203"/>
      <c r="N303" s="203"/>
      <c r="O303" s="204"/>
      <c r="P303" s="202"/>
      <c r="Q303" s="203"/>
      <c r="R303" s="203"/>
      <c r="S303" s="203"/>
      <c r="T303" s="204"/>
      <c r="U303" s="34">
        <v>73.3333333333333</v>
      </c>
      <c r="V303" s="35">
        <v>42.105263157894697</v>
      </c>
      <c r="W303" s="35">
        <v>46.428571428571402</v>
      </c>
      <c r="X303" s="36">
        <v>53.571428571428598</v>
      </c>
      <c r="Y303" s="34">
        <v>5</v>
      </c>
      <c r="Z303" s="35">
        <v>4.6511627906976702</v>
      </c>
      <c r="AA303" s="35">
        <v>1.8518518518518501</v>
      </c>
      <c r="AB303" s="35">
        <v>5.3571428571428603</v>
      </c>
      <c r="AC303" s="35">
        <v>13.3333333333333</v>
      </c>
      <c r="AD303" s="35">
        <v>5.2631578947368398</v>
      </c>
      <c r="AE303" s="35">
        <v>3.5714285714285698</v>
      </c>
      <c r="AF303" s="35">
        <v>8.9285714285714306</v>
      </c>
      <c r="AG303" s="35" t="s">
        <v>619</v>
      </c>
      <c r="AH303" s="35">
        <v>4.7619047619047601</v>
      </c>
      <c r="AI303" s="35" t="s">
        <v>619</v>
      </c>
      <c r="AJ303" s="36">
        <v>1.88679245283019</v>
      </c>
      <c r="AK303" s="34">
        <v>90</v>
      </c>
      <c r="AL303" s="35">
        <v>87.5</v>
      </c>
      <c r="AM303" s="35">
        <v>86.363636363636402</v>
      </c>
      <c r="AN303" s="36">
        <v>84.210526315789494</v>
      </c>
      <c r="AO303" s="34">
        <v>1121</v>
      </c>
      <c r="AP303" s="35">
        <v>1198.07142857143</v>
      </c>
      <c r="AQ303" s="35">
        <v>793</v>
      </c>
      <c r="AR303" s="36">
        <v>755.375</v>
      </c>
      <c r="AS303" s="34" t="s">
        <v>619</v>
      </c>
      <c r="AT303" s="35" t="s">
        <v>619</v>
      </c>
      <c r="AU303" s="35" t="s">
        <v>619</v>
      </c>
      <c r="AV303" s="35" t="s">
        <v>619</v>
      </c>
      <c r="AW303" s="35" t="s">
        <v>619</v>
      </c>
      <c r="AX303" s="35" t="s">
        <v>619</v>
      </c>
      <c r="AY303" s="35" t="s">
        <v>619</v>
      </c>
      <c r="AZ303" s="35" t="s">
        <v>619</v>
      </c>
      <c r="BA303" s="35" t="s">
        <v>619</v>
      </c>
      <c r="BB303" s="35" t="s">
        <v>619</v>
      </c>
      <c r="BC303" s="35" t="s">
        <v>619</v>
      </c>
      <c r="BD303" s="36" t="s">
        <v>619</v>
      </c>
      <c r="BE303" s="34">
        <v>9.1362126245847204</v>
      </c>
      <c r="BF303" s="35">
        <v>6.1567164179104497</v>
      </c>
      <c r="BG303" s="35">
        <v>5.3892215568862296</v>
      </c>
      <c r="BH303" s="35">
        <v>4.3859649122807003</v>
      </c>
      <c r="BI303" s="35">
        <v>20</v>
      </c>
      <c r="BJ303" s="35">
        <v>6.9767441860465098</v>
      </c>
      <c r="BK303" s="35">
        <v>11.1111111111111</v>
      </c>
      <c r="BL303" s="36">
        <v>2.6785714285714302</v>
      </c>
      <c r="BM303" s="307"/>
      <c r="BN303" s="308"/>
      <c r="BO303" s="308"/>
      <c r="BP303" s="309"/>
      <c r="BQ303" s="205">
        <v>27.5548</v>
      </c>
      <c r="BR303" s="206">
        <v>35.503900000000002</v>
      </c>
      <c r="BS303" s="206">
        <v>41.295400000000001</v>
      </c>
      <c r="BT303" s="206">
        <v>27.431971346325923</v>
      </c>
      <c r="BU303" s="206">
        <v>28.5884</v>
      </c>
      <c r="BV303" s="206">
        <v>29.369700000000002</v>
      </c>
      <c r="BW303" s="206">
        <v>35.410600000000002</v>
      </c>
      <c r="BX303" s="207">
        <v>22.755096735270449</v>
      </c>
    </row>
    <row r="304" spans="1:76" x14ac:dyDescent="0.3">
      <c r="A304" s="357"/>
      <c r="B304" s="68" t="s">
        <v>292</v>
      </c>
      <c r="C304" s="69" t="s">
        <v>540</v>
      </c>
      <c r="D304" s="182">
        <v>27.388907145726076</v>
      </c>
      <c r="E304" s="183">
        <v>27.795739649343211</v>
      </c>
      <c r="F304" s="184">
        <v>28.214365297481987</v>
      </c>
      <c r="G304" s="34">
        <v>3.3838561861120899</v>
      </c>
      <c r="H304" s="35">
        <v>2.67073636016787</v>
      </c>
      <c r="I304" s="35">
        <v>6.0274938315121602</v>
      </c>
      <c r="J304" s="36">
        <v>6.52422739412438</v>
      </c>
      <c r="K304" s="202"/>
      <c r="L304" s="203"/>
      <c r="M304" s="203"/>
      <c r="N304" s="203"/>
      <c r="O304" s="204"/>
      <c r="P304" s="202"/>
      <c r="Q304" s="203"/>
      <c r="R304" s="203"/>
      <c r="S304" s="203"/>
      <c r="T304" s="204"/>
      <c r="U304" s="34">
        <v>14.285714285714301</v>
      </c>
      <c r="V304" s="35">
        <v>57.142857142857103</v>
      </c>
      <c r="W304" s="35">
        <v>27.906976744186</v>
      </c>
      <c r="X304" s="36">
        <v>45.652173913043498</v>
      </c>
      <c r="Y304" s="34">
        <v>1.0416666666666701</v>
      </c>
      <c r="Z304" s="35" t="s">
        <v>619</v>
      </c>
      <c r="AA304" s="35">
        <v>4.6783625730994096</v>
      </c>
      <c r="AB304" s="35">
        <v>7.60233918128655</v>
      </c>
      <c r="AC304" s="35" t="s">
        <v>619</v>
      </c>
      <c r="AD304" s="35" t="s">
        <v>619</v>
      </c>
      <c r="AE304" s="35">
        <v>2.32558139534884</v>
      </c>
      <c r="AF304" s="35">
        <v>6.5217391304347796</v>
      </c>
      <c r="AG304" s="35">
        <v>1.16279069767442</v>
      </c>
      <c r="AH304" s="35" t="s">
        <v>619</v>
      </c>
      <c r="AI304" s="35">
        <v>5.0420168067226898</v>
      </c>
      <c r="AJ304" s="36">
        <v>8.5470085470085504</v>
      </c>
      <c r="AK304" s="34">
        <v>91.935483870967701</v>
      </c>
      <c r="AL304" s="35">
        <v>95.744680851063805</v>
      </c>
      <c r="AM304" s="35">
        <v>81.060606060606105</v>
      </c>
      <c r="AN304" s="36">
        <v>78.048780487804905</v>
      </c>
      <c r="AO304" s="34">
        <v>1510</v>
      </c>
      <c r="AP304" s="35">
        <v>1243.82222222222</v>
      </c>
      <c r="AQ304" s="35">
        <v>694</v>
      </c>
      <c r="AR304" s="36">
        <v>737.04166666666697</v>
      </c>
      <c r="AS304" s="34" t="s">
        <v>619</v>
      </c>
      <c r="AT304" s="35" t="s">
        <v>619</v>
      </c>
      <c r="AU304" s="35" t="s">
        <v>619</v>
      </c>
      <c r="AV304" s="35" t="s">
        <v>619</v>
      </c>
      <c r="AW304" s="35" t="s">
        <v>619</v>
      </c>
      <c r="AX304" s="35" t="s">
        <v>619</v>
      </c>
      <c r="AY304" s="35" t="s">
        <v>619</v>
      </c>
      <c r="AZ304" s="35" t="s">
        <v>619</v>
      </c>
      <c r="BA304" s="35" t="s">
        <v>619</v>
      </c>
      <c r="BB304" s="35" t="s">
        <v>619</v>
      </c>
      <c r="BC304" s="35" t="s">
        <v>619</v>
      </c>
      <c r="BD304" s="36" t="s">
        <v>619</v>
      </c>
      <c r="BE304" s="34">
        <v>8.7209302325581408</v>
      </c>
      <c r="BF304" s="35">
        <v>7.6129032258064502</v>
      </c>
      <c r="BG304" s="35">
        <v>6.5989847715736003</v>
      </c>
      <c r="BH304" s="35">
        <v>5.625</v>
      </c>
      <c r="BI304" s="35">
        <v>11.4583333333333</v>
      </c>
      <c r="BJ304" s="35">
        <v>10</v>
      </c>
      <c r="BK304" s="35">
        <v>6.4327485380117002</v>
      </c>
      <c r="BL304" s="36">
        <v>4.6783625730994096</v>
      </c>
      <c r="BM304" s="307"/>
      <c r="BN304" s="308"/>
      <c r="BO304" s="308"/>
      <c r="BP304" s="309"/>
      <c r="BQ304" s="205">
        <v>30.715800000000002</v>
      </c>
      <c r="BR304" s="206">
        <v>31.5044</v>
      </c>
      <c r="BS304" s="206">
        <v>31.291499999999999</v>
      </c>
      <c r="BT304" s="206">
        <v>29.108330045682397</v>
      </c>
      <c r="BU304" s="206">
        <v>41.546500000000002</v>
      </c>
      <c r="BV304" s="206">
        <v>28.689</v>
      </c>
      <c r="BW304" s="206">
        <v>16.348500000000001</v>
      </c>
      <c r="BX304" s="207">
        <v>19.531133441360151</v>
      </c>
    </row>
    <row r="305" spans="1:76" x14ac:dyDescent="0.3">
      <c r="A305" s="357"/>
      <c r="B305" s="68" t="s">
        <v>292</v>
      </c>
      <c r="C305" s="69" t="s">
        <v>541</v>
      </c>
      <c r="D305" s="182">
        <v>27.769946433605863</v>
      </c>
      <c r="E305" s="183">
        <v>28.247625286603338</v>
      </c>
      <c r="F305" s="184">
        <v>28.568617591114805</v>
      </c>
      <c r="G305" s="34">
        <v>1.1446180937706401</v>
      </c>
      <c r="H305" s="35">
        <v>0.76923076923076905</v>
      </c>
      <c r="I305" s="35">
        <v>3.43385428131191</v>
      </c>
      <c r="J305" s="36">
        <v>3.4511434511434498</v>
      </c>
      <c r="K305" s="202"/>
      <c r="L305" s="203"/>
      <c r="M305" s="203"/>
      <c r="N305" s="203"/>
      <c r="O305" s="204"/>
      <c r="P305" s="202"/>
      <c r="Q305" s="203"/>
      <c r="R305" s="203"/>
      <c r="S305" s="203"/>
      <c r="T305" s="204"/>
      <c r="U305" s="34">
        <v>57.142857142857103</v>
      </c>
      <c r="V305" s="35">
        <v>66.6666666666667</v>
      </c>
      <c r="W305" s="35">
        <v>54.945054945054899</v>
      </c>
      <c r="X305" s="36">
        <v>67.010309278350505</v>
      </c>
      <c r="Y305" s="34">
        <v>5.7692307692307701</v>
      </c>
      <c r="Z305" s="35">
        <v>5.4054054054054097</v>
      </c>
      <c r="AA305" s="35">
        <v>10.8974358974359</v>
      </c>
      <c r="AB305" s="35">
        <v>7.2289156626505999</v>
      </c>
      <c r="AC305" s="35">
        <v>9.5238095238095202</v>
      </c>
      <c r="AD305" s="35">
        <v>22.2222222222222</v>
      </c>
      <c r="AE305" s="35">
        <v>17.582417582417602</v>
      </c>
      <c r="AF305" s="35">
        <v>10.3092783505155</v>
      </c>
      <c r="AG305" s="35" t="s">
        <v>619</v>
      </c>
      <c r="AH305" s="35" t="s">
        <v>619</v>
      </c>
      <c r="AI305" s="35">
        <v>1.63934426229508</v>
      </c>
      <c r="AJ305" s="36">
        <v>3.0303030303030298</v>
      </c>
      <c r="AK305" s="34">
        <v>83.783783783783804</v>
      </c>
      <c r="AL305" s="35">
        <v>90.476190476190496</v>
      </c>
      <c r="AM305" s="35">
        <v>77.235772357723604</v>
      </c>
      <c r="AN305" s="36">
        <v>83.59375</v>
      </c>
      <c r="AO305" s="34">
        <v>856</v>
      </c>
      <c r="AP305" s="35">
        <v>469.36842105263202</v>
      </c>
      <c r="AQ305" s="35">
        <v>673</v>
      </c>
      <c r="AR305" s="36">
        <v>677.60747663551399</v>
      </c>
      <c r="AS305" s="34" t="s">
        <v>619</v>
      </c>
      <c r="AT305" s="35" t="s">
        <v>619</v>
      </c>
      <c r="AU305" s="35" t="s">
        <v>619</v>
      </c>
      <c r="AV305" s="35" t="s">
        <v>619</v>
      </c>
      <c r="AW305" s="35" t="s">
        <v>619</v>
      </c>
      <c r="AX305" s="35" t="s">
        <v>619</v>
      </c>
      <c r="AY305" s="35" t="s">
        <v>619</v>
      </c>
      <c r="AZ305" s="35" t="s">
        <v>619</v>
      </c>
      <c r="BA305" s="35" t="s">
        <v>619</v>
      </c>
      <c r="BB305" s="35" t="s">
        <v>619</v>
      </c>
      <c r="BC305" s="35" t="s">
        <v>619</v>
      </c>
      <c r="BD305" s="36" t="s">
        <v>619</v>
      </c>
      <c r="BE305" s="34">
        <v>7.0230607966456997</v>
      </c>
      <c r="BF305" s="35">
        <v>5.3346265761396703</v>
      </c>
      <c r="BG305" s="35">
        <v>3.3536585365853702</v>
      </c>
      <c r="BH305" s="35">
        <v>2.6162790697674398</v>
      </c>
      <c r="BI305" s="35">
        <v>25</v>
      </c>
      <c r="BJ305" s="35">
        <v>13.5135135135135</v>
      </c>
      <c r="BK305" s="35">
        <v>8.3333333333333304</v>
      </c>
      <c r="BL305" s="36">
        <v>5.4216867469879499</v>
      </c>
      <c r="BM305" s="307"/>
      <c r="BN305" s="308"/>
      <c r="BO305" s="308"/>
      <c r="BP305" s="309"/>
      <c r="BQ305" s="205">
        <v>34.502499999999998</v>
      </c>
      <c r="BR305" s="206">
        <v>41.250500000000002</v>
      </c>
      <c r="BS305" s="206">
        <v>38.534700000000001</v>
      </c>
      <c r="BT305" s="206">
        <v>26.88201052701951</v>
      </c>
      <c r="BU305" s="206">
        <v>25.4466</v>
      </c>
      <c r="BV305" s="206">
        <v>25.7807</v>
      </c>
      <c r="BW305" s="206">
        <v>27.925000000000001</v>
      </c>
      <c r="BX305" s="207">
        <v>25.268765677528044</v>
      </c>
    </row>
    <row r="306" spans="1:76" x14ac:dyDescent="0.3">
      <c r="A306" s="357"/>
      <c r="B306" s="68" t="s">
        <v>292</v>
      </c>
      <c r="C306" s="69" t="s">
        <v>542</v>
      </c>
      <c r="D306" s="182">
        <v>30.24429561112284</v>
      </c>
      <c r="E306" s="183">
        <v>30.565106746702408</v>
      </c>
      <c r="F306" s="184">
        <v>31.409181479216397</v>
      </c>
      <c r="G306" s="34">
        <v>2.2859216255442698</v>
      </c>
      <c r="H306" s="35">
        <v>2.62054507337526</v>
      </c>
      <c r="I306" s="35">
        <v>5.0798258345428202</v>
      </c>
      <c r="J306" s="36">
        <v>5.4507337526205504</v>
      </c>
      <c r="K306" s="202"/>
      <c r="L306" s="203"/>
      <c r="M306" s="203"/>
      <c r="N306" s="203"/>
      <c r="O306" s="204"/>
      <c r="P306" s="202"/>
      <c r="Q306" s="203"/>
      <c r="R306" s="203"/>
      <c r="S306" s="203"/>
      <c r="T306" s="204"/>
      <c r="U306" s="34">
        <v>18.181818181818201</v>
      </c>
      <c r="V306" s="35">
        <v>26.6666666666667</v>
      </c>
      <c r="W306" s="35">
        <v>32.558139534883701</v>
      </c>
      <c r="X306" s="36">
        <v>26.829268292682901</v>
      </c>
      <c r="Y306" s="34">
        <v>4.7619047619047601</v>
      </c>
      <c r="Z306" s="35">
        <v>1.3333333333333299</v>
      </c>
      <c r="AA306" s="35">
        <v>4.28571428571429</v>
      </c>
      <c r="AB306" s="35">
        <v>4.4871794871794899</v>
      </c>
      <c r="AC306" s="35">
        <v>9.0909090909090899</v>
      </c>
      <c r="AD306" s="35" t="s">
        <v>619</v>
      </c>
      <c r="AE306" s="35">
        <v>2.32558139534884</v>
      </c>
      <c r="AF306" s="35">
        <v>7.3170731707317103</v>
      </c>
      <c r="AG306" s="35">
        <v>3.9215686274509798</v>
      </c>
      <c r="AH306" s="35">
        <v>1.6949152542372901</v>
      </c>
      <c r="AI306" s="35">
        <v>5.6818181818181799</v>
      </c>
      <c r="AJ306" s="36">
        <v>3.5398230088495599</v>
      </c>
      <c r="AK306" s="34">
        <v>86.956521739130395</v>
      </c>
      <c r="AL306" s="35">
        <v>90.566037735849093</v>
      </c>
      <c r="AM306" s="35">
        <v>88.571428571428598</v>
      </c>
      <c r="AN306" s="36">
        <v>87.155963302752298</v>
      </c>
      <c r="AO306" s="34">
        <v>1293</v>
      </c>
      <c r="AP306" s="35">
        <v>874.08333333333303</v>
      </c>
      <c r="AQ306" s="35">
        <v>784</v>
      </c>
      <c r="AR306" s="36">
        <v>762.74736842105301</v>
      </c>
      <c r="AS306" s="34" t="s">
        <v>619</v>
      </c>
      <c r="AT306" s="35" t="s">
        <v>619</v>
      </c>
      <c r="AU306" s="35" t="s">
        <v>619</v>
      </c>
      <c r="AV306" s="35" t="s">
        <v>619</v>
      </c>
      <c r="AW306" s="35" t="s">
        <v>619</v>
      </c>
      <c r="AX306" s="35" t="s">
        <v>619</v>
      </c>
      <c r="AY306" s="35" t="s">
        <v>619</v>
      </c>
      <c r="AZ306" s="35" t="s">
        <v>619</v>
      </c>
      <c r="BA306" s="35" t="s">
        <v>619</v>
      </c>
      <c r="BB306" s="35" t="s">
        <v>619</v>
      </c>
      <c r="BC306" s="35" t="s">
        <v>619</v>
      </c>
      <c r="BD306" s="36" t="s">
        <v>619</v>
      </c>
      <c r="BE306" s="34">
        <v>6.3275434243176196</v>
      </c>
      <c r="BF306" s="35">
        <v>5.6291390728476802</v>
      </c>
      <c r="BG306" s="35">
        <v>1.0526315789473699</v>
      </c>
      <c r="BH306" s="35">
        <v>4.0909090909090899</v>
      </c>
      <c r="BI306" s="35">
        <v>7.9365079365079403</v>
      </c>
      <c r="BJ306" s="35">
        <v>9.3333333333333304</v>
      </c>
      <c r="BK306" s="35">
        <v>5</v>
      </c>
      <c r="BL306" s="36">
        <v>4.4871794871794899</v>
      </c>
      <c r="BM306" s="307"/>
      <c r="BN306" s="308"/>
      <c r="BO306" s="308"/>
      <c r="BP306" s="309"/>
      <c r="BQ306" s="205">
        <v>36.512700000000002</v>
      </c>
      <c r="BR306" s="206">
        <v>46.4908</v>
      </c>
      <c r="BS306" s="206">
        <v>38.287999999999997</v>
      </c>
      <c r="BT306" s="206">
        <v>45.106347523122764</v>
      </c>
      <c r="BU306" s="206">
        <v>35.455599999999997</v>
      </c>
      <c r="BV306" s="206">
        <v>20.586300000000001</v>
      </c>
      <c r="BW306" s="206">
        <v>15.2598</v>
      </c>
      <c r="BX306" s="207">
        <v>23.133031761819211</v>
      </c>
    </row>
    <row r="307" spans="1:76" x14ac:dyDescent="0.3">
      <c r="A307" s="357"/>
      <c r="B307" s="68" t="s">
        <v>292</v>
      </c>
      <c r="C307" s="69" t="s">
        <v>543</v>
      </c>
      <c r="D307" s="182">
        <v>32.082480717771134</v>
      </c>
      <c r="E307" s="183">
        <v>32.387328229603767</v>
      </c>
      <c r="F307" s="184">
        <v>32.834120136741006</v>
      </c>
      <c r="G307" s="34">
        <v>1.82699478001491</v>
      </c>
      <c r="H307" s="35">
        <v>1.4428031604259699</v>
      </c>
      <c r="I307" s="35">
        <v>4.5488441461595803</v>
      </c>
      <c r="J307" s="36">
        <v>4.29405702507729</v>
      </c>
      <c r="K307" s="202"/>
      <c r="L307" s="203"/>
      <c r="M307" s="203"/>
      <c r="N307" s="203"/>
      <c r="O307" s="204"/>
      <c r="P307" s="202"/>
      <c r="Q307" s="203"/>
      <c r="R307" s="203"/>
      <c r="S307" s="203"/>
      <c r="T307" s="204"/>
      <c r="U307" s="34">
        <v>16.6666666666667</v>
      </c>
      <c r="V307" s="35">
        <v>38.8888888888889</v>
      </c>
      <c r="W307" s="35">
        <v>42.553191489361701</v>
      </c>
      <c r="X307" s="36">
        <v>54.545454545454497</v>
      </c>
      <c r="Y307" s="34" t="s">
        <v>619</v>
      </c>
      <c r="Z307" s="35">
        <v>4.7619047619047601</v>
      </c>
      <c r="AA307" s="35">
        <v>4.9180327868852496</v>
      </c>
      <c r="AB307" s="35">
        <v>5.6</v>
      </c>
      <c r="AC307" s="35" t="s">
        <v>619</v>
      </c>
      <c r="AD307" s="35">
        <v>5.5555555555555598</v>
      </c>
      <c r="AE307" s="35">
        <v>6.3829787234042596</v>
      </c>
      <c r="AF307" s="35">
        <v>9.0909090909090899</v>
      </c>
      <c r="AG307" s="35" t="s">
        <v>619</v>
      </c>
      <c r="AH307" s="35">
        <v>4.5454545454545503</v>
      </c>
      <c r="AI307" s="35">
        <v>4.0540540540540499</v>
      </c>
      <c r="AJ307" s="36">
        <v>1.72413793103448</v>
      </c>
      <c r="AK307" s="34">
        <v>97.297297297297305</v>
      </c>
      <c r="AL307" s="35">
        <v>90.625</v>
      </c>
      <c r="AM307" s="35">
        <v>89.411764705882405</v>
      </c>
      <c r="AN307" s="36">
        <v>89.655172413793096</v>
      </c>
      <c r="AO307" s="34">
        <v>579</v>
      </c>
      <c r="AP307" s="35">
        <v>756.72413793103499</v>
      </c>
      <c r="AQ307" s="35">
        <v>767</v>
      </c>
      <c r="AR307" s="36">
        <v>601.65384615384596</v>
      </c>
      <c r="AS307" s="34" t="s">
        <v>619</v>
      </c>
      <c r="AT307" s="35" t="s">
        <v>619</v>
      </c>
      <c r="AU307" s="35" t="s">
        <v>619</v>
      </c>
      <c r="AV307" s="35" t="s">
        <v>619</v>
      </c>
      <c r="AW307" s="35" t="s">
        <v>619</v>
      </c>
      <c r="AX307" s="35" t="s">
        <v>619</v>
      </c>
      <c r="AY307" s="35" t="s">
        <v>619</v>
      </c>
      <c r="AZ307" s="35" t="s">
        <v>619</v>
      </c>
      <c r="BA307" s="35" t="s">
        <v>619</v>
      </c>
      <c r="BB307" s="35" t="s">
        <v>619</v>
      </c>
      <c r="BC307" s="35" t="s">
        <v>619</v>
      </c>
      <c r="BD307" s="36" t="s">
        <v>619</v>
      </c>
      <c r="BE307" s="34">
        <v>9.0638930163447196</v>
      </c>
      <c r="BF307" s="35">
        <v>5.86124401913876</v>
      </c>
      <c r="BG307" s="35">
        <v>1.0152284263959399</v>
      </c>
      <c r="BH307" s="35">
        <v>2.98507462686567</v>
      </c>
      <c r="BI307" s="35">
        <v>10.2040816326531</v>
      </c>
      <c r="BJ307" s="35">
        <v>7.1428571428571397</v>
      </c>
      <c r="BK307" s="35">
        <v>8.1967213114754092</v>
      </c>
      <c r="BL307" s="36">
        <v>8</v>
      </c>
      <c r="BM307" s="307"/>
      <c r="BN307" s="308"/>
      <c r="BO307" s="308"/>
      <c r="BP307" s="309"/>
      <c r="BQ307" s="205">
        <v>46.665999999999997</v>
      </c>
      <c r="BR307" s="206">
        <v>28.719100000000001</v>
      </c>
      <c r="BS307" s="206">
        <v>47.704999999999998</v>
      </c>
      <c r="BT307" s="206">
        <v>24.615255433065101</v>
      </c>
      <c r="BU307" s="206">
        <v>23.5657</v>
      </c>
      <c r="BV307" s="206">
        <v>24.303699999999999</v>
      </c>
      <c r="BW307" s="206">
        <v>20.774999999999999</v>
      </c>
      <c r="BX307" s="207">
        <v>21.286078177218979</v>
      </c>
    </row>
    <row r="308" spans="1:76" x14ac:dyDescent="0.3">
      <c r="A308" s="357"/>
      <c r="B308" s="68" t="s">
        <v>292</v>
      </c>
      <c r="C308" s="69" t="s">
        <v>544</v>
      </c>
      <c r="D308" s="182">
        <v>33.334917993819822</v>
      </c>
      <c r="E308" s="183">
        <v>33.82691515401207</v>
      </c>
      <c r="F308" s="184">
        <v>34.940656502954759</v>
      </c>
      <c r="G308" s="34">
        <v>1.3407538578295</v>
      </c>
      <c r="H308" s="35">
        <v>1.0501750291715299</v>
      </c>
      <c r="I308" s="35">
        <v>4.4776119402985097</v>
      </c>
      <c r="J308" s="36">
        <v>3.7806301050175</v>
      </c>
      <c r="K308" s="202"/>
      <c r="L308" s="203"/>
      <c r="M308" s="203"/>
      <c r="N308" s="203"/>
      <c r="O308" s="204"/>
      <c r="P308" s="202"/>
      <c r="Q308" s="203"/>
      <c r="R308" s="203"/>
      <c r="S308" s="203"/>
      <c r="T308" s="204"/>
      <c r="U308" s="34">
        <v>46.153846153846203</v>
      </c>
      <c r="V308" s="35">
        <v>50</v>
      </c>
      <c r="W308" s="35">
        <v>41.6666666666667</v>
      </c>
      <c r="X308" s="36">
        <v>47.368421052631597</v>
      </c>
      <c r="Y308" s="34">
        <v>5.6603773584905701</v>
      </c>
      <c r="Z308" s="35">
        <v>2.2222222222222201</v>
      </c>
      <c r="AA308" s="35">
        <v>5.6497175141242897</v>
      </c>
      <c r="AB308" s="35">
        <v>8.0246913580246897</v>
      </c>
      <c r="AC308" s="35">
        <v>3.8461538461538498</v>
      </c>
      <c r="AD308" s="35">
        <v>5.5555555555555598</v>
      </c>
      <c r="AE308" s="35">
        <v>8.3333333333333304</v>
      </c>
      <c r="AF308" s="35">
        <v>6.5789473684210504</v>
      </c>
      <c r="AG308" s="35">
        <v>4.5454545454545503</v>
      </c>
      <c r="AH308" s="35" t="s">
        <v>619</v>
      </c>
      <c r="AI308" s="35">
        <v>2.5316455696202498</v>
      </c>
      <c r="AJ308" s="36">
        <v>9.5238095238095202</v>
      </c>
      <c r="AK308" s="34">
        <v>89.473684210526301</v>
      </c>
      <c r="AL308" s="35">
        <v>96.969696969696997</v>
      </c>
      <c r="AM308" s="35">
        <v>89.147286821705407</v>
      </c>
      <c r="AN308" s="36">
        <v>84.426229508196698</v>
      </c>
      <c r="AO308" s="34">
        <v>714</v>
      </c>
      <c r="AP308" s="35">
        <v>795.46875</v>
      </c>
      <c r="AQ308" s="35">
        <v>523</v>
      </c>
      <c r="AR308" s="36">
        <v>526.02912621359201</v>
      </c>
      <c r="AS308" s="34" t="s">
        <v>619</v>
      </c>
      <c r="AT308" s="35" t="s">
        <v>619</v>
      </c>
      <c r="AU308" s="35" t="s">
        <v>619</v>
      </c>
      <c r="AV308" s="35" t="s">
        <v>619</v>
      </c>
      <c r="AW308" s="35" t="s">
        <v>619</v>
      </c>
      <c r="AX308" s="35" t="s">
        <v>619</v>
      </c>
      <c r="AY308" s="35" t="s">
        <v>619</v>
      </c>
      <c r="AZ308" s="35" t="s">
        <v>619</v>
      </c>
      <c r="BA308" s="35" t="s">
        <v>619</v>
      </c>
      <c r="BB308" s="35" t="s">
        <v>619</v>
      </c>
      <c r="BC308" s="35" t="s">
        <v>619</v>
      </c>
      <c r="BD308" s="36" t="s">
        <v>619</v>
      </c>
      <c r="BE308" s="34">
        <v>7.6586433260393898</v>
      </c>
      <c r="BF308" s="35">
        <v>7.7715355805243398</v>
      </c>
      <c r="BG308" s="35">
        <v>1.89393939393939</v>
      </c>
      <c r="BH308" s="35">
        <v>0.92024539877300604</v>
      </c>
      <c r="BI308" s="35">
        <v>7.5471698113207504</v>
      </c>
      <c r="BJ308" s="35">
        <v>4.4444444444444402</v>
      </c>
      <c r="BK308" s="35">
        <v>11.299435028248601</v>
      </c>
      <c r="BL308" s="36">
        <v>11.1111111111111</v>
      </c>
      <c r="BM308" s="307"/>
      <c r="BN308" s="308"/>
      <c r="BO308" s="308"/>
      <c r="BP308" s="309"/>
      <c r="BQ308" s="205">
        <v>27.837900000000001</v>
      </c>
      <c r="BR308" s="206">
        <v>24.8506</v>
      </c>
      <c r="BS308" s="206">
        <v>34.082500000000003</v>
      </c>
      <c r="BT308" s="206">
        <v>29.00063492140713</v>
      </c>
      <c r="BU308" s="206">
        <v>22.606400000000001</v>
      </c>
      <c r="BV308" s="206">
        <v>18.107700000000001</v>
      </c>
      <c r="BW308" s="206">
        <v>22.672899999999998</v>
      </c>
      <c r="BX308" s="207">
        <v>26.779296329688165</v>
      </c>
    </row>
    <row r="309" spans="1:76" x14ac:dyDescent="0.3">
      <c r="A309" s="357"/>
      <c r="B309" s="68" t="s">
        <v>294</v>
      </c>
      <c r="C309" s="69" t="s">
        <v>545</v>
      </c>
      <c r="D309" s="182">
        <v>13.961372381624043</v>
      </c>
      <c r="E309" s="183">
        <v>14.945697577276521</v>
      </c>
      <c r="F309" s="184">
        <v>16.1259246370415</v>
      </c>
      <c r="G309" s="34">
        <v>0.415555715692633</v>
      </c>
      <c r="H309" s="35">
        <v>0.44097265969509902</v>
      </c>
      <c r="I309" s="35">
        <v>1.0665129350724201</v>
      </c>
      <c r="J309" s="36">
        <v>1.01297719541388</v>
      </c>
      <c r="K309" s="202"/>
      <c r="L309" s="203"/>
      <c r="M309" s="203"/>
      <c r="N309" s="203"/>
      <c r="O309" s="204"/>
      <c r="P309" s="202"/>
      <c r="Q309" s="203"/>
      <c r="R309" s="203"/>
      <c r="S309" s="203"/>
      <c r="T309" s="204"/>
      <c r="U309" s="34">
        <v>51.724137931034498</v>
      </c>
      <c r="V309" s="35">
        <v>43.410852713178301</v>
      </c>
      <c r="W309" s="35">
        <v>55.043227665705999</v>
      </c>
      <c r="X309" s="36">
        <v>57.425742574257399</v>
      </c>
      <c r="Y309" s="34">
        <v>5.2023121387283204</v>
      </c>
      <c r="Z309" s="35">
        <v>3.4285714285714302</v>
      </c>
      <c r="AA309" s="35">
        <v>2.92792792792793</v>
      </c>
      <c r="AB309" s="35">
        <v>5.7213930348258701</v>
      </c>
      <c r="AC309" s="35">
        <v>6.8965517241379297</v>
      </c>
      <c r="AD309" s="35">
        <v>3.87596899224806</v>
      </c>
      <c r="AE309" s="35">
        <v>2.8818443804034599</v>
      </c>
      <c r="AF309" s="35">
        <v>6.6006600660065997</v>
      </c>
      <c r="AG309" s="35" t="s">
        <v>619</v>
      </c>
      <c r="AH309" s="35">
        <v>2.5641025641025599</v>
      </c>
      <c r="AI309" s="35">
        <v>3.6144578313253</v>
      </c>
      <c r="AJ309" s="36">
        <v>2.4096385542168699</v>
      </c>
      <c r="AK309" s="34">
        <v>90.070921985815602</v>
      </c>
      <c r="AL309" s="35">
        <v>91.156462585034006</v>
      </c>
      <c r="AM309" s="35">
        <v>82.972972972972997</v>
      </c>
      <c r="AN309" s="36">
        <v>80.250783699059596</v>
      </c>
      <c r="AO309" s="34">
        <v>404</v>
      </c>
      <c r="AP309" s="35">
        <v>333.91044776119401</v>
      </c>
      <c r="AQ309" s="35">
        <v>424</v>
      </c>
      <c r="AR309" s="36">
        <v>457.99609375</v>
      </c>
      <c r="AS309" s="34">
        <v>85.549132947976901</v>
      </c>
      <c r="AT309" s="35">
        <v>85.142857142857096</v>
      </c>
      <c r="AU309" s="35">
        <v>88.2882882882883</v>
      </c>
      <c r="AV309" s="35">
        <v>83.830845771144297</v>
      </c>
      <c r="AW309" s="35">
        <v>95.689655172413794</v>
      </c>
      <c r="AX309" s="35">
        <v>93.023255813953497</v>
      </c>
      <c r="AY309" s="35">
        <v>93.371757925072004</v>
      </c>
      <c r="AZ309" s="35">
        <v>90.759075907590798</v>
      </c>
      <c r="BA309" s="35">
        <v>56.818181818181799</v>
      </c>
      <c r="BB309" s="35">
        <v>58.974358974358999</v>
      </c>
      <c r="BC309" s="35">
        <v>73.493975903614498</v>
      </c>
      <c r="BD309" s="36">
        <v>60.240963855421697</v>
      </c>
      <c r="BE309" s="34">
        <v>5.7185021213798199</v>
      </c>
      <c r="BF309" s="35">
        <v>6.0011011194714596</v>
      </c>
      <c r="BG309" s="35">
        <v>1.78217821782178</v>
      </c>
      <c r="BH309" s="35">
        <v>1.75609756097561</v>
      </c>
      <c r="BI309" s="35">
        <v>9.2485549132948002</v>
      </c>
      <c r="BJ309" s="35">
        <v>9.1428571428571406</v>
      </c>
      <c r="BK309" s="35">
        <v>9.0090090090090094</v>
      </c>
      <c r="BL309" s="36">
        <v>9.2039800995024894</v>
      </c>
      <c r="BM309" s="307"/>
      <c r="BN309" s="308"/>
      <c r="BO309" s="308"/>
      <c r="BP309" s="309"/>
      <c r="BQ309" s="205">
        <v>33.423299999999998</v>
      </c>
      <c r="BR309" s="206">
        <v>34.857799999999997</v>
      </c>
      <c r="BS309" s="206">
        <v>32.606099999999998</v>
      </c>
      <c r="BT309" s="206">
        <v>26.179980641503633</v>
      </c>
      <c r="BU309" s="206">
        <v>34.911000000000001</v>
      </c>
      <c r="BV309" s="206">
        <v>22.615200000000002</v>
      </c>
      <c r="BW309" s="206">
        <v>19.537800000000001</v>
      </c>
      <c r="BX309" s="207">
        <v>20.251854571631458</v>
      </c>
    </row>
    <row r="310" spans="1:76" x14ac:dyDescent="0.3">
      <c r="A310" s="357"/>
      <c r="B310" s="68" t="s">
        <v>294</v>
      </c>
      <c r="C310" s="69" t="s">
        <v>546</v>
      </c>
      <c r="D310" s="182">
        <v>14.408744007104874</v>
      </c>
      <c r="E310" s="183">
        <v>15.240952947567193</v>
      </c>
      <c r="F310" s="184">
        <v>16.213816177337577</v>
      </c>
      <c r="G310" s="34">
        <v>0.54708991438197396</v>
      </c>
      <c r="H310" s="35">
        <v>0.59323092294242497</v>
      </c>
      <c r="I310" s="35">
        <v>1.28581584397119</v>
      </c>
      <c r="J310" s="36">
        <v>1.13650555763707</v>
      </c>
      <c r="K310" s="202"/>
      <c r="L310" s="203"/>
      <c r="M310" s="203"/>
      <c r="N310" s="203"/>
      <c r="O310" s="204"/>
      <c r="P310" s="202"/>
      <c r="Q310" s="203"/>
      <c r="R310" s="203"/>
      <c r="S310" s="203"/>
      <c r="T310" s="204"/>
      <c r="U310" s="34">
        <v>47.286821705426398</v>
      </c>
      <c r="V310" s="35">
        <v>42.727272727272698</v>
      </c>
      <c r="W310" s="35">
        <v>60.8108108108108</v>
      </c>
      <c r="X310" s="36">
        <v>64.312267657992606</v>
      </c>
      <c r="Y310" s="34">
        <v>2.2598870056497198</v>
      </c>
      <c r="Z310" s="35">
        <v>2.6315789473684199</v>
      </c>
      <c r="AA310" s="35">
        <v>2.8846153846153801</v>
      </c>
      <c r="AB310" s="35">
        <v>3.5714285714285698</v>
      </c>
      <c r="AC310" s="35">
        <v>0.775193798449612</v>
      </c>
      <c r="AD310" s="35">
        <v>4.5454545454545503</v>
      </c>
      <c r="AE310" s="35">
        <v>2.36486486486486</v>
      </c>
      <c r="AF310" s="35">
        <v>2.6022304832713798</v>
      </c>
      <c r="AG310" s="35">
        <v>2.6315789473684199</v>
      </c>
      <c r="AH310" s="35" t="s">
        <v>619</v>
      </c>
      <c r="AI310" s="35">
        <v>4.7619047619047601</v>
      </c>
      <c r="AJ310" s="36">
        <v>7.8947368421052602</v>
      </c>
      <c r="AK310" s="34">
        <v>90.9722222222222</v>
      </c>
      <c r="AL310" s="35">
        <v>93.877551020408205</v>
      </c>
      <c r="AM310" s="35">
        <v>82.954545454545496</v>
      </c>
      <c r="AN310" s="36">
        <v>85.512367491166103</v>
      </c>
      <c r="AO310" s="34">
        <v>368</v>
      </c>
      <c r="AP310" s="35">
        <v>395.39855072463803</v>
      </c>
      <c r="AQ310" s="35">
        <v>459</v>
      </c>
      <c r="AR310" s="36">
        <v>437.35123966942098</v>
      </c>
      <c r="AS310" s="34" t="s">
        <v>619</v>
      </c>
      <c r="AT310" s="35" t="s">
        <v>619</v>
      </c>
      <c r="AU310" s="35" t="s">
        <v>619</v>
      </c>
      <c r="AV310" s="35" t="s">
        <v>619</v>
      </c>
      <c r="AW310" s="35" t="s">
        <v>619</v>
      </c>
      <c r="AX310" s="35" t="s">
        <v>619</v>
      </c>
      <c r="AY310" s="35" t="s">
        <v>619</v>
      </c>
      <c r="AZ310" s="35" t="s">
        <v>619</v>
      </c>
      <c r="BA310" s="35" t="s">
        <v>619</v>
      </c>
      <c r="BB310" s="35" t="s">
        <v>619</v>
      </c>
      <c r="BC310" s="35" t="s">
        <v>619</v>
      </c>
      <c r="BD310" s="36" t="s">
        <v>619</v>
      </c>
      <c r="BE310" s="34">
        <v>5.5062899566921004</v>
      </c>
      <c r="BF310" s="35">
        <v>5.8363290336223299</v>
      </c>
      <c r="BG310" s="35">
        <v>2.2133938706015899</v>
      </c>
      <c r="BH310" s="35">
        <v>1.6373559733171601</v>
      </c>
      <c r="BI310" s="35">
        <v>14.1242937853107</v>
      </c>
      <c r="BJ310" s="35">
        <v>11.0526315789474</v>
      </c>
      <c r="BK310" s="35">
        <v>8.8942307692307701</v>
      </c>
      <c r="BL310" s="36">
        <v>12.0879120879121</v>
      </c>
      <c r="BM310" s="307"/>
      <c r="BN310" s="308"/>
      <c r="BO310" s="308"/>
      <c r="BP310" s="309"/>
      <c r="BQ310" s="205">
        <v>35.445799999999998</v>
      </c>
      <c r="BR310" s="206">
        <v>33.5426</v>
      </c>
      <c r="BS310" s="206">
        <v>31.273900000000001</v>
      </c>
      <c r="BT310" s="206">
        <v>28.857949478778874</v>
      </c>
      <c r="BU310" s="206">
        <v>25.189900000000002</v>
      </c>
      <c r="BV310" s="206">
        <v>24.8047</v>
      </c>
      <c r="BW310" s="206">
        <v>18.511800000000001</v>
      </c>
      <c r="BX310" s="207">
        <v>20.221652223977308</v>
      </c>
    </row>
    <row r="311" spans="1:76" x14ac:dyDescent="0.3">
      <c r="A311" s="357"/>
      <c r="B311" s="68" t="s">
        <v>294</v>
      </c>
      <c r="C311" s="69" t="s">
        <v>547</v>
      </c>
      <c r="D311" s="182">
        <v>19.689573211633832</v>
      </c>
      <c r="E311" s="183">
        <v>20.440388688177404</v>
      </c>
      <c r="F311" s="184">
        <v>21.393332863485799</v>
      </c>
      <c r="G311" s="34">
        <v>0.93616713655750705</v>
      </c>
      <c r="H311" s="35">
        <v>0.67523340338305704</v>
      </c>
      <c r="I311" s="35">
        <v>2.46150509650835</v>
      </c>
      <c r="J311" s="36">
        <v>2.0463706204568202</v>
      </c>
      <c r="K311" s="202"/>
      <c r="L311" s="203"/>
      <c r="M311" s="203"/>
      <c r="N311" s="203"/>
      <c r="O311" s="204"/>
      <c r="P311" s="202"/>
      <c r="Q311" s="203"/>
      <c r="R311" s="203"/>
      <c r="S311" s="203"/>
      <c r="T311" s="204"/>
      <c r="U311" s="34">
        <v>38.829787234042499</v>
      </c>
      <c r="V311" s="35">
        <v>48.148148148148103</v>
      </c>
      <c r="W311" s="35">
        <v>50.380228136882103</v>
      </c>
      <c r="X311" s="36">
        <v>58.658008658008697</v>
      </c>
      <c r="Y311" s="34">
        <v>3.0888030888030902</v>
      </c>
      <c r="Z311" s="35">
        <v>4.5918367346938798</v>
      </c>
      <c r="AA311" s="35">
        <v>2.7900146842878102</v>
      </c>
      <c r="AB311" s="35">
        <v>4.2087542087542102</v>
      </c>
      <c r="AC311" s="35">
        <v>3.7234042553191502</v>
      </c>
      <c r="AD311" s="35">
        <v>4.4444444444444402</v>
      </c>
      <c r="AE311" s="35">
        <v>2.4714828897338399</v>
      </c>
      <c r="AF311" s="35">
        <v>4.9783549783549796</v>
      </c>
      <c r="AG311" s="35">
        <v>1.92307692307692</v>
      </c>
      <c r="AH311" s="35">
        <v>4.2553191489361701</v>
      </c>
      <c r="AI311" s="35">
        <v>4.4117647058823497</v>
      </c>
      <c r="AJ311" s="36" t="s">
        <v>619</v>
      </c>
      <c r="AK311" s="34">
        <v>88.613861386138595</v>
      </c>
      <c r="AL311" s="35">
        <v>87.162162162162204</v>
      </c>
      <c r="AM311" s="35">
        <v>83.486238532110093</v>
      </c>
      <c r="AN311" s="36">
        <v>83.157894736842096</v>
      </c>
      <c r="AO311" s="34">
        <v>664</v>
      </c>
      <c r="AP311" s="35">
        <v>624.44186046511595</v>
      </c>
      <c r="AQ311" s="35">
        <v>629</v>
      </c>
      <c r="AR311" s="36">
        <v>620.14936708860796</v>
      </c>
      <c r="AS311" s="34">
        <v>62.162162162162197</v>
      </c>
      <c r="AT311" s="35">
        <v>52.551020408163303</v>
      </c>
      <c r="AU311" s="35">
        <v>63.582966226137998</v>
      </c>
      <c r="AV311" s="35">
        <v>61.447811447811503</v>
      </c>
      <c r="AW311" s="35">
        <v>71.808510638297903</v>
      </c>
      <c r="AX311" s="35">
        <v>66.6666666666667</v>
      </c>
      <c r="AY311" s="35">
        <v>72.053231939163496</v>
      </c>
      <c r="AZ311" s="35">
        <v>71.861471861471898</v>
      </c>
      <c r="BA311" s="35">
        <v>23.076923076923102</v>
      </c>
      <c r="BB311" s="35">
        <v>8.5106382978723403</v>
      </c>
      <c r="BC311" s="35">
        <v>30.882352941176499</v>
      </c>
      <c r="BD311" s="36">
        <v>15.887850467289701</v>
      </c>
      <c r="BE311" s="34">
        <v>7.5005067909993901</v>
      </c>
      <c r="BF311" s="35">
        <v>7.5208913649025098</v>
      </c>
      <c r="BG311" s="35">
        <v>3.4255599472990799</v>
      </c>
      <c r="BH311" s="35">
        <v>3.4090909090909101</v>
      </c>
      <c r="BI311" s="35">
        <v>8.4942084942084897</v>
      </c>
      <c r="BJ311" s="35">
        <v>9.6938775510204103</v>
      </c>
      <c r="BK311" s="35">
        <v>8.07635829662261</v>
      </c>
      <c r="BL311" s="36">
        <v>8.4175084175084205</v>
      </c>
      <c r="BM311" s="307"/>
      <c r="BN311" s="308"/>
      <c r="BO311" s="308"/>
      <c r="BP311" s="309"/>
      <c r="BQ311" s="205">
        <v>44.680999999999997</v>
      </c>
      <c r="BR311" s="206">
        <v>46.4422</v>
      </c>
      <c r="BS311" s="206">
        <v>39.1554</v>
      </c>
      <c r="BT311" s="206">
        <v>36.91405107095099</v>
      </c>
      <c r="BU311" s="206">
        <v>26.584800000000001</v>
      </c>
      <c r="BV311" s="206">
        <v>24.427800000000001</v>
      </c>
      <c r="BW311" s="206">
        <v>22.960999999999999</v>
      </c>
      <c r="BX311" s="207">
        <v>22.010475227296173</v>
      </c>
    </row>
    <row r="312" spans="1:76" x14ac:dyDescent="0.3">
      <c r="A312" s="357"/>
      <c r="B312" s="68" t="s">
        <v>294</v>
      </c>
      <c r="C312" s="69" t="s">
        <v>548</v>
      </c>
      <c r="D312" s="182">
        <v>20.667842248159655</v>
      </c>
      <c r="E312" s="183">
        <v>21.486279623540085</v>
      </c>
      <c r="F312" s="184">
        <v>22.128599650213481</v>
      </c>
      <c r="G312" s="34">
        <v>0.56378361447939496</v>
      </c>
      <c r="H312" s="35">
        <v>0.68337129840546695</v>
      </c>
      <c r="I312" s="35">
        <v>1.6152848002147699</v>
      </c>
      <c r="J312" s="36">
        <v>2.09670739283496</v>
      </c>
      <c r="K312" s="202"/>
      <c r="L312" s="203"/>
      <c r="M312" s="203"/>
      <c r="N312" s="203"/>
      <c r="O312" s="204"/>
      <c r="P312" s="202"/>
      <c r="Q312" s="203"/>
      <c r="R312" s="203"/>
      <c r="S312" s="203"/>
      <c r="T312" s="204"/>
      <c r="U312" s="34">
        <v>47.619047619047599</v>
      </c>
      <c r="V312" s="35">
        <v>38.095238095238102</v>
      </c>
      <c r="W312" s="35">
        <v>53.960396039603999</v>
      </c>
      <c r="X312" s="36">
        <v>47.9838709677419</v>
      </c>
      <c r="Y312" s="34" t="s">
        <v>619</v>
      </c>
      <c r="Z312" s="35">
        <v>1.51515151515152</v>
      </c>
      <c r="AA312" s="35">
        <v>8.3102493074792196</v>
      </c>
      <c r="AB312" s="35">
        <v>9.8765432098765409</v>
      </c>
      <c r="AC312" s="35" t="s">
        <v>619</v>
      </c>
      <c r="AD312" s="35">
        <v>1.5873015873015901</v>
      </c>
      <c r="AE312" s="35">
        <v>11.881188118811901</v>
      </c>
      <c r="AF312" s="35">
        <v>12.9032258064516</v>
      </c>
      <c r="AG312" s="35" t="s">
        <v>619</v>
      </c>
      <c r="AH312" s="35">
        <v>1.51515151515152</v>
      </c>
      <c r="AI312" s="35">
        <v>3.9735099337748299</v>
      </c>
      <c r="AJ312" s="36">
        <v>5.3691275167785202</v>
      </c>
      <c r="AK312" s="34">
        <v>98</v>
      </c>
      <c r="AL312" s="35">
        <v>92.783505154639201</v>
      </c>
      <c r="AM312" s="35">
        <v>82.417582417582395</v>
      </c>
      <c r="AN312" s="36">
        <v>78.947368421052602</v>
      </c>
      <c r="AO312" s="34">
        <v>572</v>
      </c>
      <c r="AP312" s="35">
        <v>589.83333333333303</v>
      </c>
      <c r="AQ312" s="35">
        <v>521</v>
      </c>
      <c r="AR312" s="36">
        <v>492.73725490196102</v>
      </c>
      <c r="AS312" s="34">
        <v>57.936507936507901</v>
      </c>
      <c r="AT312" s="35">
        <v>45.454545454545503</v>
      </c>
      <c r="AU312" s="35">
        <v>42.382271468143998</v>
      </c>
      <c r="AV312" s="35">
        <v>46.6666666666667</v>
      </c>
      <c r="AW312" s="35">
        <v>73.015873015872998</v>
      </c>
      <c r="AX312" s="35">
        <v>57.142857142857103</v>
      </c>
      <c r="AY312" s="35">
        <v>69.801980198019805</v>
      </c>
      <c r="AZ312" s="35">
        <v>69.758064516128997</v>
      </c>
      <c r="BA312" s="35">
        <v>44.262295081967203</v>
      </c>
      <c r="BB312" s="35">
        <v>36.363636363636402</v>
      </c>
      <c r="BC312" s="35">
        <v>7.9470198675496704</v>
      </c>
      <c r="BD312" s="36">
        <v>10.067114093959701</v>
      </c>
      <c r="BE312" s="34">
        <v>6.9611307420494697</v>
      </c>
      <c r="BF312" s="35">
        <v>6.2965470548408904</v>
      </c>
      <c r="BG312" s="35">
        <v>2.62172284644195</v>
      </c>
      <c r="BH312" s="35">
        <v>2.85474391267842</v>
      </c>
      <c r="BI312" s="35">
        <v>11.9047619047619</v>
      </c>
      <c r="BJ312" s="35">
        <v>8.3333333333333304</v>
      </c>
      <c r="BK312" s="35">
        <v>8.86426592797784</v>
      </c>
      <c r="BL312" s="36">
        <v>9.3827160493827204</v>
      </c>
      <c r="BM312" s="307"/>
      <c r="BN312" s="308"/>
      <c r="BO312" s="308"/>
      <c r="BP312" s="309"/>
      <c r="BQ312" s="205">
        <v>36.992100000000001</v>
      </c>
      <c r="BR312" s="206">
        <v>35.947400000000002</v>
      </c>
      <c r="BS312" s="206">
        <v>31.5535</v>
      </c>
      <c r="BT312" s="206">
        <v>29.633349135139277</v>
      </c>
      <c r="BU312" s="206">
        <v>26.461600000000001</v>
      </c>
      <c r="BV312" s="206">
        <v>22.495699999999999</v>
      </c>
      <c r="BW312" s="206">
        <v>17.792100000000001</v>
      </c>
      <c r="BX312" s="207">
        <v>17.54028919131391</v>
      </c>
    </row>
    <row r="313" spans="1:76" x14ac:dyDescent="0.3">
      <c r="A313" s="357"/>
      <c r="B313" s="68" t="s">
        <v>294</v>
      </c>
      <c r="C313" s="69" t="s">
        <v>549</v>
      </c>
      <c r="D313" s="182">
        <v>21.619996150885296</v>
      </c>
      <c r="E313" s="183">
        <v>22.721667283265507</v>
      </c>
      <c r="F313" s="184">
        <v>23.68355284532527</v>
      </c>
      <c r="G313" s="34">
        <v>0.36197429368999101</v>
      </c>
      <c r="H313" s="35">
        <v>0.44015199493350199</v>
      </c>
      <c r="I313" s="35">
        <v>1.8098714684499499</v>
      </c>
      <c r="J313" s="36">
        <v>1.77644078530716</v>
      </c>
      <c r="K313" s="202"/>
      <c r="L313" s="203"/>
      <c r="M313" s="203"/>
      <c r="N313" s="203"/>
      <c r="O313" s="204"/>
      <c r="P313" s="202"/>
      <c r="Q313" s="203"/>
      <c r="R313" s="203"/>
      <c r="S313" s="203"/>
      <c r="T313" s="204"/>
      <c r="U313" s="34">
        <v>41.772151898734201</v>
      </c>
      <c r="V313" s="35">
        <v>59.7826086956522</v>
      </c>
      <c r="W313" s="35">
        <v>55.8441558441558</v>
      </c>
      <c r="X313" s="36">
        <v>46.453089244851299</v>
      </c>
      <c r="Y313" s="34">
        <v>2.5423728813559299</v>
      </c>
      <c r="Z313" s="35">
        <v>0.71942446043165498</v>
      </c>
      <c r="AA313" s="35">
        <v>2.8813559322033901</v>
      </c>
      <c r="AB313" s="35">
        <v>3.9215686274509798</v>
      </c>
      <c r="AC313" s="35">
        <v>1.26582278481013</v>
      </c>
      <c r="AD313" s="35">
        <v>1.0869565217391299</v>
      </c>
      <c r="AE313" s="35">
        <v>1.94805194805195</v>
      </c>
      <c r="AF313" s="35">
        <v>3.8901601830663601</v>
      </c>
      <c r="AG313" s="35">
        <v>6.0606060606060597</v>
      </c>
      <c r="AH313" s="35" t="s">
        <v>619</v>
      </c>
      <c r="AI313" s="35">
        <v>5.2173913043478297</v>
      </c>
      <c r="AJ313" s="36">
        <v>4.46428571428571</v>
      </c>
      <c r="AK313" s="34">
        <v>95.604395604395606</v>
      </c>
      <c r="AL313" s="35">
        <v>90.350877192982495</v>
      </c>
      <c r="AM313" s="35">
        <v>87.692307692307693</v>
      </c>
      <c r="AN313" s="36">
        <v>85.874439461883398</v>
      </c>
      <c r="AO313" s="34">
        <v>778</v>
      </c>
      <c r="AP313" s="35">
        <v>510.93203883495102</v>
      </c>
      <c r="AQ313" s="35">
        <v>540</v>
      </c>
      <c r="AR313" s="36">
        <v>480.02872062663198</v>
      </c>
      <c r="AS313" s="34">
        <v>83.0508474576271</v>
      </c>
      <c r="AT313" s="35">
        <v>83.453237410071907</v>
      </c>
      <c r="AU313" s="35">
        <v>84.745762711864401</v>
      </c>
      <c r="AV313" s="35">
        <v>83.600713012477698</v>
      </c>
      <c r="AW313" s="35">
        <v>92.4050632911392</v>
      </c>
      <c r="AX313" s="35">
        <v>90.2173913043478</v>
      </c>
      <c r="AY313" s="35">
        <v>92.207792207792195</v>
      </c>
      <c r="AZ313" s="35">
        <v>92.219679633867301</v>
      </c>
      <c r="BA313" s="35">
        <v>69.696969696969703</v>
      </c>
      <c r="BB313" s="35">
        <v>67.441860465116307</v>
      </c>
      <c r="BC313" s="35">
        <v>56.521739130434803</v>
      </c>
      <c r="BD313" s="36">
        <v>50.892857142857103</v>
      </c>
      <c r="BE313" s="34">
        <v>7.0856873822975501</v>
      </c>
      <c r="BF313" s="35">
        <v>7.2622107969151699</v>
      </c>
      <c r="BG313" s="35">
        <v>2.58939580764488</v>
      </c>
      <c r="BH313" s="35">
        <v>2.4125452352231598</v>
      </c>
      <c r="BI313" s="35">
        <v>13.559322033898299</v>
      </c>
      <c r="BJ313" s="35">
        <v>17.985611510791401</v>
      </c>
      <c r="BK313" s="35">
        <v>9.6610169491525397</v>
      </c>
      <c r="BL313" s="36">
        <v>6.9518716577540101</v>
      </c>
      <c r="BM313" s="307"/>
      <c r="BN313" s="308"/>
      <c r="BO313" s="308"/>
      <c r="BP313" s="309"/>
      <c r="BQ313" s="205">
        <v>30.379200000000001</v>
      </c>
      <c r="BR313" s="206">
        <v>34.578400000000002</v>
      </c>
      <c r="BS313" s="206">
        <v>33.380899999999997</v>
      </c>
      <c r="BT313" s="206">
        <v>32.594962083584747</v>
      </c>
      <c r="BU313" s="206">
        <v>29.822099999999999</v>
      </c>
      <c r="BV313" s="206">
        <v>28.053599999999999</v>
      </c>
      <c r="BW313" s="206">
        <v>21.558900000000001</v>
      </c>
      <c r="BX313" s="207">
        <v>16.959253085499086</v>
      </c>
    </row>
    <row r="314" spans="1:76" x14ac:dyDescent="0.3">
      <c r="A314" s="357"/>
      <c r="B314" s="68" t="s">
        <v>294</v>
      </c>
      <c r="C314" s="69" t="s">
        <v>550</v>
      </c>
      <c r="D314" s="182">
        <v>7.9670648816142293</v>
      </c>
      <c r="E314" s="183">
        <v>8.4062881084902763</v>
      </c>
      <c r="F314" s="184">
        <v>8.9435891571489154</v>
      </c>
      <c r="G314" s="34">
        <v>0.4922342587586</v>
      </c>
      <c r="H314" s="35">
        <v>0.59604768381470496</v>
      </c>
      <c r="I314" s="35">
        <v>1.25109540767811</v>
      </c>
      <c r="J314" s="36">
        <v>1.24009920793664</v>
      </c>
      <c r="K314" s="202"/>
      <c r="L314" s="203"/>
      <c r="M314" s="203"/>
      <c r="N314" s="203"/>
      <c r="O314" s="204"/>
      <c r="P314" s="202"/>
      <c r="Q314" s="203"/>
      <c r="R314" s="203"/>
      <c r="S314" s="203"/>
      <c r="T314" s="204"/>
      <c r="U314" s="34">
        <v>47.826086956521699</v>
      </c>
      <c r="V314" s="35">
        <v>42.424242424242401</v>
      </c>
      <c r="W314" s="35">
        <v>53.904761904761898</v>
      </c>
      <c r="X314" s="36">
        <v>49.889135254988901</v>
      </c>
      <c r="Y314" s="34">
        <v>6.0606060606060597</v>
      </c>
      <c r="Z314" s="35">
        <v>9.3959731543624194</v>
      </c>
      <c r="AA314" s="35">
        <v>6.1102831594634903</v>
      </c>
      <c r="AB314" s="35">
        <v>5.4838709677419404</v>
      </c>
      <c r="AC314" s="35">
        <v>7.6086956521739104</v>
      </c>
      <c r="AD314" s="35">
        <v>12.1212121212121</v>
      </c>
      <c r="AE314" s="35">
        <v>6.4761904761904798</v>
      </c>
      <c r="AF314" s="35">
        <v>6.2084257206208404</v>
      </c>
      <c r="AG314" s="35">
        <v>1.4925373134328399</v>
      </c>
      <c r="AH314" s="35">
        <v>4.3478260869565197</v>
      </c>
      <c r="AI314" s="35">
        <v>4.7619047619047601</v>
      </c>
      <c r="AJ314" s="36">
        <v>4.5112781954887202</v>
      </c>
      <c r="AK314" s="34">
        <v>86.792452830188694</v>
      </c>
      <c r="AL314" s="35">
        <v>83.690987124463504</v>
      </c>
      <c r="AM314" s="35">
        <v>86.770428015564207</v>
      </c>
      <c r="AN314" s="36">
        <v>85.281385281385298</v>
      </c>
      <c r="AO314" s="34">
        <v>546</v>
      </c>
      <c r="AP314" s="35">
        <v>501.851282051282</v>
      </c>
      <c r="AQ314" s="35">
        <v>488</v>
      </c>
      <c r="AR314" s="36">
        <v>513.51776649746205</v>
      </c>
      <c r="AS314" s="34">
        <v>76.515151515151501</v>
      </c>
      <c r="AT314" s="35">
        <v>81.543624161073794</v>
      </c>
      <c r="AU314" s="35">
        <v>79.315476190476204</v>
      </c>
      <c r="AV314" s="35">
        <v>77.419354838709694</v>
      </c>
      <c r="AW314" s="35">
        <v>84.239130434782595</v>
      </c>
      <c r="AX314" s="35">
        <v>89.898989898989896</v>
      </c>
      <c r="AY314" s="35">
        <v>85.741444866920105</v>
      </c>
      <c r="AZ314" s="35">
        <v>86.9179600886918</v>
      </c>
      <c r="BA314" s="35">
        <v>52.238805970149301</v>
      </c>
      <c r="BB314" s="35">
        <v>63.043478260869598</v>
      </c>
      <c r="BC314" s="35">
        <v>56.349206349206298</v>
      </c>
      <c r="BD314" s="36">
        <v>48.872180451127797</v>
      </c>
      <c r="BE314" s="34">
        <v>5.4911059551430803</v>
      </c>
      <c r="BF314" s="35">
        <v>5.5788655788655799</v>
      </c>
      <c r="BG314" s="35">
        <v>1.8069634200088101</v>
      </c>
      <c r="BH314" s="35">
        <v>1.6028495102404301</v>
      </c>
      <c r="BI314" s="35">
        <v>8.3333333333333304</v>
      </c>
      <c r="BJ314" s="35">
        <v>8.0536912751677807</v>
      </c>
      <c r="BK314" s="35">
        <v>5.9612518628912099</v>
      </c>
      <c r="BL314" s="36">
        <v>9.8387096774193594</v>
      </c>
      <c r="BM314" s="307"/>
      <c r="BN314" s="308"/>
      <c r="BO314" s="308"/>
      <c r="BP314" s="309"/>
      <c r="BQ314" s="205">
        <v>27.272500000000001</v>
      </c>
      <c r="BR314" s="206">
        <v>32.355699999999999</v>
      </c>
      <c r="BS314" s="206">
        <v>34.421599999999998</v>
      </c>
      <c r="BT314" s="206">
        <v>23.521320046824943</v>
      </c>
      <c r="BU314" s="206">
        <v>32.433100000000003</v>
      </c>
      <c r="BV314" s="206">
        <v>34.7791</v>
      </c>
      <c r="BW314" s="206">
        <v>20.764500000000002</v>
      </c>
      <c r="BX314" s="207">
        <v>19.376869282357646</v>
      </c>
    </row>
    <row r="315" spans="1:76" x14ac:dyDescent="0.3">
      <c r="A315" s="357"/>
      <c r="B315" s="68" t="s">
        <v>294</v>
      </c>
      <c r="C315" s="69" t="s">
        <v>551</v>
      </c>
      <c r="D315" s="182">
        <v>23.568113240627106</v>
      </c>
      <c r="E315" s="183">
        <v>24.66362674506793</v>
      </c>
      <c r="F315" s="184">
        <v>25.944397384526063</v>
      </c>
      <c r="G315" s="34">
        <v>1.00159344411564</v>
      </c>
      <c r="H315" s="35">
        <v>0.98893336472804305</v>
      </c>
      <c r="I315" s="35">
        <v>4.3250625995902601</v>
      </c>
      <c r="J315" s="36">
        <v>4.6738874499646803</v>
      </c>
      <c r="K315" s="202"/>
      <c r="L315" s="203"/>
      <c r="M315" s="203"/>
      <c r="N315" s="203"/>
      <c r="O315" s="204"/>
      <c r="P315" s="202"/>
      <c r="Q315" s="203"/>
      <c r="R315" s="203"/>
      <c r="S315" s="203"/>
      <c r="T315" s="204"/>
      <c r="U315" s="34">
        <v>39.130434782608702</v>
      </c>
      <c r="V315" s="35">
        <v>42.857142857142897</v>
      </c>
      <c r="W315" s="35">
        <v>42.051282051282101</v>
      </c>
      <c r="X315" s="36">
        <v>47.340425531914903</v>
      </c>
      <c r="Y315" s="34">
        <v>3.4090909090909101</v>
      </c>
      <c r="Z315" s="35">
        <v>3.5714285714285698</v>
      </c>
      <c r="AA315" s="35">
        <v>2.6315789473684199</v>
      </c>
      <c r="AB315" s="35">
        <v>3.7783375314861498</v>
      </c>
      <c r="AC315" s="35">
        <v>4.3478260869565197</v>
      </c>
      <c r="AD315" s="35">
        <v>8.5714285714285694</v>
      </c>
      <c r="AE315" s="35">
        <v>2.5641025641025599</v>
      </c>
      <c r="AF315" s="35">
        <v>5.8510638297872299</v>
      </c>
      <c r="AG315" s="35">
        <v>3.2258064516128999</v>
      </c>
      <c r="AH315" s="35" t="s">
        <v>619</v>
      </c>
      <c r="AI315" s="35">
        <v>2.7777777777777799</v>
      </c>
      <c r="AJ315" s="36">
        <v>2.0304568527918798</v>
      </c>
      <c r="AK315" s="34">
        <v>97.058823529411796</v>
      </c>
      <c r="AL315" s="35">
        <v>93.548387096774206</v>
      </c>
      <c r="AM315" s="35">
        <v>91.039426523297493</v>
      </c>
      <c r="AN315" s="36">
        <v>91.639871382636699</v>
      </c>
      <c r="AO315" s="34">
        <v>934</v>
      </c>
      <c r="AP315" s="35">
        <v>734.741379310345</v>
      </c>
      <c r="AQ315" s="35">
        <v>613</v>
      </c>
      <c r="AR315" s="36">
        <v>468.22456140350897</v>
      </c>
      <c r="AS315" s="34" t="s">
        <v>619</v>
      </c>
      <c r="AT315" s="35" t="s">
        <v>619</v>
      </c>
      <c r="AU315" s="35" t="s">
        <v>619</v>
      </c>
      <c r="AV315" s="35" t="s">
        <v>619</v>
      </c>
      <c r="AW315" s="35" t="s">
        <v>619</v>
      </c>
      <c r="AX315" s="35" t="s">
        <v>619</v>
      </c>
      <c r="AY315" s="35" t="s">
        <v>619</v>
      </c>
      <c r="AZ315" s="35" t="s">
        <v>619</v>
      </c>
      <c r="BA315" s="35" t="s">
        <v>619</v>
      </c>
      <c r="BB315" s="35" t="s">
        <v>619</v>
      </c>
      <c r="BC315" s="35" t="s">
        <v>619</v>
      </c>
      <c r="BD315" s="36" t="s">
        <v>619</v>
      </c>
      <c r="BE315" s="34">
        <v>9.3215950284826494</v>
      </c>
      <c r="BF315" s="35">
        <v>10.630536737884301</v>
      </c>
      <c r="BG315" s="35">
        <v>6.5168539325842696</v>
      </c>
      <c r="BH315" s="35">
        <v>5.9734513274336303</v>
      </c>
      <c r="BI315" s="35">
        <v>14.7727272727273</v>
      </c>
      <c r="BJ315" s="35">
        <v>15.476190476190499</v>
      </c>
      <c r="BK315" s="35">
        <v>11.842105263157899</v>
      </c>
      <c r="BL315" s="36">
        <v>9.8236775818639792</v>
      </c>
      <c r="BM315" s="307"/>
      <c r="BN315" s="308"/>
      <c r="BO315" s="308"/>
      <c r="BP315" s="309"/>
      <c r="BQ315" s="205">
        <v>25.5486</v>
      </c>
      <c r="BR315" s="206">
        <v>26.991499999999998</v>
      </c>
      <c r="BS315" s="206">
        <v>29.6218</v>
      </c>
      <c r="BT315" s="206">
        <v>28.40368254201266</v>
      </c>
      <c r="BU315" s="206">
        <v>30.7562</v>
      </c>
      <c r="BV315" s="206">
        <v>23.021000000000001</v>
      </c>
      <c r="BW315" s="206">
        <v>23.1281</v>
      </c>
      <c r="BX315" s="207">
        <v>28.9130670429658</v>
      </c>
    </row>
    <row r="316" spans="1:76" x14ac:dyDescent="0.3">
      <c r="A316" s="357"/>
      <c r="B316" s="68" t="s">
        <v>294</v>
      </c>
      <c r="C316" s="69" t="s">
        <v>552</v>
      </c>
      <c r="D316" s="182">
        <v>25.781444118670176</v>
      </c>
      <c r="E316" s="183">
        <v>26.422560165362469</v>
      </c>
      <c r="F316" s="184">
        <v>27.004977066458473</v>
      </c>
      <c r="G316" s="34">
        <v>2.2929936305732501</v>
      </c>
      <c r="H316" s="35">
        <v>2.0945040214477202</v>
      </c>
      <c r="I316" s="35">
        <v>4.2038216560509598</v>
      </c>
      <c r="J316" s="36">
        <v>4.5241286863270798</v>
      </c>
      <c r="K316" s="202"/>
      <c r="L316" s="203"/>
      <c r="M316" s="203"/>
      <c r="N316" s="203"/>
      <c r="O316" s="204"/>
      <c r="P316" s="202"/>
      <c r="Q316" s="203"/>
      <c r="R316" s="203"/>
      <c r="S316" s="203"/>
      <c r="T316" s="204"/>
      <c r="U316" s="34">
        <v>46.6666666666667</v>
      </c>
      <c r="V316" s="35">
        <v>40</v>
      </c>
      <c r="W316" s="35">
        <v>48.514851485148498</v>
      </c>
      <c r="X316" s="36">
        <v>44.137931034482797</v>
      </c>
      <c r="Y316" s="34">
        <v>1.5873015873015901</v>
      </c>
      <c r="Z316" s="35">
        <v>1.6</v>
      </c>
      <c r="AA316" s="35">
        <v>6.4935064935064899</v>
      </c>
      <c r="AB316" s="35">
        <v>4.8148148148148104</v>
      </c>
      <c r="AC316" s="35">
        <v>3.3333333333333299</v>
      </c>
      <c r="AD316" s="35" t="s">
        <v>619</v>
      </c>
      <c r="AE316" s="35">
        <v>7.9207920792079198</v>
      </c>
      <c r="AF316" s="35">
        <v>5.5172413793103496</v>
      </c>
      <c r="AG316" s="35">
        <v>1.0869565217391299</v>
      </c>
      <c r="AH316" s="35">
        <v>2.6315789473684199</v>
      </c>
      <c r="AI316" s="35">
        <v>5.8823529411764701</v>
      </c>
      <c r="AJ316" s="36">
        <v>4.3478260869565197</v>
      </c>
      <c r="AK316" s="34">
        <v>93.939393939393895</v>
      </c>
      <c r="AL316" s="35">
        <v>86.4583333333333</v>
      </c>
      <c r="AM316" s="35">
        <v>82.485875706214699</v>
      </c>
      <c r="AN316" s="36">
        <v>85.5</v>
      </c>
      <c r="AO316" s="34">
        <v>1120</v>
      </c>
      <c r="AP316" s="35">
        <v>982.66265060241005</v>
      </c>
      <c r="AQ316" s="35">
        <v>601</v>
      </c>
      <c r="AR316" s="36">
        <v>713.42690058479502</v>
      </c>
      <c r="AS316" s="34" t="s">
        <v>619</v>
      </c>
      <c r="AT316" s="35" t="s">
        <v>619</v>
      </c>
      <c r="AU316" s="35" t="s">
        <v>619</v>
      </c>
      <c r="AV316" s="35" t="s">
        <v>619</v>
      </c>
      <c r="AW316" s="35" t="s">
        <v>619</v>
      </c>
      <c r="AX316" s="35" t="s">
        <v>619</v>
      </c>
      <c r="AY316" s="35" t="s">
        <v>619</v>
      </c>
      <c r="AZ316" s="35" t="s">
        <v>619</v>
      </c>
      <c r="BA316" s="35" t="s">
        <v>619</v>
      </c>
      <c r="BB316" s="35" t="s">
        <v>619</v>
      </c>
      <c r="BC316" s="35" t="s">
        <v>619</v>
      </c>
      <c r="BD316" s="36" t="s">
        <v>619</v>
      </c>
      <c r="BE316" s="34">
        <v>7.3342736248236902</v>
      </c>
      <c r="BF316" s="35">
        <v>7.3901464713714997</v>
      </c>
      <c r="BG316" s="35">
        <v>3.3457249070631998</v>
      </c>
      <c r="BH316" s="35">
        <v>5.92592592592593</v>
      </c>
      <c r="BI316" s="35">
        <v>3.9682539682539701</v>
      </c>
      <c r="BJ316" s="35">
        <v>11.2</v>
      </c>
      <c r="BK316" s="35">
        <v>5.1948051948051903</v>
      </c>
      <c r="BL316" s="36">
        <v>4.07407407407407</v>
      </c>
      <c r="BM316" s="307"/>
      <c r="BN316" s="308"/>
      <c r="BO316" s="308"/>
      <c r="BP316" s="309"/>
      <c r="BQ316" s="205">
        <v>36.315199999999997</v>
      </c>
      <c r="BR316" s="206">
        <v>53.301400000000001</v>
      </c>
      <c r="BS316" s="206">
        <v>41.144500000000001</v>
      </c>
      <c r="BT316" s="206">
        <v>42.750310300792954</v>
      </c>
      <c r="BU316" s="206">
        <v>29.620699999999999</v>
      </c>
      <c r="BV316" s="206">
        <v>34.611600000000003</v>
      </c>
      <c r="BW316" s="206">
        <v>23.107800000000001</v>
      </c>
      <c r="BX316" s="207">
        <v>21.925796325226909</v>
      </c>
    </row>
    <row r="317" spans="1:76" x14ac:dyDescent="0.3">
      <c r="A317" s="357"/>
      <c r="B317" s="68" t="s">
        <v>294</v>
      </c>
      <c r="C317" s="69" t="s">
        <v>553</v>
      </c>
      <c r="D317" s="182">
        <v>28.267308587674723</v>
      </c>
      <c r="E317" s="183">
        <v>29.013828928083591</v>
      </c>
      <c r="F317" s="184">
        <v>29.618226600985221</v>
      </c>
      <c r="G317" s="34">
        <v>1.82050463110827</v>
      </c>
      <c r="H317" s="35">
        <v>2.1006267999322401</v>
      </c>
      <c r="I317" s="35">
        <v>4.1679974449057804</v>
      </c>
      <c r="J317" s="36">
        <v>4.0826698289005598</v>
      </c>
      <c r="K317" s="202"/>
      <c r="L317" s="203"/>
      <c r="M317" s="203"/>
      <c r="N317" s="203"/>
      <c r="O317" s="204"/>
      <c r="P317" s="202"/>
      <c r="Q317" s="203"/>
      <c r="R317" s="203"/>
      <c r="S317" s="203"/>
      <c r="T317" s="204"/>
      <c r="U317" s="34">
        <v>76.470588235294102</v>
      </c>
      <c r="V317" s="35">
        <v>37.931034482758598</v>
      </c>
      <c r="W317" s="35">
        <v>53.125</v>
      </c>
      <c r="X317" s="36">
        <v>49.425287356321803</v>
      </c>
      <c r="Y317" s="34">
        <v>6.1403508771929802</v>
      </c>
      <c r="Z317" s="35">
        <v>12.0967741935484</v>
      </c>
      <c r="AA317" s="35">
        <v>7.6628352490421499</v>
      </c>
      <c r="AB317" s="35">
        <v>8.2987551867219906</v>
      </c>
      <c r="AC317" s="35">
        <v>17.647058823529399</v>
      </c>
      <c r="AD317" s="35">
        <v>27.586206896551701</v>
      </c>
      <c r="AE317" s="35">
        <v>16.6666666666667</v>
      </c>
      <c r="AF317" s="35">
        <v>19.540229885057499</v>
      </c>
      <c r="AG317" s="35">
        <v>4.3010752688171996</v>
      </c>
      <c r="AH317" s="35">
        <v>7.6086956521739104</v>
      </c>
      <c r="AI317" s="35">
        <v>2.5974025974026</v>
      </c>
      <c r="AJ317" s="36">
        <v>1.35135135135135</v>
      </c>
      <c r="AK317" s="34">
        <v>87.341772151898695</v>
      </c>
      <c r="AL317" s="35">
        <v>86.021505376344095</v>
      </c>
      <c r="AM317" s="35">
        <v>85.869565217391298</v>
      </c>
      <c r="AN317" s="36">
        <v>82.386363636363598</v>
      </c>
      <c r="AO317" s="34">
        <v>774</v>
      </c>
      <c r="AP317" s="35">
        <v>714.8</v>
      </c>
      <c r="AQ317" s="35">
        <v>573</v>
      </c>
      <c r="AR317" s="36">
        <v>612.81379310344801</v>
      </c>
      <c r="AS317" s="34" t="s">
        <v>619</v>
      </c>
      <c r="AT317" s="35" t="s">
        <v>619</v>
      </c>
      <c r="AU317" s="35" t="s">
        <v>619</v>
      </c>
      <c r="AV317" s="35" t="s">
        <v>619</v>
      </c>
      <c r="AW317" s="35" t="s">
        <v>619</v>
      </c>
      <c r="AX317" s="35" t="s">
        <v>619</v>
      </c>
      <c r="AY317" s="35" t="s">
        <v>619</v>
      </c>
      <c r="AZ317" s="35" t="s">
        <v>619</v>
      </c>
      <c r="BA317" s="35" t="s">
        <v>619</v>
      </c>
      <c r="BB317" s="35" t="s">
        <v>619</v>
      </c>
      <c r="BC317" s="35" t="s">
        <v>619</v>
      </c>
      <c r="BD317" s="36" t="s">
        <v>619</v>
      </c>
      <c r="BE317" s="34">
        <v>8.1956797966963109</v>
      </c>
      <c r="BF317" s="35">
        <v>7.8219824679703303</v>
      </c>
      <c r="BG317" s="35">
        <v>3.2894736842105301</v>
      </c>
      <c r="BH317" s="35">
        <v>5.4704595185995597</v>
      </c>
      <c r="BI317" s="35">
        <v>7.8947368421052602</v>
      </c>
      <c r="BJ317" s="35">
        <v>9.67741935483871</v>
      </c>
      <c r="BK317" s="35">
        <v>9.5785440613026793</v>
      </c>
      <c r="BL317" s="36">
        <v>12.448132780083</v>
      </c>
      <c r="BM317" s="307"/>
      <c r="BN317" s="308"/>
      <c r="BO317" s="308"/>
      <c r="BP317" s="309"/>
      <c r="BQ317" s="205">
        <v>34.023499999999999</v>
      </c>
      <c r="BR317" s="206">
        <v>22.030799999999999</v>
      </c>
      <c r="BS317" s="206">
        <v>35.419199999999996</v>
      </c>
      <c r="BT317" s="206">
        <v>20.667911033940449</v>
      </c>
      <c r="BU317" s="206">
        <v>32.937800000000003</v>
      </c>
      <c r="BV317" s="206">
        <v>26.595700000000001</v>
      </c>
      <c r="BW317" s="206">
        <v>24.519400000000001</v>
      </c>
      <c r="BX317" s="207">
        <v>16.611335301705669</v>
      </c>
    </row>
    <row r="318" spans="1:76" x14ac:dyDescent="0.3">
      <c r="A318" s="357"/>
      <c r="B318" s="68" t="s">
        <v>294</v>
      </c>
      <c r="C318" s="69" t="s">
        <v>554</v>
      </c>
      <c r="D318" s="182">
        <v>27.119545938275984</v>
      </c>
      <c r="E318" s="183">
        <v>28.27726298800679</v>
      </c>
      <c r="F318" s="184">
        <v>28.918080894770355</v>
      </c>
      <c r="G318" s="34">
        <v>0.69376313945339896</v>
      </c>
      <c r="H318" s="35">
        <v>0.83166045311155701</v>
      </c>
      <c r="I318" s="35">
        <v>2.1093202522775099</v>
      </c>
      <c r="J318" s="36">
        <v>2.3157441927157998</v>
      </c>
      <c r="K318" s="202"/>
      <c r="L318" s="203"/>
      <c r="M318" s="203"/>
      <c r="N318" s="203"/>
      <c r="O318" s="204"/>
      <c r="P318" s="202"/>
      <c r="Q318" s="203"/>
      <c r="R318" s="203"/>
      <c r="S318" s="203"/>
      <c r="T318" s="204"/>
      <c r="U318" s="34">
        <v>28.571428571428601</v>
      </c>
      <c r="V318" s="35">
        <v>51.063829787233999</v>
      </c>
      <c r="W318" s="35">
        <v>55.188679245282998</v>
      </c>
      <c r="X318" s="36">
        <v>58.1151832460733</v>
      </c>
      <c r="Y318" s="34">
        <v>28.282828282828302</v>
      </c>
      <c r="Z318" s="35">
        <v>30.172413793103399</v>
      </c>
      <c r="AA318" s="35">
        <v>17.6079734219269</v>
      </c>
      <c r="AB318" s="35">
        <v>21.671826625386998</v>
      </c>
      <c r="AC318" s="35">
        <v>57.142857142857103</v>
      </c>
      <c r="AD318" s="35">
        <v>63.829787234042598</v>
      </c>
      <c r="AE318" s="35">
        <v>22.1698113207547</v>
      </c>
      <c r="AF318" s="35">
        <v>31.937172774869101</v>
      </c>
      <c r="AG318" s="35">
        <v>7.2727272727272698</v>
      </c>
      <c r="AH318" s="35">
        <v>3.125</v>
      </c>
      <c r="AI318" s="35">
        <v>6.1728395061728403</v>
      </c>
      <c r="AJ318" s="36">
        <v>7.0866141732283499</v>
      </c>
      <c r="AK318" s="34">
        <v>60.869565217391298</v>
      </c>
      <c r="AL318" s="35">
        <v>68.817204301075293</v>
      </c>
      <c r="AM318" s="35">
        <v>75.1111111111111</v>
      </c>
      <c r="AN318" s="36">
        <v>70.866141732283495</v>
      </c>
      <c r="AO318" s="34">
        <v>989</v>
      </c>
      <c r="AP318" s="35">
        <v>714.015625</v>
      </c>
      <c r="AQ318" s="35">
        <v>537</v>
      </c>
      <c r="AR318" s="36">
        <v>575.31666666666695</v>
      </c>
      <c r="AS318" s="34">
        <v>41.414141414141397</v>
      </c>
      <c r="AT318" s="35">
        <v>35.344827586206897</v>
      </c>
      <c r="AU318" s="35">
        <v>57.615894039735103</v>
      </c>
      <c r="AV318" s="35">
        <v>52.160493827160501</v>
      </c>
      <c r="AW318" s="35">
        <v>76.190476190476204</v>
      </c>
      <c r="AX318" s="35">
        <v>72.340425531914903</v>
      </c>
      <c r="AY318" s="35">
        <v>75.586854460093903</v>
      </c>
      <c r="AZ318" s="35">
        <v>78.6458333333333</v>
      </c>
      <c r="BA318" s="35">
        <v>16.363636363636399</v>
      </c>
      <c r="BB318" s="35">
        <v>6.25</v>
      </c>
      <c r="BC318" s="35">
        <v>9.8765432098765409</v>
      </c>
      <c r="BD318" s="36">
        <v>11.8110236220472</v>
      </c>
      <c r="BE318" s="34">
        <v>7.9550561797752799</v>
      </c>
      <c r="BF318" s="35">
        <v>6.6194837635303898</v>
      </c>
      <c r="BG318" s="35">
        <v>2.5089605734767</v>
      </c>
      <c r="BH318" s="35">
        <v>1.4541387024608501</v>
      </c>
      <c r="BI318" s="35">
        <v>16.161616161616202</v>
      </c>
      <c r="BJ318" s="35">
        <v>5.1724137931034502</v>
      </c>
      <c r="BK318" s="35">
        <v>10.9634551495017</v>
      </c>
      <c r="BL318" s="36">
        <v>6.8111455108359102</v>
      </c>
      <c r="BM318" s="307"/>
      <c r="BN318" s="308"/>
      <c r="BO318" s="308"/>
      <c r="BP318" s="309"/>
      <c r="BQ318" s="205">
        <v>41.922699999999999</v>
      </c>
      <c r="BR318" s="206">
        <v>45.790199999999999</v>
      </c>
      <c r="BS318" s="206">
        <v>43.480499999999999</v>
      </c>
      <c r="BT318" s="206">
        <v>43.847797221794352</v>
      </c>
      <c r="BU318" s="206">
        <v>28.959099999999999</v>
      </c>
      <c r="BV318" s="206">
        <v>24.813400000000001</v>
      </c>
      <c r="BW318" s="206">
        <v>16.0854</v>
      </c>
      <c r="BX318" s="207">
        <v>14.667355058230054</v>
      </c>
    </row>
    <row r="319" spans="1:76" x14ac:dyDescent="0.3">
      <c r="A319" s="357"/>
      <c r="B319" s="68" t="s">
        <v>294</v>
      </c>
      <c r="C319" s="69" t="s">
        <v>555</v>
      </c>
      <c r="D319" s="182">
        <v>14.786981906468583</v>
      </c>
      <c r="E319" s="183">
        <v>15.345489921215815</v>
      </c>
      <c r="F319" s="184">
        <v>15.988373197560652</v>
      </c>
      <c r="G319" s="34">
        <v>1.9463285166617501</v>
      </c>
      <c r="H319" s="35">
        <v>1.76444960790009</v>
      </c>
      <c r="I319" s="35">
        <v>3.50928929519316</v>
      </c>
      <c r="J319" s="36">
        <v>3.84112692419402</v>
      </c>
      <c r="K319" s="202"/>
      <c r="L319" s="203"/>
      <c r="M319" s="203"/>
      <c r="N319" s="203"/>
      <c r="O319" s="204"/>
      <c r="P319" s="202"/>
      <c r="Q319" s="203"/>
      <c r="R319" s="203"/>
      <c r="S319" s="203"/>
      <c r="T319" s="204"/>
      <c r="U319" s="34">
        <v>43.6893203883495</v>
      </c>
      <c r="V319" s="35">
        <v>58.064516129032299</v>
      </c>
      <c r="W319" s="35">
        <v>46.3829787234043</v>
      </c>
      <c r="X319" s="36">
        <v>50</v>
      </c>
      <c r="Y319" s="34">
        <v>2.2727272727272698</v>
      </c>
      <c r="Z319" s="35">
        <v>1.6460905349794199</v>
      </c>
      <c r="AA319" s="35">
        <v>3.1512605042016801</v>
      </c>
      <c r="AB319" s="35">
        <v>3.4026465028355402</v>
      </c>
      <c r="AC319" s="35">
        <v>0.970873786407767</v>
      </c>
      <c r="AD319" s="35" t="s">
        <v>619</v>
      </c>
      <c r="AE319" s="35">
        <v>4.68085106382979</v>
      </c>
      <c r="AF319" s="35">
        <v>3.6496350364963499</v>
      </c>
      <c r="AG319" s="35">
        <v>3.2679738562091498</v>
      </c>
      <c r="AH319" s="35">
        <v>2.7777777777777799</v>
      </c>
      <c r="AI319" s="35">
        <v>1.8181818181818199</v>
      </c>
      <c r="AJ319" s="36">
        <v>3.3613445378151301</v>
      </c>
      <c r="AK319" s="34">
        <v>86.597938144329902</v>
      </c>
      <c r="AL319" s="35">
        <v>95.238095238095198</v>
      </c>
      <c r="AM319" s="35">
        <v>86.440677966101703</v>
      </c>
      <c r="AN319" s="36">
        <v>85.185185185185205</v>
      </c>
      <c r="AO319" s="34">
        <v>1063</v>
      </c>
      <c r="AP319" s="35">
        <v>881.31666666666695</v>
      </c>
      <c r="AQ319" s="35">
        <v>602</v>
      </c>
      <c r="AR319" s="36">
        <v>642.59710144927499</v>
      </c>
      <c r="AS319" s="34" t="s">
        <v>619</v>
      </c>
      <c r="AT319" s="35" t="s">
        <v>619</v>
      </c>
      <c r="AU319" s="35" t="s">
        <v>619</v>
      </c>
      <c r="AV319" s="35" t="s">
        <v>619</v>
      </c>
      <c r="AW319" s="35" t="s">
        <v>619</v>
      </c>
      <c r="AX319" s="35" t="s">
        <v>619</v>
      </c>
      <c r="AY319" s="35" t="s">
        <v>619</v>
      </c>
      <c r="AZ319" s="35" t="s">
        <v>619</v>
      </c>
      <c r="BA319" s="35" t="s">
        <v>619</v>
      </c>
      <c r="BB319" s="35" t="s">
        <v>619</v>
      </c>
      <c r="BC319" s="35" t="s">
        <v>619</v>
      </c>
      <c r="BD319" s="36" t="s">
        <v>619</v>
      </c>
      <c r="BE319" s="34">
        <v>6.8014705882352899</v>
      </c>
      <c r="BF319" s="35">
        <v>6.3059835184521704</v>
      </c>
      <c r="BG319" s="35">
        <v>5.46875</v>
      </c>
      <c r="BH319" s="35">
        <v>3.8288288288288301</v>
      </c>
      <c r="BI319" s="35">
        <v>8.7121212121212093</v>
      </c>
      <c r="BJ319" s="35">
        <v>4.9382716049382704</v>
      </c>
      <c r="BK319" s="35">
        <v>6.7226890756302504</v>
      </c>
      <c r="BL319" s="36">
        <v>6.42722117202268</v>
      </c>
      <c r="BM319" s="307"/>
      <c r="BN319" s="308"/>
      <c r="BO319" s="308"/>
      <c r="BP319" s="309"/>
      <c r="BQ319" s="205">
        <v>39.729599999999998</v>
      </c>
      <c r="BR319" s="206">
        <v>28.1995</v>
      </c>
      <c r="BS319" s="206">
        <v>36.813400000000001</v>
      </c>
      <c r="BT319" s="206">
        <v>36.729939149091855</v>
      </c>
      <c r="BU319" s="206">
        <v>28.231999999999999</v>
      </c>
      <c r="BV319" s="206">
        <v>25.8873</v>
      </c>
      <c r="BW319" s="206">
        <v>24.2254</v>
      </c>
      <c r="BX319" s="207">
        <v>24.437305838085127</v>
      </c>
    </row>
    <row r="320" spans="1:76" x14ac:dyDescent="0.3">
      <c r="A320" s="357"/>
      <c r="B320" s="68" t="s">
        <v>294</v>
      </c>
      <c r="C320" s="69" t="s">
        <v>556</v>
      </c>
      <c r="D320" s="182">
        <v>36.745818707412759</v>
      </c>
      <c r="E320" s="183">
        <v>37.555917889543878</v>
      </c>
      <c r="F320" s="184">
        <v>38.485089963511307</v>
      </c>
      <c r="G320" s="34">
        <v>1.47128618889416</v>
      </c>
      <c r="H320" s="35">
        <v>1.4698909435751499</v>
      </c>
      <c r="I320" s="35">
        <v>6.3122923588039903</v>
      </c>
      <c r="J320" s="36">
        <v>4.88383119962067</v>
      </c>
      <c r="K320" s="202"/>
      <c r="L320" s="203"/>
      <c r="M320" s="203"/>
      <c r="N320" s="203"/>
      <c r="O320" s="204"/>
      <c r="P320" s="202"/>
      <c r="Q320" s="203"/>
      <c r="R320" s="203"/>
      <c r="S320" s="203"/>
      <c r="T320" s="204"/>
      <c r="U320" s="34">
        <v>62.5</v>
      </c>
      <c r="V320" s="35">
        <v>33.3333333333333</v>
      </c>
      <c r="W320" s="35">
        <v>55.056179775280903</v>
      </c>
      <c r="X320" s="36">
        <v>56</v>
      </c>
      <c r="Y320" s="34">
        <v>12.9032258064516</v>
      </c>
      <c r="Z320" s="35">
        <v>3.2258064516128999</v>
      </c>
      <c r="AA320" s="35">
        <v>6.7669172932330799</v>
      </c>
      <c r="AB320" s="35">
        <v>11.6504854368932</v>
      </c>
      <c r="AC320" s="35">
        <v>6.25</v>
      </c>
      <c r="AD320" s="35" t="s">
        <v>619</v>
      </c>
      <c r="AE320" s="35">
        <v>7.8651685393258397</v>
      </c>
      <c r="AF320" s="35">
        <v>13.3333333333333</v>
      </c>
      <c r="AG320" s="35">
        <v>15.384615384615399</v>
      </c>
      <c r="AH320" s="35">
        <v>12.5</v>
      </c>
      <c r="AI320" s="35">
        <v>5.1282051282051304</v>
      </c>
      <c r="AJ320" s="36">
        <v>8</v>
      </c>
      <c r="AK320" s="34">
        <v>84.615384615384599</v>
      </c>
      <c r="AL320" s="35">
        <v>84</v>
      </c>
      <c r="AM320" s="35">
        <v>77.319587628866003</v>
      </c>
      <c r="AN320" s="36">
        <v>83.783783783783804</v>
      </c>
      <c r="AO320" s="34">
        <v>981</v>
      </c>
      <c r="AP320" s="35">
        <v>1390.42857142857</v>
      </c>
      <c r="AQ320" s="35">
        <v>645</v>
      </c>
      <c r="AR320" s="36">
        <v>545.69354838709705</v>
      </c>
      <c r="AS320" s="34" t="s">
        <v>619</v>
      </c>
      <c r="AT320" s="35" t="s">
        <v>619</v>
      </c>
      <c r="AU320" s="35" t="s">
        <v>619</v>
      </c>
      <c r="AV320" s="35" t="s">
        <v>619</v>
      </c>
      <c r="AW320" s="35" t="s">
        <v>619</v>
      </c>
      <c r="AX320" s="35" t="s">
        <v>619</v>
      </c>
      <c r="AY320" s="35" t="s">
        <v>619</v>
      </c>
      <c r="AZ320" s="35" t="s">
        <v>619</v>
      </c>
      <c r="BA320" s="35" t="s">
        <v>619</v>
      </c>
      <c r="BB320" s="35" t="s">
        <v>619</v>
      </c>
      <c r="BC320" s="35" t="s">
        <v>619</v>
      </c>
      <c r="BD320" s="36" t="s">
        <v>619</v>
      </c>
      <c r="BE320" s="34">
        <v>8.9416058394160594</v>
      </c>
      <c r="BF320" s="35">
        <v>10.909090909090899</v>
      </c>
      <c r="BG320" s="35">
        <v>5.4263565891472902</v>
      </c>
      <c r="BH320" s="35">
        <v>3.8834951456310698</v>
      </c>
      <c r="BI320" s="35">
        <v>3.2258064516128999</v>
      </c>
      <c r="BJ320" s="35">
        <v>6.4516129032258096</v>
      </c>
      <c r="BK320" s="35">
        <v>7.5187969924812004</v>
      </c>
      <c r="BL320" s="36">
        <v>5.8252427184466002</v>
      </c>
      <c r="BM320" s="307"/>
      <c r="BN320" s="308"/>
      <c r="BO320" s="308"/>
      <c r="BP320" s="309"/>
      <c r="BQ320" s="205">
        <v>49.3048</v>
      </c>
      <c r="BR320" s="206">
        <v>35.3917</v>
      </c>
      <c r="BS320" s="206">
        <v>28.011800000000001</v>
      </c>
      <c r="BT320" s="206">
        <v>21.589017288466117</v>
      </c>
      <c r="BU320" s="206">
        <v>19.8293</v>
      </c>
      <c r="BV320" s="206">
        <v>38.750599999999999</v>
      </c>
      <c r="BW320" s="206">
        <v>27.637499999999999</v>
      </c>
      <c r="BX320" s="207">
        <v>23.290367590590993</v>
      </c>
    </row>
    <row r="321" spans="1:76" x14ac:dyDescent="0.3">
      <c r="A321" s="357"/>
      <c r="B321" s="68" t="s">
        <v>294</v>
      </c>
      <c r="C321" s="69" t="s">
        <v>557</v>
      </c>
      <c r="D321" s="182">
        <v>37.941803493286457</v>
      </c>
      <c r="E321" s="183">
        <v>38.852372317920832</v>
      </c>
      <c r="F321" s="184">
        <v>39.937256393193273</v>
      </c>
      <c r="G321" s="34">
        <v>1.20681104314763</v>
      </c>
      <c r="H321" s="35">
        <v>1.00442628532516</v>
      </c>
      <c r="I321" s="35">
        <v>4.3478260869565197</v>
      </c>
      <c r="J321" s="36">
        <v>5.0391556009533502</v>
      </c>
      <c r="K321" s="202"/>
      <c r="L321" s="203"/>
      <c r="M321" s="203"/>
      <c r="N321" s="203"/>
      <c r="O321" s="204"/>
      <c r="P321" s="202"/>
      <c r="Q321" s="203"/>
      <c r="R321" s="203"/>
      <c r="S321" s="203"/>
      <c r="T321" s="204"/>
      <c r="U321" s="34">
        <v>47.2222222222222</v>
      </c>
      <c r="V321" s="35">
        <v>41.025641025641001</v>
      </c>
      <c r="W321" s="35">
        <v>53.672316384180803</v>
      </c>
      <c r="X321" s="36">
        <v>54.2713567839196</v>
      </c>
      <c r="Y321" s="34">
        <v>2.7397260273972601</v>
      </c>
      <c r="Z321" s="35" t="s">
        <v>619</v>
      </c>
      <c r="AA321" s="35">
        <v>7.6045627376425902</v>
      </c>
      <c r="AB321" s="35">
        <v>4.3918918918918903</v>
      </c>
      <c r="AC321" s="35" t="s">
        <v>619</v>
      </c>
      <c r="AD321" s="35" t="s">
        <v>619</v>
      </c>
      <c r="AE321" s="35">
        <v>7.9096045197740104</v>
      </c>
      <c r="AF321" s="35">
        <v>5.0251256281407004</v>
      </c>
      <c r="AG321" s="35">
        <v>6.25</v>
      </c>
      <c r="AH321" s="35" t="s">
        <v>619</v>
      </c>
      <c r="AI321" s="35">
        <v>7.8947368421052602</v>
      </c>
      <c r="AJ321" s="36">
        <v>3.4482758620689702</v>
      </c>
      <c r="AK321" s="34">
        <v>89.830508474576305</v>
      </c>
      <c r="AL321" s="35">
        <v>87.804878048780495</v>
      </c>
      <c r="AM321" s="35">
        <v>85.5</v>
      </c>
      <c r="AN321" s="36">
        <v>88.053097345132699</v>
      </c>
      <c r="AO321" s="34">
        <v>1187</v>
      </c>
      <c r="AP321" s="35">
        <v>830.02777777777806</v>
      </c>
      <c r="AQ321" s="35">
        <v>649</v>
      </c>
      <c r="AR321" s="36">
        <v>653.30653266331694</v>
      </c>
      <c r="AS321" s="34" t="s">
        <v>619</v>
      </c>
      <c r="AT321" s="35" t="s">
        <v>619</v>
      </c>
      <c r="AU321" s="35" t="s">
        <v>619</v>
      </c>
      <c r="AV321" s="35" t="s">
        <v>619</v>
      </c>
      <c r="AW321" s="35" t="s">
        <v>619</v>
      </c>
      <c r="AX321" s="35" t="s">
        <v>619</v>
      </c>
      <c r="AY321" s="35" t="s">
        <v>619</v>
      </c>
      <c r="AZ321" s="35" t="s">
        <v>619</v>
      </c>
      <c r="BA321" s="35" t="s">
        <v>619</v>
      </c>
      <c r="BB321" s="35" t="s">
        <v>619</v>
      </c>
      <c r="BC321" s="35" t="s">
        <v>619</v>
      </c>
      <c r="BD321" s="36" t="s">
        <v>619</v>
      </c>
      <c r="BE321" s="34">
        <v>8.8372093023255793</v>
      </c>
      <c r="BF321" s="35">
        <v>9.0968586387434591</v>
      </c>
      <c r="BG321" s="35">
        <v>3.9603960396039599</v>
      </c>
      <c r="BH321" s="35">
        <v>4.6843177189409397</v>
      </c>
      <c r="BI321" s="35">
        <v>24.657534246575299</v>
      </c>
      <c r="BJ321" s="35">
        <v>13.559322033898299</v>
      </c>
      <c r="BK321" s="35">
        <v>7.6045627376425902</v>
      </c>
      <c r="BL321" s="36">
        <v>8.1081081081081106</v>
      </c>
      <c r="BM321" s="307"/>
      <c r="BN321" s="308"/>
      <c r="BO321" s="308"/>
      <c r="BP321" s="309"/>
      <c r="BQ321" s="205">
        <v>45.060899999999997</v>
      </c>
      <c r="BR321" s="206">
        <v>43.852499999999999</v>
      </c>
      <c r="BS321" s="206">
        <v>44.533999999999999</v>
      </c>
      <c r="BT321" s="206">
        <v>41.262185995161815</v>
      </c>
      <c r="BU321" s="206">
        <v>40.643500000000003</v>
      </c>
      <c r="BV321" s="206">
        <v>25.846</v>
      </c>
      <c r="BW321" s="206">
        <v>25.131799999999998</v>
      </c>
      <c r="BX321" s="207">
        <v>32.939293852401647</v>
      </c>
    </row>
    <row r="322" spans="1:76" x14ac:dyDescent="0.3">
      <c r="A322" s="357"/>
      <c r="B322" s="68" t="s">
        <v>294</v>
      </c>
      <c r="C322" s="69" t="s">
        <v>558</v>
      </c>
      <c r="D322" s="182">
        <v>33.734522802430206</v>
      </c>
      <c r="E322" s="183">
        <v>34.882000155775373</v>
      </c>
      <c r="F322" s="184">
        <v>35.941926345609062</v>
      </c>
      <c r="G322" s="34">
        <v>0.92059838895281898</v>
      </c>
      <c r="H322" s="35">
        <v>0.73670723894939105</v>
      </c>
      <c r="I322" s="35">
        <v>3.2508630609896398</v>
      </c>
      <c r="J322" s="36">
        <v>4.03587443946188</v>
      </c>
      <c r="K322" s="202"/>
      <c r="L322" s="203"/>
      <c r="M322" s="203"/>
      <c r="N322" s="203"/>
      <c r="O322" s="204"/>
      <c r="P322" s="202"/>
      <c r="Q322" s="203"/>
      <c r="R322" s="203"/>
      <c r="S322" s="203"/>
      <c r="T322" s="204"/>
      <c r="U322" s="34">
        <v>72.2222222222222</v>
      </c>
      <c r="V322" s="35">
        <v>50</v>
      </c>
      <c r="W322" s="35">
        <v>43.589743589743598</v>
      </c>
      <c r="X322" s="36">
        <v>49.367088607594901</v>
      </c>
      <c r="Y322" s="34">
        <v>3.125</v>
      </c>
      <c r="Z322" s="35" t="s">
        <v>619</v>
      </c>
      <c r="AA322" s="35">
        <v>4.4247787610619502</v>
      </c>
      <c r="AB322" s="35">
        <v>3.17460317460317</v>
      </c>
      <c r="AC322" s="35">
        <v>5.5555555555555598</v>
      </c>
      <c r="AD322" s="35" t="s">
        <v>619</v>
      </c>
      <c r="AE322" s="35">
        <v>2.5641025641025599</v>
      </c>
      <c r="AF322" s="35">
        <v>2.5316455696202498</v>
      </c>
      <c r="AG322" s="35" t="s">
        <v>619</v>
      </c>
      <c r="AH322" s="35" t="s">
        <v>619</v>
      </c>
      <c r="AI322" s="35">
        <v>9.0909090909090899</v>
      </c>
      <c r="AJ322" s="36">
        <v>4.3478260869565197</v>
      </c>
      <c r="AK322" s="34">
        <v>92.857142857142904</v>
      </c>
      <c r="AL322" s="35">
        <v>100</v>
      </c>
      <c r="AM322" s="35">
        <v>91.6666666666667</v>
      </c>
      <c r="AN322" s="36">
        <v>88.8888888888889</v>
      </c>
      <c r="AO322" s="34">
        <v>765</v>
      </c>
      <c r="AP322" s="35">
        <v>1046.7857142857099</v>
      </c>
      <c r="AQ322" s="35">
        <v>689</v>
      </c>
      <c r="AR322" s="36">
        <v>547.96590909090901</v>
      </c>
      <c r="AS322" s="34" t="s">
        <v>619</v>
      </c>
      <c r="AT322" s="35" t="s">
        <v>619</v>
      </c>
      <c r="AU322" s="35" t="s">
        <v>619</v>
      </c>
      <c r="AV322" s="35" t="s">
        <v>619</v>
      </c>
      <c r="AW322" s="35" t="s">
        <v>619</v>
      </c>
      <c r="AX322" s="35" t="s">
        <v>619</v>
      </c>
      <c r="AY322" s="35" t="s">
        <v>619</v>
      </c>
      <c r="AZ322" s="35" t="s">
        <v>619</v>
      </c>
      <c r="BA322" s="35" t="s">
        <v>619</v>
      </c>
      <c r="BB322" s="35" t="s">
        <v>619</v>
      </c>
      <c r="BC322" s="35" t="s">
        <v>619</v>
      </c>
      <c r="BD322" s="36" t="s">
        <v>619</v>
      </c>
      <c r="BE322" s="34">
        <v>8.4076433121019107</v>
      </c>
      <c r="BF322" s="35">
        <v>10.174029451137899</v>
      </c>
      <c r="BG322" s="35">
        <v>3.4220532319391599</v>
      </c>
      <c r="BH322" s="35">
        <v>3.6036036036036001</v>
      </c>
      <c r="BI322" s="35">
        <v>12.5</v>
      </c>
      <c r="BJ322" s="35">
        <v>8.6956521739130395</v>
      </c>
      <c r="BK322" s="35">
        <v>7.0796460176991198</v>
      </c>
      <c r="BL322" s="36">
        <v>10.3174603174603</v>
      </c>
      <c r="BM322" s="307"/>
      <c r="BN322" s="308"/>
      <c r="BO322" s="308"/>
      <c r="BP322" s="309"/>
      <c r="BQ322" s="205">
        <v>31.8674</v>
      </c>
      <c r="BR322" s="206">
        <v>30.3644</v>
      </c>
      <c r="BS322" s="206">
        <v>31.240200000000002</v>
      </c>
      <c r="BT322" s="206">
        <v>25.952596052097626</v>
      </c>
      <c r="BU322" s="206">
        <v>32.347799999999999</v>
      </c>
      <c r="BV322" s="206">
        <v>26.047899999999998</v>
      </c>
      <c r="BW322" s="206">
        <v>20.946300000000001</v>
      </c>
      <c r="BX322" s="207">
        <v>16.840287447899502</v>
      </c>
    </row>
    <row r="323" spans="1:76" x14ac:dyDescent="0.3">
      <c r="A323" s="357"/>
      <c r="B323" s="68" t="s">
        <v>294</v>
      </c>
      <c r="C323" s="69" t="s">
        <v>559</v>
      </c>
      <c r="D323" s="182">
        <v>34.115223983065391</v>
      </c>
      <c r="E323" s="183">
        <v>35.054159944687719</v>
      </c>
      <c r="F323" s="184">
        <v>36.003060083563824</v>
      </c>
      <c r="G323" s="34">
        <v>0.82135523613963002</v>
      </c>
      <c r="H323" s="35">
        <v>0.83201267828843095</v>
      </c>
      <c r="I323" s="35">
        <v>2.9979466119096498</v>
      </c>
      <c r="J323" s="36">
        <v>3.0110935023771801</v>
      </c>
      <c r="K323" s="202"/>
      <c r="L323" s="203"/>
      <c r="M323" s="203"/>
      <c r="N323" s="203"/>
      <c r="O323" s="204"/>
      <c r="P323" s="202"/>
      <c r="Q323" s="203"/>
      <c r="R323" s="203"/>
      <c r="S323" s="203"/>
      <c r="T323" s="204"/>
      <c r="U323" s="34">
        <v>30.769230769230798</v>
      </c>
      <c r="V323" s="35">
        <v>42.857142857142897</v>
      </c>
      <c r="W323" s="35">
        <v>56.363636363636402</v>
      </c>
      <c r="X323" s="36">
        <v>51.851851851851798</v>
      </c>
      <c r="Y323" s="34" t="s">
        <v>619</v>
      </c>
      <c r="Z323" s="35">
        <v>4.7619047619047601</v>
      </c>
      <c r="AA323" s="35">
        <v>5.4794520547945202</v>
      </c>
      <c r="AB323" s="35">
        <v>2.6315789473684199</v>
      </c>
      <c r="AC323" s="35" t="s">
        <v>619</v>
      </c>
      <c r="AD323" s="35">
        <v>7.1428571428571397</v>
      </c>
      <c r="AE323" s="35">
        <v>5.4545454545454497</v>
      </c>
      <c r="AF323" s="35">
        <v>1.8518518518518501</v>
      </c>
      <c r="AG323" s="35" t="s">
        <v>619</v>
      </c>
      <c r="AH323" s="35" t="s">
        <v>619</v>
      </c>
      <c r="AI323" s="35">
        <v>6.25</v>
      </c>
      <c r="AJ323" s="36">
        <v>4.7619047619047601</v>
      </c>
      <c r="AK323" s="34">
        <v>86.6666666666667</v>
      </c>
      <c r="AL323" s="35">
        <v>94.4444444444444</v>
      </c>
      <c r="AM323" s="35">
        <v>87.037037037036995</v>
      </c>
      <c r="AN323" s="36">
        <v>96.721311475409806</v>
      </c>
      <c r="AO323" s="34">
        <v>854</v>
      </c>
      <c r="AP323" s="35">
        <v>612.05882352941205</v>
      </c>
      <c r="AQ323" s="35">
        <v>512</v>
      </c>
      <c r="AR323" s="36">
        <v>495.32203389830499</v>
      </c>
      <c r="AS323" s="34" t="s">
        <v>619</v>
      </c>
      <c r="AT323" s="35" t="s">
        <v>619</v>
      </c>
      <c r="AU323" s="35" t="s">
        <v>619</v>
      </c>
      <c r="AV323" s="35" t="s">
        <v>619</v>
      </c>
      <c r="AW323" s="35" t="s">
        <v>619</v>
      </c>
      <c r="AX323" s="35" t="s">
        <v>619</v>
      </c>
      <c r="AY323" s="35" t="s">
        <v>619</v>
      </c>
      <c r="AZ323" s="35" t="s">
        <v>619</v>
      </c>
      <c r="BA323" s="35" t="s">
        <v>619</v>
      </c>
      <c r="BB323" s="35" t="s">
        <v>619</v>
      </c>
      <c r="BC323" s="35" t="s">
        <v>619</v>
      </c>
      <c r="BD323" s="36" t="s">
        <v>619</v>
      </c>
      <c r="BE323" s="34">
        <v>7.1969696969696999</v>
      </c>
      <c r="BF323" s="35">
        <v>8.7682672233820504</v>
      </c>
      <c r="BG323" s="35">
        <v>1.4634146341463401</v>
      </c>
      <c r="BH323" s="35">
        <v>3.5087719298245599</v>
      </c>
      <c r="BI323" s="35">
        <v>20</v>
      </c>
      <c r="BJ323" s="35">
        <v>4.7619047619047601</v>
      </c>
      <c r="BK323" s="35">
        <v>2.7397260273972601</v>
      </c>
      <c r="BL323" s="36">
        <v>7.8947368421052602</v>
      </c>
      <c r="BM323" s="307"/>
      <c r="BN323" s="308"/>
      <c r="BO323" s="308"/>
      <c r="BP323" s="309"/>
      <c r="BQ323" s="205">
        <v>31.4253</v>
      </c>
      <c r="BR323" s="206">
        <v>29.225100000000001</v>
      </c>
      <c r="BS323" s="206">
        <v>50.448799999999999</v>
      </c>
      <c r="BT323" s="206">
        <v>21.908844940853989</v>
      </c>
      <c r="BU323" s="206">
        <v>30.706099999999999</v>
      </c>
      <c r="BV323" s="206">
        <v>17.749700000000001</v>
      </c>
      <c r="BW323" s="206">
        <v>10.614800000000001</v>
      </c>
      <c r="BX323" s="207">
        <v>27.255273834609042</v>
      </c>
    </row>
    <row r="324" spans="1:76" x14ac:dyDescent="0.3">
      <c r="A324" s="357"/>
      <c r="B324" s="68" t="s">
        <v>294</v>
      </c>
      <c r="C324" s="69" t="s">
        <v>560</v>
      </c>
      <c r="D324" s="182">
        <v>34.106776713644265</v>
      </c>
      <c r="E324" s="183">
        <v>34.866694657289813</v>
      </c>
      <c r="F324" s="184">
        <v>36.021519766601536</v>
      </c>
      <c r="G324" s="34">
        <v>1.23868508813721</v>
      </c>
      <c r="H324" s="35">
        <v>1.2720156555772999</v>
      </c>
      <c r="I324" s="35">
        <v>2.88232491662697</v>
      </c>
      <c r="J324" s="36">
        <v>3.1066536203522501</v>
      </c>
      <c r="K324" s="202"/>
      <c r="L324" s="203"/>
      <c r="M324" s="203"/>
      <c r="N324" s="203"/>
      <c r="O324" s="204"/>
      <c r="P324" s="202"/>
      <c r="Q324" s="203"/>
      <c r="R324" s="203"/>
      <c r="S324" s="203"/>
      <c r="T324" s="204"/>
      <c r="U324" s="34">
        <v>47.826086956521699</v>
      </c>
      <c r="V324" s="35">
        <v>77.7777777777778</v>
      </c>
      <c r="W324" s="35">
        <v>63.235294117647101</v>
      </c>
      <c r="X324" s="36">
        <v>61.038961038960998</v>
      </c>
      <c r="Y324" s="34">
        <v>1.92307692307692</v>
      </c>
      <c r="Z324" s="35">
        <v>9.6153846153846203</v>
      </c>
      <c r="AA324" s="35">
        <v>6.61157024793388</v>
      </c>
      <c r="AB324" s="35">
        <v>7.0866141732283499</v>
      </c>
      <c r="AC324" s="35" t="s">
        <v>619</v>
      </c>
      <c r="AD324" s="35">
        <v>14.814814814814801</v>
      </c>
      <c r="AE324" s="35">
        <v>7.3529411764705896</v>
      </c>
      <c r="AF324" s="35">
        <v>9.0909090909090899</v>
      </c>
      <c r="AG324" s="35">
        <v>3.8461538461538498</v>
      </c>
      <c r="AH324" s="35">
        <v>4.3478260869565197</v>
      </c>
      <c r="AI324" s="35">
        <v>6.25</v>
      </c>
      <c r="AJ324" s="36">
        <v>2.1739130434782599</v>
      </c>
      <c r="AK324" s="34">
        <v>91.176470588235304</v>
      </c>
      <c r="AL324" s="35">
        <v>90.243902439024396</v>
      </c>
      <c r="AM324" s="35">
        <v>86.6666666666667</v>
      </c>
      <c r="AN324" s="36">
        <v>78.260869565217405</v>
      </c>
      <c r="AO324" s="34">
        <v>664</v>
      </c>
      <c r="AP324" s="35">
        <v>660.29729729729695</v>
      </c>
      <c r="AQ324" s="35">
        <v>610</v>
      </c>
      <c r="AR324" s="36">
        <v>606.95833333333303</v>
      </c>
      <c r="AS324" s="34" t="s">
        <v>619</v>
      </c>
      <c r="AT324" s="35" t="s">
        <v>619</v>
      </c>
      <c r="AU324" s="35" t="s">
        <v>619</v>
      </c>
      <c r="AV324" s="35" t="s">
        <v>619</v>
      </c>
      <c r="AW324" s="35" t="s">
        <v>619</v>
      </c>
      <c r="AX324" s="35" t="s">
        <v>619</v>
      </c>
      <c r="AY324" s="35" t="s">
        <v>619</v>
      </c>
      <c r="AZ324" s="35" t="s">
        <v>619</v>
      </c>
      <c r="BA324" s="35" t="s">
        <v>619</v>
      </c>
      <c r="BB324" s="35" t="s">
        <v>619</v>
      </c>
      <c r="BC324" s="35" t="s">
        <v>619</v>
      </c>
      <c r="BD324" s="36" t="s">
        <v>619</v>
      </c>
      <c r="BE324" s="34">
        <v>6.05778191985089</v>
      </c>
      <c r="BF324" s="35">
        <v>5.2293577981651396</v>
      </c>
      <c r="BG324" s="35">
        <v>2.02898550724638</v>
      </c>
      <c r="BH324" s="35">
        <v>1.76991150442478</v>
      </c>
      <c r="BI324" s="35">
        <v>13.461538461538501</v>
      </c>
      <c r="BJ324" s="35">
        <v>9.6153846153846203</v>
      </c>
      <c r="BK324" s="35">
        <v>5.7851239669421499</v>
      </c>
      <c r="BL324" s="36">
        <v>5.5118110236220499</v>
      </c>
      <c r="BM324" s="307"/>
      <c r="BN324" s="308"/>
      <c r="BO324" s="308"/>
      <c r="BP324" s="309"/>
      <c r="BQ324" s="205">
        <v>32.665900000000001</v>
      </c>
      <c r="BR324" s="206">
        <v>42.4435</v>
      </c>
      <c r="BS324" s="206">
        <v>35.244</v>
      </c>
      <c r="BT324" s="206">
        <v>34.500562178539901</v>
      </c>
      <c r="BU324" s="206">
        <v>31.43</v>
      </c>
      <c r="BV324" s="206">
        <v>18.228300000000001</v>
      </c>
      <c r="BW324" s="206">
        <v>18.241599999999998</v>
      </c>
      <c r="BX324" s="207">
        <v>28.791200188609526</v>
      </c>
    </row>
    <row r="325" spans="1:76" x14ac:dyDescent="0.3">
      <c r="A325" s="357"/>
      <c r="B325" s="68" t="s">
        <v>294</v>
      </c>
      <c r="C325" s="69" t="s">
        <v>561</v>
      </c>
      <c r="D325" s="182">
        <v>34.09541826235408</v>
      </c>
      <c r="E325" s="183">
        <v>35.237011403488403</v>
      </c>
      <c r="F325" s="184">
        <v>36.217664879981356</v>
      </c>
      <c r="G325" s="34">
        <v>3.0963302752293602</v>
      </c>
      <c r="H325" s="35">
        <v>2.9180695847362501</v>
      </c>
      <c r="I325" s="35">
        <v>5.7721712538226297</v>
      </c>
      <c r="J325" s="36">
        <v>5.6116722783389497</v>
      </c>
      <c r="K325" s="202"/>
      <c r="L325" s="203"/>
      <c r="M325" s="203"/>
      <c r="N325" s="203"/>
      <c r="O325" s="204"/>
      <c r="P325" s="202"/>
      <c r="Q325" s="203"/>
      <c r="R325" s="203"/>
      <c r="S325" s="203"/>
      <c r="T325" s="204"/>
      <c r="U325" s="34">
        <v>50</v>
      </c>
      <c r="V325" s="35">
        <v>41.379310344827601</v>
      </c>
      <c r="W325" s="35">
        <v>42.352941176470601</v>
      </c>
      <c r="X325" s="36">
        <v>52</v>
      </c>
      <c r="Y325" s="34" t="s">
        <v>619</v>
      </c>
      <c r="Z325" s="35">
        <v>2.5641025641025599</v>
      </c>
      <c r="AA325" s="35">
        <v>6.6225165562913899</v>
      </c>
      <c r="AB325" s="35">
        <v>3.3333333333333299</v>
      </c>
      <c r="AC325" s="35" t="s">
        <v>619</v>
      </c>
      <c r="AD325" s="35" t="s">
        <v>619</v>
      </c>
      <c r="AE325" s="35">
        <v>4.7058823529411802</v>
      </c>
      <c r="AF325" s="35">
        <v>4</v>
      </c>
      <c r="AG325" s="35" t="s">
        <v>619</v>
      </c>
      <c r="AH325" s="35">
        <v>2.2222222222222201</v>
      </c>
      <c r="AI325" s="35">
        <v>10.3448275862069</v>
      </c>
      <c r="AJ325" s="36">
        <v>3.0303030303030298</v>
      </c>
      <c r="AK325" s="34">
        <v>95.8333333333333</v>
      </c>
      <c r="AL325" s="35">
        <v>95.918367346938794</v>
      </c>
      <c r="AM325" s="35">
        <v>84.259259259259295</v>
      </c>
      <c r="AN325" s="36">
        <v>85.087719298245602</v>
      </c>
      <c r="AO325" s="34">
        <v>852</v>
      </c>
      <c r="AP325" s="35">
        <v>1060.1702127659601</v>
      </c>
      <c r="AQ325" s="35">
        <v>647</v>
      </c>
      <c r="AR325" s="36">
        <v>686.34020618556701</v>
      </c>
      <c r="AS325" s="34" t="s">
        <v>619</v>
      </c>
      <c r="AT325" s="35" t="s">
        <v>619</v>
      </c>
      <c r="AU325" s="35" t="s">
        <v>619</v>
      </c>
      <c r="AV325" s="35" t="s">
        <v>619</v>
      </c>
      <c r="AW325" s="35" t="s">
        <v>619</v>
      </c>
      <c r="AX325" s="35" t="s">
        <v>619</v>
      </c>
      <c r="AY325" s="35" t="s">
        <v>619</v>
      </c>
      <c r="AZ325" s="35" t="s">
        <v>619</v>
      </c>
      <c r="BA325" s="35" t="s">
        <v>619</v>
      </c>
      <c r="BB325" s="35" t="s">
        <v>619</v>
      </c>
      <c r="BC325" s="35" t="s">
        <v>619</v>
      </c>
      <c r="BD325" s="36" t="s">
        <v>619</v>
      </c>
      <c r="BE325" s="34">
        <v>8.4337349397590398</v>
      </c>
      <c r="BF325" s="35">
        <v>8.48329048843188</v>
      </c>
      <c r="BG325" s="35">
        <v>8.6956521739130395</v>
      </c>
      <c r="BH325" s="35">
        <v>7.9470198675496704</v>
      </c>
      <c r="BI325" s="35">
        <v>9.8765432098765409</v>
      </c>
      <c r="BJ325" s="35">
        <v>8.9743589743589691</v>
      </c>
      <c r="BK325" s="35">
        <v>4.6357615894039697</v>
      </c>
      <c r="BL325" s="36">
        <v>6</v>
      </c>
      <c r="BM325" s="307"/>
      <c r="BN325" s="308"/>
      <c r="BO325" s="308"/>
      <c r="BP325" s="309"/>
      <c r="BQ325" s="205">
        <v>48.058799999999998</v>
      </c>
      <c r="BR325" s="206">
        <v>61.798400000000001</v>
      </c>
      <c r="BS325" s="206">
        <v>35.632199999999997</v>
      </c>
      <c r="BT325" s="206">
        <v>46.037137446807037</v>
      </c>
      <c r="BU325" s="206">
        <v>28.636099999999999</v>
      </c>
      <c r="BV325" s="206">
        <v>37.022300000000001</v>
      </c>
      <c r="BW325" s="206">
        <v>16.472200000000001</v>
      </c>
      <c r="BX325" s="207">
        <v>19.336476484819272</v>
      </c>
    </row>
    <row r="326" spans="1:76" x14ac:dyDescent="0.3">
      <c r="A326" s="357"/>
      <c r="B326" s="68" t="s">
        <v>294</v>
      </c>
      <c r="C326" s="69" t="s">
        <v>562</v>
      </c>
      <c r="D326" s="182">
        <v>27.40168206586117</v>
      </c>
      <c r="E326" s="183">
        <v>28.450969092177502</v>
      </c>
      <c r="F326" s="184">
        <v>29.80261328885182</v>
      </c>
      <c r="G326" s="34">
        <v>1.62962962962963</v>
      </c>
      <c r="H326" s="35">
        <v>1.7607223476298</v>
      </c>
      <c r="I326" s="35">
        <v>5.1358024691358004</v>
      </c>
      <c r="J326" s="36">
        <v>5.68848758465011</v>
      </c>
      <c r="K326" s="202"/>
      <c r="L326" s="203"/>
      <c r="M326" s="203"/>
      <c r="N326" s="203"/>
      <c r="O326" s="204"/>
      <c r="P326" s="202"/>
      <c r="Q326" s="203"/>
      <c r="R326" s="203"/>
      <c r="S326" s="203"/>
      <c r="T326" s="204"/>
      <c r="U326" s="34">
        <v>50</v>
      </c>
      <c r="V326" s="35">
        <v>82.352941176470594</v>
      </c>
      <c r="W326" s="35">
        <v>47.540983606557397</v>
      </c>
      <c r="X326" s="36">
        <v>53.947368421052602</v>
      </c>
      <c r="Y326" s="34" t="s">
        <v>619</v>
      </c>
      <c r="Z326" s="35" t="s">
        <v>619</v>
      </c>
      <c r="AA326" s="35">
        <v>5.7692307692307701</v>
      </c>
      <c r="AB326" s="35">
        <v>2.38095238095238</v>
      </c>
      <c r="AC326" s="35" t="s">
        <v>619</v>
      </c>
      <c r="AD326" s="35" t="s">
        <v>619</v>
      </c>
      <c r="AE326" s="35">
        <v>8.1967213114754092</v>
      </c>
      <c r="AF326" s="35">
        <v>3.9473684210526301</v>
      </c>
      <c r="AG326" s="35" t="s">
        <v>619</v>
      </c>
      <c r="AH326" s="35" t="s">
        <v>619</v>
      </c>
      <c r="AI326" s="35">
        <v>2.8571428571428599</v>
      </c>
      <c r="AJ326" s="36" t="s">
        <v>619</v>
      </c>
      <c r="AK326" s="34">
        <v>96</v>
      </c>
      <c r="AL326" s="35">
        <v>97.058823529411796</v>
      </c>
      <c r="AM326" s="35">
        <v>81.578947368421098</v>
      </c>
      <c r="AN326" s="36">
        <v>81.818181818181799</v>
      </c>
      <c r="AO326" s="34">
        <v>1010</v>
      </c>
      <c r="AP326" s="35">
        <v>1062.9393939393899</v>
      </c>
      <c r="AQ326" s="35">
        <v>784</v>
      </c>
      <c r="AR326" s="36">
        <v>800.17283950617298</v>
      </c>
      <c r="AS326" s="34" t="s">
        <v>619</v>
      </c>
      <c r="AT326" s="35" t="s">
        <v>619</v>
      </c>
      <c r="AU326" s="35" t="s">
        <v>619</v>
      </c>
      <c r="AV326" s="35" t="s">
        <v>619</v>
      </c>
      <c r="AW326" s="35" t="s">
        <v>619</v>
      </c>
      <c r="AX326" s="35" t="s">
        <v>619</v>
      </c>
      <c r="AY326" s="35" t="s">
        <v>619</v>
      </c>
      <c r="AZ326" s="35" t="s">
        <v>619</v>
      </c>
      <c r="BA326" s="35" t="s">
        <v>619</v>
      </c>
      <c r="BB326" s="35" t="s">
        <v>619</v>
      </c>
      <c r="BC326" s="35" t="s">
        <v>619</v>
      </c>
      <c r="BD326" s="36" t="s">
        <v>619</v>
      </c>
      <c r="BE326" s="34">
        <v>7.3724007561436702</v>
      </c>
      <c r="BF326" s="35">
        <v>6.9023569023568996</v>
      </c>
      <c r="BG326" s="35">
        <v>5.2631578947368398</v>
      </c>
      <c r="BH326" s="35">
        <v>2.2900763358778602</v>
      </c>
      <c r="BI326" s="35">
        <v>6.0606060606060597</v>
      </c>
      <c r="BJ326" s="35">
        <v>12.8205128205128</v>
      </c>
      <c r="BK326" s="35">
        <v>3.8461538461538498</v>
      </c>
      <c r="BL326" s="36">
        <v>4.7619047619047601</v>
      </c>
      <c r="BM326" s="307"/>
      <c r="BN326" s="308"/>
      <c r="BO326" s="308"/>
      <c r="BP326" s="309"/>
      <c r="BQ326" s="205">
        <v>54.426900000000003</v>
      </c>
      <c r="BR326" s="206">
        <v>54.094700000000003</v>
      </c>
      <c r="BS326" s="206">
        <v>59.454099999999997</v>
      </c>
      <c r="BT326" s="206">
        <v>43.577951051191121</v>
      </c>
      <c r="BU326" s="206">
        <v>28.6662</v>
      </c>
      <c r="BV326" s="206">
        <v>25.8614</v>
      </c>
      <c r="BW326" s="206">
        <v>15.7829</v>
      </c>
      <c r="BX326" s="207">
        <v>18.816589483948484</v>
      </c>
    </row>
    <row r="327" spans="1:76" x14ac:dyDescent="0.3">
      <c r="A327" s="357"/>
      <c r="B327" s="68" t="s">
        <v>294</v>
      </c>
      <c r="C327" s="69" t="s">
        <v>563</v>
      </c>
      <c r="D327" s="182">
        <v>28.443883202623066</v>
      </c>
      <c r="E327" s="183">
        <v>29.41887535816619</v>
      </c>
      <c r="F327" s="184">
        <v>30.619107122571847</v>
      </c>
      <c r="G327" s="34">
        <v>2.0634920634920602</v>
      </c>
      <c r="H327" s="35">
        <v>1.4418999151823599</v>
      </c>
      <c r="I327" s="35">
        <v>4.9841269841269797</v>
      </c>
      <c r="J327" s="36">
        <v>5.6262369239468502</v>
      </c>
      <c r="K327" s="202"/>
      <c r="L327" s="203"/>
      <c r="M327" s="203"/>
      <c r="N327" s="203"/>
      <c r="O327" s="204"/>
      <c r="P327" s="202"/>
      <c r="Q327" s="203"/>
      <c r="R327" s="203"/>
      <c r="S327" s="203"/>
      <c r="T327" s="204"/>
      <c r="U327" s="34">
        <v>46.6666666666667</v>
      </c>
      <c r="V327" s="35">
        <v>40</v>
      </c>
      <c r="W327" s="35">
        <v>48.571428571428598</v>
      </c>
      <c r="X327" s="36">
        <v>55.284552845528502</v>
      </c>
      <c r="Y327" s="34">
        <v>3.0769230769230802</v>
      </c>
      <c r="Z327" s="35">
        <v>3.9215686274509798</v>
      </c>
      <c r="AA327" s="35">
        <v>8.9171974522292992</v>
      </c>
      <c r="AB327" s="35">
        <v>9.5477386934673394</v>
      </c>
      <c r="AC327" s="35">
        <v>6.6666666666666696</v>
      </c>
      <c r="AD327" s="35">
        <v>2.8571428571428599</v>
      </c>
      <c r="AE327" s="35">
        <v>10.476190476190499</v>
      </c>
      <c r="AF327" s="35">
        <v>10.569105691056899</v>
      </c>
      <c r="AG327" s="35" t="s">
        <v>619</v>
      </c>
      <c r="AH327" s="35">
        <v>6.6666666666666696</v>
      </c>
      <c r="AI327" s="35">
        <v>4.3478260869565197</v>
      </c>
      <c r="AJ327" s="36">
        <v>8.6956521739130395</v>
      </c>
      <c r="AK327" s="34">
        <v>93.478260869565204</v>
      </c>
      <c r="AL327" s="35">
        <v>89.473684210526301</v>
      </c>
      <c r="AM327" s="35">
        <v>76.033057851239704</v>
      </c>
      <c r="AN327" s="36">
        <v>74.4525547445255</v>
      </c>
      <c r="AO327" s="34">
        <v>961</v>
      </c>
      <c r="AP327" s="35">
        <v>1234</v>
      </c>
      <c r="AQ327" s="35">
        <v>739</v>
      </c>
      <c r="AR327" s="36">
        <v>777.862745098039</v>
      </c>
      <c r="AS327" s="34" t="s">
        <v>619</v>
      </c>
      <c r="AT327" s="35" t="s">
        <v>619</v>
      </c>
      <c r="AU327" s="35" t="s">
        <v>619</v>
      </c>
      <c r="AV327" s="35" t="s">
        <v>619</v>
      </c>
      <c r="AW327" s="35" t="s">
        <v>619</v>
      </c>
      <c r="AX327" s="35" t="s">
        <v>619</v>
      </c>
      <c r="AY327" s="35" t="s">
        <v>619</v>
      </c>
      <c r="AZ327" s="35" t="s">
        <v>619</v>
      </c>
      <c r="BA327" s="35" t="s">
        <v>619</v>
      </c>
      <c r="BB327" s="35" t="s">
        <v>619</v>
      </c>
      <c r="BC327" s="35" t="s">
        <v>619</v>
      </c>
      <c r="BD327" s="36" t="s">
        <v>619</v>
      </c>
      <c r="BE327" s="34">
        <v>8.8495575221238898</v>
      </c>
      <c r="BF327" s="35">
        <v>8.0645161290322598</v>
      </c>
      <c r="BG327" s="35">
        <v>4.8780487804878003</v>
      </c>
      <c r="BH327" s="35">
        <v>4.6875</v>
      </c>
      <c r="BI327" s="35">
        <v>13.846153846153801</v>
      </c>
      <c r="BJ327" s="35">
        <v>7.8431372549019596</v>
      </c>
      <c r="BK327" s="35">
        <v>3.8216560509554101</v>
      </c>
      <c r="BL327" s="36">
        <v>8.0402010050251196</v>
      </c>
      <c r="BM327" s="307"/>
      <c r="BN327" s="308"/>
      <c r="BO327" s="308"/>
      <c r="BP327" s="309"/>
      <c r="BQ327" s="205">
        <v>46.285499999999999</v>
      </c>
      <c r="BR327" s="206">
        <v>53.725299999999997</v>
      </c>
      <c r="BS327" s="206">
        <v>60.037599999999998</v>
      </c>
      <c r="BT327" s="206">
        <v>44.771340534508759</v>
      </c>
      <c r="BU327" s="206">
        <v>37.618299999999998</v>
      </c>
      <c r="BV327" s="206">
        <v>27.232199999999999</v>
      </c>
      <c r="BW327" s="206">
        <v>33.996499999999997</v>
      </c>
      <c r="BX327" s="207">
        <v>26.800310505106289</v>
      </c>
    </row>
    <row r="328" spans="1:76" x14ac:dyDescent="0.3">
      <c r="A328" s="357"/>
      <c r="B328" s="68" t="s">
        <v>294</v>
      </c>
      <c r="C328" s="69" t="s">
        <v>564</v>
      </c>
      <c r="D328" s="182">
        <v>13.375364045538788</v>
      </c>
      <c r="E328" s="183">
        <v>14.047194263978188</v>
      </c>
      <c r="F328" s="184">
        <v>14.941006604184645</v>
      </c>
      <c r="G328" s="34">
        <v>0.72498791686805197</v>
      </c>
      <c r="H328" s="35">
        <v>0.80254500759164205</v>
      </c>
      <c r="I328" s="35">
        <v>1.76758958779258</v>
      </c>
      <c r="J328" s="36">
        <v>1.93044609934206</v>
      </c>
      <c r="K328" s="202"/>
      <c r="L328" s="203"/>
      <c r="M328" s="203"/>
      <c r="N328" s="203"/>
      <c r="O328" s="204"/>
      <c r="P328" s="202"/>
      <c r="Q328" s="203"/>
      <c r="R328" s="203"/>
      <c r="S328" s="203"/>
      <c r="T328" s="204"/>
      <c r="U328" s="34">
        <v>58.461538461538503</v>
      </c>
      <c r="V328" s="35">
        <v>42.857142857142897</v>
      </c>
      <c r="W328" s="35">
        <v>49.696969696969703</v>
      </c>
      <c r="X328" s="36">
        <v>46.009389671361497</v>
      </c>
      <c r="Y328" s="34">
        <v>7.6190476190476204</v>
      </c>
      <c r="Z328" s="35">
        <v>8.1081081081081106</v>
      </c>
      <c r="AA328" s="35">
        <v>9.765625</v>
      </c>
      <c r="AB328" s="35">
        <v>3.3707865168539302</v>
      </c>
      <c r="AC328" s="35">
        <v>10.7692307692308</v>
      </c>
      <c r="AD328" s="35">
        <v>9.0909090909090899</v>
      </c>
      <c r="AE328" s="35">
        <v>10.303030303030299</v>
      </c>
      <c r="AF328" s="35">
        <v>3.2863849765258202</v>
      </c>
      <c r="AG328" s="35" t="s">
        <v>619</v>
      </c>
      <c r="AH328" s="35">
        <v>6.6666666666666696</v>
      </c>
      <c r="AI328" s="35">
        <v>9.3333333333333304</v>
      </c>
      <c r="AJ328" s="36">
        <v>2.32558139534884</v>
      </c>
      <c r="AK328" s="34">
        <v>86.746987951807199</v>
      </c>
      <c r="AL328" s="35">
        <v>81.1111111111111</v>
      </c>
      <c r="AM328" s="35">
        <v>81.538461538461505</v>
      </c>
      <c r="AN328" s="36">
        <v>86.6666666666667</v>
      </c>
      <c r="AO328" s="34">
        <v>701</v>
      </c>
      <c r="AP328" s="35">
        <v>698.95890410958896</v>
      </c>
      <c r="AQ328" s="35">
        <v>644</v>
      </c>
      <c r="AR328" s="36">
        <v>560.58579881656794</v>
      </c>
      <c r="AS328" s="34" t="s">
        <v>619</v>
      </c>
      <c r="AT328" s="35" t="s">
        <v>619</v>
      </c>
      <c r="AU328" s="35" t="s">
        <v>619</v>
      </c>
      <c r="AV328" s="35" t="s">
        <v>619</v>
      </c>
      <c r="AW328" s="35" t="s">
        <v>619</v>
      </c>
      <c r="AX328" s="35" t="s">
        <v>619</v>
      </c>
      <c r="AY328" s="35" t="s">
        <v>619</v>
      </c>
      <c r="AZ328" s="35" t="s">
        <v>619</v>
      </c>
      <c r="BA328" s="35" t="s">
        <v>619</v>
      </c>
      <c r="BB328" s="35" t="s">
        <v>619</v>
      </c>
      <c r="BC328" s="35" t="s">
        <v>619</v>
      </c>
      <c r="BD328" s="36" t="s">
        <v>619</v>
      </c>
      <c r="BE328" s="34">
        <v>7.04433497536946</v>
      </c>
      <c r="BF328" s="35">
        <v>6.1516452074392003</v>
      </c>
      <c r="BG328" s="35">
        <v>2.7732463295269199</v>
      </c>
      <c r="BH328" s="35">
        <v>2.0467836257309902</v>
      </c>
      <c r="BI328" s="35">
        <v>10.476190476190499</v>
      </c>
      <c r="BJ328" s="35">
        <v>4.5045045045045002</v>
      </c>
      <c r="BK328" s="35">
        <v>6.25</v>
      </c>
      <c r="BL328" s="36">
        <v>7.11610486891386</v>
      </c>
      <c r="BM328" s="307"/>
      <c r="BN328" s="308"/>
      <c r="BO328" s="308"/>
      <c r="BP328" s="309"/>
      <c r="BQ328" s="205">
        <v>40.247900000000001</v>
      </c>
      <c r="BR328" s="206">
        <v>37.432000000000002</v>
      </c>
      <c r="BS328" s="206">
        <v>28.723500000000001</v>
      </c>
      <c r="BT328" s="206">
        <v>29.430539706245202</v>
      </c>
      <c r="BU328" s="206">
        <v>24.6873</v>
      </c>
      <c r="BV328" s="206">
        <v>27.3994</v>
      </c>
      <c r="BW328" s="206">
        <v>22.3309</v>
      </c>
      <c r="BX328" s="207">
        <v>27.584537340389858</v>
      </c>
    </row>
    <row r="329" spans="1:76" x14ac:dyDescent="0.3">
      <c r="A329" s="357"/>
      <c r="B329" s="68" t="s">
        <v>294</v>
      </c>
      <c r="C329" s="69" t="s">
        <v>565</v>
      </c>
      <c r="D329" s="182">
        <v>31.384890260491748</v>
      </c>
      <c r="E329" s="183">
        <v>29.800653226714719</v>
      </c>
      <c r="F329" s="184">
        <v>29.744101633393825</v>
      </c>
      <c r="G329" s="34">
        <v>0.58723535774996105</v>
      </c>
      <c r="H329" s="35">
        <v>0.68037730013916797</v>
      </c>
      <c r="I329" s="35">
        <v>3.7706691392365901</v>
      </c>
      <c r="J329" s="36">
        <v>3.8193907530539701</v>
      </c>
      <c r="K329" s="202"/>
      <c r="L329" s="203"/>
      <c r="M329" s="203"/>
      <c r="N329" s="203"/>
      <c r="O329" s="204"/>
      <c r="P329" s="202"/>
      <c r="Q329" s="203"/>
      <c r="R329" s="203"/>
      <c r="S329" s="203"/>
      <c r="T329" s="204"/>
      <c r="U329" s="34">
        <v>46.6666666666667</v>
      </c>
      <c r="V329" s="35">
        <v>58.823529411764703</v>
      </c>
      <c r="W329" s="35">
        <v>56.296296296296298</v>
      </c>
      <c r="X329" s="36">
        <v>46.5277777777778</v>
      </c>
      <c r="Y329" s="34">
        <v>5.2631578947368398</v>
      </c>
      <c r="Z329" s="35">
        <v>6.8181818181818201</v>
      </c>
      <c r="AA329" s="35">
        <v>3.6885245901639299</v>
      </c>
      <c r="AB329" s="35">
        <v>5.2631578947368398</v>
      </c>
      <c r="AC329" s="35">
        <v>13.3333333333333</v>
      </c>
      <c r="AD329" s="35">
        <v>5.8823529411764701</v>
      </c>
      <c r="AE329" s="35">
        <v>5.1851851851851896</v>
      </c>
      <c r="AF329" s="35">
        <v>9.0277777777777803</v>
      </c>
      <c r="AG329" s="35" t="s">
        <v>619</v>
      </c>
      <c r="AH329" s="35">
        <v>7.6923076923076898</v>
      </c>
      <c r="AI329" s="35">
        <v>1.94174757281553</v>
      </c>
      <c r="AJ329" s="36" t="s">
        <v>619</v>
      </c>
      <c r="AK329" s="34">
        <v>100</v>
      </c>
      <c r="AL329" s="35">
        <v>91.176470588235304</v>
      </c>
      <c r="AM329" s="35">
        <v>89.162561576354705</v>
      </c>
      <c r="AN329" s="36">
        <v>91.052631578947398</v>
      </c>
      <c r="AO329" s="34">
        <v>944</v>
      </c>
      <c r="AP329" s="35">
        <v>611.64516129032302</v>
      </c>
      <c r="AQ329" s="35">
        <v>569</v>
      </c>
      <c r="AR329" s="36">
        <v>523.84971098265896</v>
      </c>
      <c r="AS329" s="34" t="s">
        <v>619</v>
      </c>
      <c r="AT329" s="35" t="s">
        <v>619</v>
      </c>
      <c r="AU329" s="35" t="s">
        <v>619</v>
      </c>
      <c r="AV329" s="35" t="s">
        <v>619</v>
      </c>
      <c r="AW329" s="35" t="s">
        <v>619</v>
      </c>
      <c r="AX329" s="35" t="s">
        <v>619</v>
      </c>
      <c r="AY329" s="35" t="s">
        <v>619</v>
      </c>
      <c r="AZ329" s="35" t="s">
        <v>619</v>
      </c>
      <c r="BA329" s="35" t="s">
        <v>619</v>
      </c>
      <c r="BB329" s="35" t="s">
        <v>619</v>
      </c>
      <c r="BC329" s="35" t="s">
        <v>619</v>
      </c>
      <c r="BD329" s="36" t="s">
        <v>619</v>
      </c>
      <c r="BE329" s="34">
        <v>7.8987730061349701</v>
      </c>
      <c r="BF329" s="35">
        <v>6.3763608087091797</v>
      </c>
      <c r="BG329" s="35">
        <v>3.7946428571428599</v>
      </c>
      <c r="BH329" s="35">
        <v>2.2167487684729101</v>
      </c>
      <c r="BI329" s="35">
        <v>21.052631578947398</v>
      </c>
      <c r="BJ329" s="35">
        <v>11.363636363636401</v>
      </c>
      <c r="BK329" s="35">
        <v>9.0163934426229506</v>
      </c>
      <c r="BL329" s="36">
        <v>7.2874493927125501</v>
      </c>
      <c r="BM329" s="307"/>
      <c r="BN329" s="308"/>
      <c r="BO329" s="308"/>
      <c r="BP329" s="309"/>
      <c r="BQ329" s="205">
        <v>45.29</v>
      </c>
      <c r="BR329" s="206">
        <v>34.668700000000001</v>
      </c>
      <c r="BS329" s="206">
        <v>29.0671</v>
      </c>
      <c r="BT329" s="206">
        <v>17.392696623112975</v>
      </c>
      <c r="BU329" s="206">
        <v>33.860199999999999</v>
      </c>
      <c r="BV329" s="206">
        <v>25.1097</v>
      </c>
      <c r="BW329" s="206">
        <v>21.5806</v>
      </c>
      <c r="BX329" s="207">
        <v>12.169561844454401</v>
      </c>
    </row>
    <row r="330" spans="1:76" x14ac:dyDescent="0.3">
      <c r="A330" s="357"/>
      <c r="B330" s="68" t="s">
        <v>294</v>
      </c>
      <c r="C330" s="69" t="s">
        <v>566</v>
      </c>
      <c r="D330" s="182">
        <v>32.911392405063289</v>
      </c>
      <c r="E330" s="183">
        <v>33.614468836586184</v>
      </c>
      <c r="F330" s="184">
        <v>34.905132192846033</v>
      </c>
      <c r="G330" s="34">
        <v>1.04712041884817</v>
      </c>
      <c r="H330" s="35">
        <v>1.5289406625409501</v>
      </c>
      <c r="I330" s="35">
        <v>4.9912739965095998</v>
      </c>
      <c r="J330" s="36">
        <v>5.0600655260283904</v>
      </c>
      <c r="K330" s="202"/>
      <c r="L330" s="203"/>
      <c r="M330" s="203"/>
      <c r="N330" s="203"/>
      <c r="O330" s="204"/>
      <c r="P330" s="202"/>
      <c r="Q330" s="203"/>
      <c r="R330" s="203"/>
      <c r="S330" s="203"/>
      <c r="T330" s="204"/>
      <c r="U330" s="34">
        <v>44.4444444444444</v>
      </c>
      <c r="V330" s="35">
        <v>50</v>
      </c>
      <c r="W330" s="35">
        <v>47.435897435897402</v>
      </c>
      <c r="X330" s="36">
        <v>46.376811594202898</v>
      </c>
      <c r="Y330" s="34">
        <v>3.3333333333333299</v>
      </c>
      <c r="Z330" s="35">
        <v>4.7619047619047601</v>
      </c>
      <c r="AA330" s="35">
        <v>4.8951048951048897</v>
      </c>
      <c r="AB330" s="35">
        <v>1.43884892086331</v>
      </c>
      <c r="AC330" s="35" t="s">
        <v>619</v>
      </c>
      <c r="AD330" s="35" t="s">
        <v>619</v>
      </c>
      <c r="AE330" s="35">
        <v>5.1282051282051304</v>
      </c>
      <c r="AF330" s="35">
        <v>2.8985507246376798</v>
      </c>
      <c r="AG330" s="35">
        <v>5</v>
      </c>
      <c r="AH330" s="35">
        <v>7.6923076923076898</v>
      </c>
      <c r="AI330" s="35">
        <v>3.17460317460317</v>
      </c>
      <c r="AJ330" s="36" t="s">
        <v>619</v>
      </c>
      <c r="AK330" s="34">
        <v>87.5</v>
      </c>
      <c r="AL330" s="35">
        <v>90.909090909090907</v>
      </c>
      <c r="AM330" s="35">
        <v>93.75</v>
      </c>
      <c r="AN330" s="36">
        <v>95.283018867924497</v>
      </c>
      <c r="AO330" s="34">
        <v>952</v>
      </c>
      <c r="AP330" s="35">
        <v>603.70000000000005</v>
      </c>
      <c r="AQ330" s="35">
        <v>724</v>
      </c>
      <c r="AR330" s="36">
        <v>474.24752475247499</v>
      </c>
      <c r="AS330" s="34" t="s">
        <v>619</v>
      </c>
      <c r="AT330" s="35" t="s">
        <v>619</v>
      </c>
      <c r="AU330" s="35" t="s">
        <v>619</v>
      </c>
      <c r="AV330" s="35" t="s">
        <v>619</v>
      </c>
      <c r="AW330" s="35" t="s">
        <v>619</v>
      </c>
      <c r="AX330" s="35" t="s">
        <v>619</v>
      </c>
      <c r="AY330" s="35" t="s">
        <v>619</v>
      </c>
      <c r="AZ330" s="35" t="s">
        <v>619</v>
      </c>
      <c r="BA330" s="35" t="s">
        <v>619</v>
      </c>
      <c r="BB330" s="35" t="s">
        <v>619</v>
      </c>
      <c r="BC330" s="35" t="s">
        <v>619</v>
      </c>
      <c r="BD330" s="36" t="s">
        <v>619</v>
      </c>
      <c r="BE330" s="34">
        <v>7.2972972972973</v>
      </c>
      <c r="BF330" s="35">
        <v>10.082872928176799</v>
      </c>
      <c r="BG330" s="35">
        <v>1.9607843137254899</v>
      </c>
      <c r="BH330" s="35">
        <v>5.0279329608938497</v>
      </c>
      <c r="BI330" s="35">
        <v>20</v>
      </c>
      <c r="BJ330" s="35">
        <v>11.9047619047619</v>
      </c>
      <c r="BK330" s="35">
        <v>5.5944055944055897</v>
      </c>
      <c r="BL330" s="36">
        <v>8.6330935251798593</v>
      </c>
      <c r="BM330" s="307"/>
      <c r="BN330" s="308"/>
      <c r="BO330" s="308"/>
      <c r="BP330" s="309"/>
      <c r="BQ330" s="205">
        <v>32.444200000000002</v>
      </c>
      <c r="BR330" s="206">
        <v>29.492799999999999</v>
      </c>
      <c r="BS330" s="206">
        <v>36.1038</v>
      </c>
      <c r="BT330" s="206">
        <v>26.106981445097453</v>
      </c>
      <c r="BU330" s="206">
        <v>29.386099999999999</v>
      </c>
      <c r="BV330" s="206">
        <v>21.8565</v>
      </c>
      <c r="BW330" s="206">
        <v>22.774799999999999</v>
      </c>
      <c r="BX330" s="207">
        <v>18.703705276784511</v>
      </c>
    </row>
    <row r="331" spans="1:76" x14ac:dyDescent="0.3">
      <c r="A331" s="357"/>
      <c r="B331" s="68" t="s">
        <v>294</v>
      </c>
      <c r="C331" s="69" t="s">
        <v>567</v>
      </c>
      <c r="D331" s="182">
        <v>25.216777180523405</v>
      </c>
      <c r="E331" s="183">
        <v>26.127188424334481</v>
      </c>
      <c r="F331" s="184">
        <v>27.083586811047571</v>
      </c>
      <c r="G331" s="34">
        <v>1.32986412257878</v>
      </c>
      <c r="H331" s="35">
        <v>1.4669249930805399</v>
      </c>
      <c r="I331" s="35">
        <v>4.0474125469789</v>
      </c>
      <c r="J331" s="36">
        <v>3.0999169665098298</v>
      </c>
      <c r="K331" s="202"/>
      <c r="L331" s="203"/>
      <c r="M331" s="203"/>
      <c r="N331" s="203"/>
      <c r="O331" s="204"/>
      <c r="P331" s="202"/>
      <c r="Q331" s="203"/>
      <c r="R331" s="203"/>
      <c r="S331" s="203"/>
      <c r="T331" s="204"/>
      <c r="U331" s="34">
        <v>14.285714285714301</v>
      </c>
      <c r="V331" s="35">
        <v>54.545454545454497</v>
      </c>
      <c r="W331" s="35">
        <v>37.5</v>
      </c>
      <c r="X331" s="36">
        <v>39.130434782608702</v>
      </c>
      <c r="Y331" s="34">
        <v>4.3478260869565197</v>
      </c>
      <c r="Z331" s="35">
        <v>3.7735849056603801</v>
      </c>
      <c r="AA331" s="35">
        <v>6.4285714285714297</v>
      </c>
      <c r="AB331" s="35">
        <v>1.78571428571429</v>
      </c>
      <c r="AC331" s="35">
        <v>14.285714285714301</v>
      </c>
      <c r="AD331" s="35">
        <v>9.0909090909090899</v>
      </c>
      <c r="AE331" s="35">
        <v>6.25</v>
      </c>
      <c r="AF331" s="35">
        <v>2.1739130434782599</v>
      </c>
      <c r="AG331" s="35" t="s">
        <v>619</v>
      </c>
      <c r="AH331" s="35">
        <v>2.38095238095238</v>
      </c>
      <c r="AI331" s="35">
        <v>6.5934065934065904</v>
      </c>
      <c r="AJ331" s="36">
        <v>1.51515151515152</v>
      </c>
      <c r="AK331" s="34">
        <v>85.714285714285694</v>
      </c>
      <c r="AL331" s="35">
        <v>93.023255813953497</v>
      </c>
      <c r="AM331" s="35">
        <v>89.215686274509807</v>
      </c>
      <c r="AN331" s="36">
        <v>96.341463414634106</v>
      </c>
      <c r="AO331" s="34">
        <v>713</v>
      </c>
      <c r="AP331" s="35">
        <v>647.5</v>
      </c>
      <c r="AQ331" s="35">
        <v>652</v>
      </c>
      <c r="AR331" s="36">
        <v>716.569620253165</v>
      </c>
      <c r="AS331" s="34" t="s">
        <v>619</v>
      </c>
      <c r="AT331" s="35" t="s">
        <v>619</v>
      </c>
      <c r="AU331" s="35" t="s">
        <v>619</v>
      </c>
      <c r="AV331" s="35" t="s">
        <v>619</v>
      </c>
      <c r="AW331" s="35" t="s">
        <v>619</v>
      </c>
      <c r="AX331" s="35" t="s">
        <v>619</v>
      </c>
      <c r="AY331" s="35" t="s">
        <v>619</v>
      </c>
      <c r="AZ331" s="35" t="s">
        <v>619</v>
      </c>
      <c r="BA331" s="35" t="s">
        <v>619</v>
      </c>
      <c r="BB331" s="35" t="s">
        <v>619</v>
      </c>
      <c r="BC331" s="35" t="s">
        <v>619</v>
      </c>
      <c r="BD331" s="36" t="s">
        <v>619</v>
      </c>
      <c r="BE331" s="34">
        <v>6.7961165048543704</v>
      </c>
      <c r="BF331" s="35">
        <v>6.7991631799163201</v>
      </c>
      <c r="BG331" s="35">
        <v>2.16450216450216</v>
      </c>
      <c r="BH331" s="35">
        <v>5.3030303030303001</v>
      </c>
      <c r="BI331" s="35">
        <v>6.5217391304347796</v>
      </c>
      <c r="BJ331" s="35">
        <v>5.6603773584905701</v>
      </c>
      <c r="BK331" s="35">
        <v>5.71428571428571</v>
      </c>
      <c r="BL331" s="36">
        <v>8.03571428571429</v>
      </c>
      <c r="BM331" s="307"/>
      <c r="BN331" s="308"/>
      <c r="BO331" s="308"/>
      <c r="BP331" s="309"/>
      <c r="BQ331" s="205">
        <v>24.257899999999999</v>
      </c>
      <c r="BR331" s="206">
        <v>35.044899999999998</v>
      </c>
      <c r="BS331" s="206">
        <v>32.317500000000003</v>
      </c>
      <c r="BT331" s="206">
        <v>18.629584138061634</v>
      </c>
      <c r="BU331" s="206">
        <v>28.1434</v>
      </c>
      <c r="BV331" s="206">
        <v>20.152999999999999</v>
      </c>
      <c r="BW331" s="206">
        <v>18.697600000000001</v>
      </c>
      <c r="BX331" s="207">
        <v>19.912085194481989</v>
      </c>
    </row>
    <row r="332" spans="1:76" x14ac:dyDescent="0.3">
      <c r="A332" s="357"/>
      <c r="B332" s="68" t="s">
        <v>294</v>
      </c>
      <c r="C332" s="69" t="s">
        <v>568</v>
      </c>
      <c r="D332" s="182">
        <v>22.436090225563909</v>
      </c>
      <c r="E332" s="183">
        <v>23.291293734743693</v>
      </c>
      <c r="F332" s="184">
        <v>24.34231049183737</v>
      </c>
      <c r="G332" s="34">
        <v>0.19493177387914201</v>
      </c>
      <c r="H332" s="35">
        <v>1.82815356489945</v>
      </c>
      <c r="I332" s="35">
        <v>3.5087719298245599</v>
      </c>
      <c r="J332" s="36">
        <v>4.5703839122486301</v>
      </c>
      <c r="K332" s="202"/>
      <c r="L332" s="203"/>
      <c r="M332" s="203"/>
      <c r="N332" s="203"/>
      <c r="O332" s="204"/>
      <c r="P332" s="202"/>
      <c r="Q332" s="203"/>
      <c r="R332" s="203"/>
      <c r="S332" s="203"/>
      <c r="T332" s="204"/>
      <c r="U332" s="34">
        <v>100</v>
      </c>
      <c r="V332" s="35">
        <v>100</v>
      </c>
      <c r="W332" s="35">
        <v>75</v>
      </c>
      <c r="X332" s="36">
        <v>50</v>
      </c>
      <c r="Y332" s="34" t="s">
        <v>619</v>
      </c>
      <c r="Z332" s="35" t="s">
        <v>619</v>
      </c>
      <c r="AA332" s="35">
        <v>5.5555555555555598</v>
      </c>
      <c r="AB332" s="35" t="s">
        <v>619</v>
      </c>
      <c r="AC332" s="35" t="s">
        <v>619</v>
      </c>
      <c r="AD332" s="35" t="s">
        <v>619</v>
      </c>
      <c r="AE332" s="35" t="s">
        <v>619</v>
      </c>
      <c r="AF332" s="35" t="s">
        <v>619</v>
      </c>
      <c r="AG332" s="208" t="s">
        <v>674</v>
      </c>
      <c r="AH332" s="35" t="s">
        <v>619</v>
      </c>
      <c r="AI332" s="35">
        <v>7.6923076923076898</v>
      </c>
      <c r="AJ332" s="36" t="s">
        <v>619</v>
      </c>
      <c r="AK332" s="209" t="s">
        <v>674</v>
      </c>
      <c r="AL332" s="35">
        <v>100</v>
      </c>
      <c r="AM332" s="35">
        <v>75</v>
      </c>
      <c r="AN332" s="36">
        <v>100</v>
      </c>
      <c r="AO332" s="209" t="s">
        <v>674</v>
      </c>
      <c r="AP332" s="35">
        <v>902.125</v>
      </c>
      <c r="AQ332" s="35">
        <v>831</v>
      </c>
      <c r="AR332" s="36">
        <v>912.5</v>
      </c>
      <c r="AS332" s="34" t="s">
        <v>619</v>
      </c>
      <c r="AT332" s="35" t="s">
        <v>619</v>
      </c>
      <c r="AU332" s="35" t="s">
        <v>619</v>
      </c>
      <c r="AV332" s="35" t="s">
        <v>619</v>
      </c>
      <c r="AW332" s="35" t="s">
        <v>619</v>
      </c>
      <c r="AX332" s="35" t="s">
        <v>619</v>
      </c>
      <c r="AY332" s="35" t="s">
        <v>619</v>
      </c>
      <c r="AZ332" s="35" t="s">
        <v>619</v>
      </c>
      <c r="BA332" s="35" t="s">
        <v>619</v>
      </c>
      <c r="BB332" s="35" t="s">
        <v>619</v>
      </c>
      <c r="BC332" s="35" t="s">
        <v>619</v>
      </c>
      <c r="BD332" s="36" t="s">
        <v>619</v>
      </c>
      <c r="BE332" s="34">
        <v>6.4516129032258096</v>
      </c>
      <c r="BF332" s="35">
        <v>4.8275862068965498</v>
      </c>
      <c r="BG332" s="35" t="s">
        <v>619</v>
      </c>
      <c r="BH332" s="35">
        <v>6.6666666666666696</v>
      </c>
      <c r="BI332" s="35" t="s">
        <v>619</v>
      </c>
      <c r="BJ332" s="35">
        <v>10</v>
      </c>
      <c r="BK332" s="35">
        <v>5.5555555555555598</v>
      </c>
      <c r="BL332" s="36" t="s">
        <v>619</v>
      </c>
      <c r="BM332" s="307"/>
      <c r="BN332" s="308"/>
      <c r="BO332" s="308"/>
      <c r="BP332" s="309"/>
      <c r="BQ332" s="205">
        <v>10.059699999999999</v>
      </c>
      <c r="BR332" s="206">
        <v>33.364800000000002</v>
      </c>
      <c r="BS332" s="206">
        <v>17.528199999999998</v>
      </c>
      <c r="BT332" s="206">
        <v>29.392489719618997</v>
      </c>
      <c r="BU332" s="206">
        <v>25.895700000000001</v>
      </c>
      <c r="BV332" s="206">
        <v>13.6473</v>
      </c>
      <c r="BW332" s="206">
        <v>20.3462</v>
      </c>
      <c r="BX332" s="207">
        <v>13.457751388544281</v>
      </c>
    </row>
    <row r="333" spans="1:76" x14ac:dyDescent="0.3">
      <c r="A333" s="357"/>
      <c r="B333" s="68" t="s">
        <v>296</v>
      </c>
      <c r="C333" s="69" t="s">
        <v>569</v>
      </c>
      <c r="D333" s="182">
        <v>10.541979640732745</v>
      </c>
      <c r="E333" s="183">
        <v>11.201047070732633</v>
      </c>
      <c r="F333" s="184">
        <v>11.845758792181977</v>
      </c>
      <c r="G333" s="34">
        <v>0.398534580919848</v>
      </c>
      <c r="H333" s="35">
        <v>0.34128803668195101</v>
      </c>
      <c r="I333" s="35">
        <v>1.2822416951334199</v>
      </c>
      <c r="J333" s="36">
        <v>1.3469153814089201</v>
      </c>
      <c r="K333" s="202"/>
      <c r="L333" s="203"/>
      <c r="M333" s="203"/>
      <c r="N333" s="203"/>
      <c r="O333" s="204"/>
      <c r="P333" s="202"/>
      <c r="Q333" s="203"/>
      <c r="R333" s="203"/>
      <c r="S333" s="203"/>
      <c r="T333" s="204"/>
      <c r="U333" s="34">
        <v>43.956043956043999</v>
      </c>
      <c r="V333" s="35">
        <v>39.361702127659598</v>
      </c>
      <c r="W333" s="35">
        <v>49.7041420118343</v>
      </c>
      <c r="X333" s="36">
        <v>51.052631578947398</v>
      </c>
      <c r="Y333" s="34">
        <v>0.62111801242235998</v>
      </c>
      <c r="Z333" s="35">
        <v>0.76335877862595403</v>
      </c>
      <c r="AA333" s="35">
        <v>7.7220077220077199</v>
      </c>
      <c r="AB333" s="35">
        <v>7.7369439071566699</v>
      </c>
      <c r="AC333" s="35" t="s">
        <v>619</v>
      </c>
      <c r="AD333" s="35">
        <v>1.0638297872340401</v>
      </c>
      <c r="AE333" s="35">
        <v>10.0591715976331</v>
      </c>
      <c r="AF333" s="35">
        <v>7.6315789473684204</v>
      </c>
      <c r="AG333" s="35">
        <v>1.61290322580645</v>
      </c>
      <c r="AH333" s="35" t="s">
        <v>619</v>
      </c>
      <c r="AI333" s="35">
        <v>3.1847133757961799</v>
      </c>
      <c r="AJ333" s="36">
        <v>7.5</v>
      </c>
      <c r="AK333" s="34">
        <v>95.683453237410106</v>
      </c>
      <c r="AL333" s="35">
        <v>95.327102803738299</v>
      </c>
      <c r="AM333" s="35">
        <v>81.772151898734194</v>
      </c>
      <c r="AN333" s="36">
        <v>86.329113924050603</v>
      </c>
      <c r="AO333" s="34">
        <v>457</v>
      </c>
      <c r="AP333" s="35">
        <v>459.18627450980398</v>
      </c>
      <c r="AQ333" s="35">
        <v>593</v>
      </c>
      <c r="AR333" s="36">
        <v>563.77712609970695</v>
      </c>
      <c r="AS333" s="34">
        <v>37.888198757764002</v>
      </c>
      <c r="AT333" s="35">
        <v>34.3511450381679</v>
      </c>
      <c r="AU333" s="35">
        <v>37.764932562620402</v>
      </c>
      <c r="AV333" s="35">
        <v>41.779497098645997</v>
      </c>
      <c r="AW333" s="35">
        <v>48.3516483516484</v>
      </c>
      <c r="AX333" s="35">
        <v>41.489361702127702</v>
      </c>
      <c r="AY333" s="35">
        <v>45.4277286135693</v>
      </c>
      <c r="AZ333" s="35">
        <v>49.473684210526301</v>
      </c>
      <c r="BA333" s="35">
        <v>24.193548387096801</v>
      </c>
      <c r="BB333" s="35">
        <v>12.1212121212121</v>
      </c>
      <c r="BC333" s="35">
        <v>19.7452229299363</v>
      </c>
      <c r="BD333" s="36">
        <v>15</v>
      </c>
      <c r="BE333" s="34">
        <v>5.1595744680851103</v>
      </c>
      <c r="BF333" s="35">
        <v>5.8978409689310203</v>
      </c>
      <c r="BG333" s="35">
        <v>2.0764119601328899</v>
      </c>
      <c r="BH333" s="35">
        <v>2.0408163265306101</v>
      </c>
      <c r="BI333" s="35">
        <v>11.180124223602499</v>
      </c>
      <c r="BJ333" s="35">
        <v>6.8702290076335899</v>
      </c>
      <c r="BK333" s="35">
        <v>6.3706563706563699</v>
      </c>
      <c r="BL333" s="36">
        <v>9.0909090909090899</v>
      </c>
      <c r="BM333" s="307"/>
      <c r="BN333" s="308"/>
      <c r="BO333" s="308"/>
      <c r="BP333" s="309"/>
      <c r="BQ333" s="205">
        <v>47.6447</v>
      </c>
      <c r="BR333" s="206">
        <v>48.217500000000001</v>
      </c>
      <c r="BS333" s="206">
        <v>37.716799999999999</v>
      </c>
      <c r="BT333" s="206">
        <v>43.213904955612499</v>
      </c>
      <c r="BU333" s="206">
        <v>34.3688</v>
      </c>
      <c r="BV333" s="206">
        <v>27.0001</v>
      </c>
      <c r="BW333" s="206">
        <v>29.790400000000002</v>
      </c>
      <c r="BX333" s="207">
        <v>22.936854250713431</v>
      </c>
    </row>
    <row r="334" spans="1:76" x14ac:dyDescent="0.3">
      <c r="A334" s="357"/>
      <c r="B334" s="68" t="s">
        <v>296</v>
      </c>
      <c r="C334" s="69" t="s">
        <v>570</v>
      </c>
      <c r="D334" s="182">
        <v>6.3985575277921578</v>
      </c>
      <c r="E334" s="183">
        <v>6.9003285870755757</v>
      </c>
      <c r="F334" s="184">
        <v>7.6209011292403082</v>
      </c>
      <c r="G334" s="34">
        <v>0.30550762354671701</v>
      </c>
      <c r="H334" s="35">
        <v>0.30264892724439602</v>
      </c>
      <c r="I334" s="35">
        <v>0.97875590506633503</v>
      </c>
      <c r="J334" s="36">
        <v>0.96188421431139903</v>
      </c>
      <c r="K334" s="202"/>
      <c r="L334" s="203"/>
      <c r="M334" s="203"/>
      <c r="N334" s="203"/>
      <c r="O334" s="204"/>
      <c r="P334" s="202"/>
      <c r="Q334" s="203"/>
      <c r="R334" s="203"/>
      <c r="S334" s="203"/>
      <c r="T334" s="204"/>
      <c r="U334" s="34">
        <v>37.3333333333333</v>
      </c>
      <c r="V334" s="35">
        <v>37.878787878787897</v>
      </c>
      <c r="W334" s="35">
        <v>54.337899543379002</v>
      </c>
      <c r="X334" s="36">
        <v>44.390243902439003</v>
      </c>
      <c r="Y334" s="34">
        <v>1.8518518518518501</v>
      </c>
      <c r="Z334" s="35">
        <v>4.9504950495049496</v>
      </c>
      <c r="AA334" s="35">
        <v>8.6705202312138692</v>
      </c>
      <c r="AB334" s="35">
        <v>6.8535825545171303</v>
      </c>
      <c r="AC334" s="35">
        <v>1.3333333333333299</v>
      </c>
      <c r="AD334" s="35">
        <v>7.5757575757575797</v>
      </c>
      <c r="AE334" s="35">
        <v>10.5022831050228</v>
      </c>
      <c r="AF334" s="35">
        <v>7.3170731707317103</v>
      </c>
      <c r="AG334" s="35">
        <v>3.4482758620689702</v>
      </c>
      <c r="AH334" s="35" t="s">
        <v>619</v>
      </c>
      <c r="AI334" s="35">
        <v>5.9829059829059803</v>
      </c>
      <c r="AJ334" s="36">
        <v>6.8627450980392197</v>
      </c>
      <c r="AK334" s="34">
        <v>94.4444444444444</v>
      </c>
      <c r="AL334" s="35">
        <v>92.857142857142904</v>
      </c>
      <c r="AM334" s="35">
        <v>83.458646616541401</v>
      </c>
      <c r="AN334" s="36">
        <v>88.085106382978694</v>
      </c>
      <c r="AO334" s="34">
        <v>447</v>
      </c>
      <c r="AP334" s="35">
        <v>484.11538461538498</v>
      </c>
      <c r="AQ334" s="35">
        <v>580</v>
      </c>
      <c r="AR334" s="36">
        <v>609.94202898550702</v>
      </c>
      <c r="AS334" s="34">
        <v>53.703703703703702</v>
      </c>
      <c r="AT334" s="35">
        <v>40.594059405940598</v>
      </c>
      <c r="AU334" s="35">
        <v>47.687861271676297</v>
      </c>
      <c r="AV334" s="35">
        <v>47.352024922118403</v>
      </c>
      <c r="AW334" s="35">
        <v>50.6666666666667</v>
      </c>
      <c r="AX334" s="35">
        <v>40.909090909090899</v>
      </c>
      <c r="AY334" s="35">
        <v>50.228310502283101</v>
      </c>
      <c r="AZ334" s="35">
        <v>47.804878048780502</v>
      </c>
      <c r="BA334" s="35">
        <v>65.517241379310306</v>
      </c>
      <c r="BB334" s="35">
        <v>40.625</v>
      </c>
      <c r="BC334" s="35">
        <v>44.4444444444444</v>
      </c>
      <c r="BD334" s="36">
        <v>48.039215686274503</v>
      </c>
      <c r="BE334" s="34">
        <v>4.8603138155377001</v>
      </c>
      <c r="BF334" s="35">
        <v>4.9023090586145699</v>
      </c>
      <c r="BG334" s="35">
        <v>1.3800424628450101</v>
      </c>
      <c r="BH334" s="35">
        <v>1.4568158168574401</v>
      </c>
      <c r="BI334" s="35">
        <v>7.4074074074074101</v>
      </c>
      <c r="BJ334" s="35">
        <v>1.98019801980198</v>
      </c>
      <c r="BK334" s="35">
        <v>6.0693641618497098</v>
      </c>
      <c r="BL334" s="36">
        <v>7.1651090342679096</v>
      </c>
      <c r="BM334" s="307"/>
      <c r="BN334" s="308"/>
      <c r="BO334" s="308"/>
      <c r="BP334" s="309"/>
      <c r="BQ334" s="205">
        <v>42.391199999999998</v>
      </c>
      <c r="BR334" s="206">
        <v>46.438000000000002</v>
      </c>
      <c r="BS334" s="206">
        <v>42.998899999999999</v>
      </c>
      <c r="BT334" s="206">
        <v>25.482569641920747</v>
      </c>
      <c r="BU334" s="206">
        <v>34.597799999999999</v>
      </c>
      <c r="BV334" s="206">
        <v>27.852499999999999</v>
      </c>
      <c r="BW334" s="206">
        <v>37.905999999999999</v>
      </c>
      <c r="BX334" s="207">
        <v>30.352026582219221</v>
      </c>
    </row>
    <row r="335" spans="1:76" x14ac:dyDescent="0.3">
      <c r="A335" s="357"/>
      <c r="B335" s="68" t="s">
        <v>296</v>
      </c>
      <c r="C335" s="69" t="s">
        <v>571</v>
      </c>
      <c r="D335" s="182">
        <v>17.789981145247559</v>
      </c>
      <c r="E335" s="183">
        <v>18.722131442656543</v>
      </c>
      <c r="F335" s="184">
        <v>19.974800881969131</v>
      </c>
      <c r="G335" s="34">
        <v>0.83027303209324599</v>
      </c>
      <c r="H335" s="35">
        <v>0.81790787774429596</v>
      </c>
      <c r="I335" s="35">
        <v>2.4269519399648698</v>
      </c>
      <c r="J335" s="36">
        <v>2.5570383125268998</v>
      </c>
      <c r="K335" s="202"/>
      <c r="L335" s="203"/>
      <c r="M335" s="203"/>
      <c r="N335" s="203"/>
      <c r="O335" s="204"/>
      <c r="P335" s="202"/>
      <c r="Q335" s="203"/>
      <c r="R335" s="203"/>
      <c r="S335" s="203"/>
      <c r="T335" s="204"/>
      <c r="U335" s="34">
        <v>57.407407407407398</v>
      </c>
      <c r="V335" s="35">
        <v>42.553191489361701</v>
      </c>
      <c r="W335" s="35">
        <v>54.210526315789501</v>
      </c>
      <c r="X335" s="36">
        <v>55.978260869565197</v>
      </c>
      <c r="Y335" s="34">
        <v>0.96153846153846201</v>
      </c>
      <c r="Z335" s="35" t="s">
        <v>619</v>
      </c>
      <c r="AA335" s="35">
        <v>3.2894736842105301</v>
      </c>
      <c r="AB335" s="35">
        <v>8.0808080808080796</v>
      </c>
      <c r="AC335" s="35" t="s">
        <v>619</v>
      </c>
      <c r="AD335" s="35" t="s">
        <v>619</v>
      </c>
      <c r="AE335" s="35">
        <v>2.1052631578947398</v>
      </c>
      <c r="AF335" s="35">
        <v>11.413043478260899</v>
      </c>
      <c r="AG335" s="35">
        <v>2.1739130434782599</v>
      </c>
      <c r="AH335" s="35" t="s">
        <v>619</v>
      </c>
      <c r="AI335" s="35">
        <v>5.7692307692307701</v>
      </c>
      <c r="AJ335" s="36">
        <v>2.7027027027027</v>
      </c>
      <c r="AK335" s="34">
        <v>94.047619047619094</v>
      </c>
      <c r="AL335" s="35">
        <v>100</v>
      </c>
      <c r="AM335" s="35">
        <v>85.087719298245602</v>
      </c>
      <c r="AN335" s="36">
        <v>87.946428571428598</v>
      </c>
      <c r="AO335" s="34">
        <v>560</v>
      </c>
      <c r="AP335" s="35">
        <v>524.35443037974699</v>
      </c>
      <c r="AQ335" s="35">
        <v>613</v>
      </c>
      <c r="AR335" s="36">
        <v>542.11167512690395</v>
      </c>
      <c r="AS335" s="34" t="s">
        <v>619</v>
      </c>
      <c r="AT335" s="35" t="s">
        <v>619</v>
      </c>
      <c r="AU335" s="35" t="s">
        <v>619</v>
      </c>
      <c r="AV335" s="35" t="s">
        <v>619</v>
      </c>
      <c r="AW335" s="35" t="s">
        <v>619</v>
      </c>
      <c r="AX335" s="35" t="s">
        <v>619</v>
      </c>
      <c r="AY335" s="35" t="s">
        <v>619</v>
      </c>
      <c r="AZ335" s="35" t="s">
        <v>619</v>
      </c>
      <c r="BA335" s="35" t="s">
        <v>619</v>
      </c>
      <c r="BB335" s="35" t="s">
        <v>619</v>
      </c>
      <c r="BC335" s="35" t="s">
        <v>619</v>
      </c>
      <c r="BD335" s="36" t="s">
        <v>619</v>
      </c>
      <c r="BE335" s="34">
        <v>7.5304022450888697</v>
      </c>
      <c r="BF335" s="35">
        <v>8.44610359309379</v>
      </c>
      <c r="BG335" s="35">
        <v>3.0303030303030298</v>
      </c>
      <c r="BH335" s="35">
        <v>3.8379530916844402</v>
      </c>
      <c r="BI335" s="35">
        <v>14.4230769230769</v>
      </c>
      <c r="BJ335" s="35">
        <v>10.526315789473699</v>
      </c>
      <c r="BK335" s="35">
        <v>7.2368421052631602</v>
      </c>
      <c r="BL335" s="36">
        <v>11.4478114478114</v>
      </c>
      <c r="BM335" s="307"/>
      <c r="BN335" s="308"/>
      <c r="BO335" s="308"/>
      <c r="BP335" s="309"/>
      <c r="BQ335" s="205">
        <v>52.282699999999998</v>
      </c>
      <c r="BR335" s="206">
        <v>55.671999999999997</v>
      </c>
      <c r="BS335" s="206">
        <v>49.796100000000003</v>
      </c>
      <c r="BT335" s="206">
        <v>42.050892820934209</v>
      </c>
      <c r="BU335" s="206">
        <v>37.5732</v>
      </c>
      <c r="BV335" s="206">
        <v>24.194299999999998</v>
      </c>
      <c r="BW335" s="206">
        <v>28.811299999999999</v>
      </c>
      <c r="BX335" s="207">
        <v>26.672648416256749</v>
      </c>
    </row>
    <row r="336" spans="1:76" x14ac:dyDescent="0.3">
      <c r="A336" s="357"/>
      <c r="B336" s="68" t="s">
        <v>296</v>
      </c>
      <c r="C336" s="69" t="s">
        <v>572</v>
      </c>
      <c r="D336" s="182">
        <v>13.842766493728117</v>
      </c>
      <c r="E336" s="183">
        <v>14.775615796888552</v>
      </c>
      <c r="F336" s="184">
        <v>16.141831822379995</v>
      </c>
      <c r="G336" s="34">
        <v>0.65056257665440198</v>
      </c>
      <c r="H336" s="35">
        <v>0.67865429234338703</v>
      </c>
      <c r="I336" s="35">
        <v>2.1489894950141299</v>
      </c>
      <c r="J336" s="36">
        <v>2.36658932714617</v>
      </c>
      <c r="K336" s="202"/>
      <c r="L336" s="203"/>
      <c r="M336" s="203"/>
      <c r="N336" s="203"/>
      <c r="O336" s="204"/>
      <c r="P336" s="202"/>
      <c r="Q336" s="203"/>
      <c r="R336" s="203"/>
      <c r="S336" s="203"/>
      <c r="T336" s="204"/>
      <c r="U336" s="34">
        <v>42.253521126760603</v>
      </c>
      <c r="V336" s="35">
        <v>46.6666666666667</v>
      </c>
      <c r="W336" s="35">
        <v>51.851851851851798</v>
      </c>
      <c r="X336" s="36">
        <v>56.505576208178397</v>
      </c>
      <c r="Y336" s="34">
        <v>0.81967213114754101</v>
      </c>
      <c r="Z336" s="35">
        <v>0.854700854700855</v>
      </c>
      <c r="AA336" s="35">
        <v>2.2332506203473899</v>
      </c>
      <c r="AB336" s="35">
        <v>6.6176470588235299</v>
      </c>
      <c r="AC336" s="35" t="s">
        <v>619</v>
      </c>
      <c r="AD336" s="35">
        <v>1.3333333333333299</v>
      </c>
      <c r="AE336" s="35">
        <v>1.4814814814814801</v>
      </c>
      <c r="AF336" s="35">
        <v>5.9479553903345703</v>
      </c>
      <c r="AG336" s="35" t="s">
        <v>619</v>
      </c>
      <c r="AH336" s="35" t="s">
        <v>619</v>
      </c>
      <c r="AI336" s="35">
        <v>2.65486725663717</v>
      </c>
      <c r="AJ336" s="36">
        <v>7.8125</v>
      </c>
      <c r="AK336" s="34">
        <v>96.938775510204096</v>
      </c>
      <c r="AL336" s="35">
        <v>93.877551020408205</v>
      </c>
      <c r="AM336" s="35">
        <v>88.552188552188596</v>
      </c>
      <c r="AN336" s="36">
        <v>90.066225165562898</v>
      </c>
      <c r="AO336" s="34">
        <v>539</v>
      </c>
      <c r="AP336" s="35">
        <v>597.35869565217399</v>
      </c>
      <c r="AQ336" s="35">
        <v>623</v>
      </c>
      <c r="AR336" s="36">
        <v>572.09558823529403</v>
      </c>
      <c r="AS336" s="34">
        <v>73.770491803278702</v>
      </c>
      <c r="AT336" s="35">
        <v>71.794871794871796</v>
      </c>
      <c r="AU336" s="35">
        <v>70.9677419354839</v>
      </c>
      <c r="AV336" s="35">
        <v>62.745098039215698</v>
      </c>
      <c r="AW336" s="35">
        <v>78.873239436619698</v>
      </c>
      <c r="AX336" s="35">
        <v>76</v>
      </c>
      <c r="AY336" s="35">
        <v>80.370370370370395</v>
      </c>
      <c r="AZ336" s="35">
        <v>71.747211895910795</v>
      </c>
      <c r="BA336" s="35">
        <v>65.909090909090907</v>
      </c>
      <c r="BB336" s="35">
        <v>64.285714285714306</v>
      </c>
      <c r="BC336" s="35">
        <v>49.557522123893797</v>
      </c>
      <c r="BD336" s="36">
        <v>43.75</v>
      </c>
      <c r="BE336" s="34">
        <v>7.2172619047618998</v>
      </c>
      <c r="BF336" s="35">
        <v>7.3499387505104101</v>
      </c>
      <c r="BG336" s="35">
        <v>3.97260273972603</v>
      </c>
      <c r="BH336" s="35">
        <v>4.1990668740279897</v>
      </c>
      <c r="BI336" s="35">
        <v>4.9180327868852496</v>
      </c>
      <c r="BJ336" s="35">
        <v>6.83760683760684</v>
      </c>
      <c r="BK336" s="35">
        <v>9.1811414392059607</v>
      </c>
      <c r="BL336" s="36">
        <v>8.3333333333333304</v>
      </c>
      <c r="BM336" s="307"/>
      <c r="BN336" s="308"/>
      <c r="BO336" s="308"/>
      <c r="BP336" s="309"/>
      <c r="BQ336" s="205">
        <v>46.967599999999997</v>
      </c>
      <c r="BR336" s="206">
        <v>49.944699999999997</v>
      </c>
      <c r="BS336" s="206">
        <v>48.443100000000001</v>
      </c>
      <c r="BT336" s="206">
        <v>47.802422577105098</v>
      </c>
      <c r="BU336" s="206">
        <v>39.718800000000002</v>
      </c>
      <c r="BV336" s="206">
        <v>28.0321</v>
      </c>
      <c r="BW336" s="206">
        <v>36.836199999999998</v>
      </c>
      <c r="BX336" s="207">
        <v>22.970706789727828</v>
      </c>
    </row>
    <row r="337" spans="1:76" x14ac:dyDescent="0.3">
      <c r="A337" s="357"/>
      <c r="B337" s="68" t="s">
        <v>296</v>
      </c>
      <c r="C337" s="69" t="s">
        <v>573</v>
      </c>
      <c r="D337" s="182">
        <v>12.106499278560069</v>
      </c>
      <c r="E337" s="183">
        <v>12.580671851729274</v>
      </c>
      <c r="F337" s="184">
        <v>13.369348524444536</v>
      </c>
      <c r="G337" s="34">
        <v>1.0588801540189301</v>
      </c>
      <c r="H337" s="35">
        <v>0.97733245729303497</v>
      </c>
      <c r="I337" s="35">
        <v>1.9493021017166701</v>
      </c>
      <c r="J337" s="36">
        <v>1.52759526938239</v>
      </c>
      <c r="K337" s="202"/>
      <c r="L337" s="203"/>
      <c r="M337" s="203"/>
      <c r="N337" s="203"/>
      <c r="O337" s="204"/>
      <c r="P337" s="202"/>
      <c r="Q337" s="203"/>
      <c r="R337" s="203"/>
      <c r="S337" s="203"/>
      <c r="T337" s="204"/>
      <c r="U337" s="34">
        <v>35.9375</v>
      </c>
      <c r="V337" s="35">
        <v>48.387096774193601</v>
      </c>
      <c r="W337" s="35">
        <v>35.384615384615401</v>
      </c>
      <c r="X337" s="36">
        <v>34.020618556701002</v>
      </c>
      <c r="Y337" s="34">
        <v>0.75757575757575801</v>
      </c>
      <c r="Z337" s="35">
        <v>2.52100840336134</v>
      </c>
      <c r="AA337" s="35">
        <v>5.3497942386831303</v>
      </c>
      <c r="AB337" s="35">
        <v>5.3763440860215104</v>
      </c>
      <c r="AC337" s="35" t="s">
        <v>619</v>
      </c>
      <c r="AD337" s="35">
        <v>4.8387096774193497</v>
      </c>
      <c r="AE337" s="35">
        <v>6.1538461538461497</v>
      </c>
      <c r="AF337" s="35">
        <v>6.1855670103092804</v>
      </c>
      <c r="AG337" s="35">
        <v>1.63934426229508</v>
      </c>
      <c r="AH337" s="35" t="s">
        <v>619</v>
      </c>
      <c r="AI337" s="35">
        <v>3.7735849056603801</v>
      </c>
      <c r="AJ337" s="36">
        <v>5</v>
      </c>
      <c r="AK337" s="34">
        <v>93.939393939393895</v>
      </c>
      <c r="AL337" s="35">
        <v>94.505494505494497</v>
      </c>
      <c r="AM337" s="35">
        <v>82.631578947368396</v>
      </c>
      <c r="AN337" s="36">
        <v>83.453237410071907</v>
      </c>
      <c r="AO337" s="34">
        <v>696</v>
      </c>
      <c r="AP337" s="35">
        <v>613.41860465116304</v>
      </c>
      <c r="AQ337" s="35">
        <v>671</v>
      </c>
      <c r="AR337" s="36">
        <v>670.88793103448302</v>
      </c>
      <c r="AS337" s="34" t="s">
        <v>619</v>
      </c>
      <c r="AT337" s="35" t="s">
        <v>619</v>
      </c>
      <c r="AU337" s="35" t="s">
        <v>619</v>
      </c>
      <c r="AV337" s="35" t="s">
        <v>619</v>
      </c>
      <c r="AW337" s="35" t="s">
        <v>619</v>
      </c>
      <c r="AX337" s="35" t="s">
        <v>619</v>
      </c>
      <c r="AY337" s="35" t="s">
        <v>619</v>
      </c>
      <c r="AZ337" s="35" t="s">
        <v>619</v>
      </c>
      <c r="BA337" s="35" t="s">
        <v>619</v>
      </c>
      <c r="BB337" s="35" t="s">
        <v>619</v>
      </c>
      <c r="BC337" s="35" t="s">
        <v>619</v>
      </c>
      <c r="BD337" s="36" t="s">
        <v>619</v>
      </c>
      <c r="BE337" s="34">
        <v>5.3993250843644498</v>
      </c>
      <c r="BF337" s="35">
        <v>5.5075593952483803</v>
      </c>
      <c r="BG337" s="35">
        <v>1.79487179487179</v>
      </c>
      <c r="BH337" s="35">
        <v>3.6458333333333299</v>
      </c>
      <c r="BI337" s="35">
        <v>7.5757575757575797</v>
      </c>
      <c r="BJ337" s="35">
        <v>7.5630252100840298</v>
      </c>
      <c r="BK337" s="35">
        <v>4.1152263374485596</v>
      </c>
      <c r="BL337" s="36">
        <v>5.3763440860215104</v>
      </c>
      <c r="BM337" s="307"/>
      <c r="BN337" s="308"/>
      <c r="BO337" s="308"/>
      <c r="BP337" s="309"/>
      <c r="BQ337" s="205">
        <v>46.091999999999999</v>
      </c>
      <c r="BR337" s="206">
        <v>41.397100000000002</v>
      </c>
      <c r="BS337" s="206">
        <v>37.1661</v>
      </c>
      <c r="BT337" s="206">
        <v>38.428397830046421</v>
      </c>
      <c r="BU337" s="206">
        <v>34.497500000000002</v>
      </c>
      <c r="BV337" s="206">
        <v>28.330500000000001</v>
      </c>
      <c r="BW337" s="206">
        <v>29.659199999999998</v>
      </c>
      <c r="BX337" s="207">
        <v>18.147588895169513</v>
      </c>
    </row>
    <row r="338" spans="1:76" x14ac:dyDescent="0.3">
      <c r="A338" s="357"/>
      <c r="B338" s="68" t="s">
        <v>296</v>
      </c>
      <c r="C338" s="69" t="s">
        <v>574</v>
      </c>
      <c r="D338" s="182">
        <v>14.851693631897911</v>
      </c>
      <c r="E338" s="183">
        <v>15.393641957645807</v>
      </c>
      <c r="F338" s="184">
        <v>16.09373110608233</v>
      </c>
      <c r="G338" s="34">
        <v>0.73124147339699896</v>
      </c>
      <c r="H338" s="35">
        <v>0.84686774941995402</v>
      </c>
      <c r="I338" s="35">
        <v>1.68894952251023</v>
      </c>
      <c r="J338" s="36">
        <v>2.0475638051044101</v>
      </c>
      <c r="K338" s="202"/>
      <c r="L338" s="203"/>
      <c r="M338" s="203"/>
      <c r="N338" s="203"/>
      <c r="O338" s="204"/>
      <c r="P338" s="202"/>
      <c r="Q338" s="203"/>
      <c r="R338" s="203"/>
      <c r="S338" s="203"/>
      <c r="T338" s="204"/>
      <c r="U338" s="34">
        <v>48.951048951049003</v>
      </c>
      <c r="V338" s="35">
        <v>47.878787878787897</v>
      </c>
      <c r="W338" s="35">
        <v>58.394160583941598</v>
      </c>
      <c r="X338" s="36">
        <v>56.275303643724698</v>
      </c>
      <c r="Y338" s="34">
        <v>7.4626865671641802</v>
      </c>
      <c r="Z338" s="35">
        <v>8.9041095890411004</v>
      </c>
      <c r="AA338" s="35">
        <v>10.1777059773829</v>
      </c>
      <c r="AB338" s="35">
        <v>9.3484419263456093</v>
      </c>
      <c r="AC338" s="35">
        <v>9.79020979020979</v>
      </c>
      <c r="AD338" s="35">
        <v>12.1212121212121</v>
      </c>
      <c r="AE338" s="35">
        <v>12.408759124087601</v>
      </c>
      <c r="AF338" s="35">
        <v>10.7287449392713</v>
      </c>
      <c r="AG338" s="35">
        <v>1.70940170940171</v>
      </c>
      <c r="AH338" s="35">
        <v>4.0650406504065</v>
      </c>
      <c r="AI338" s="35">
        <v>6.2176165803108798</v>
      </c>
      <c r="AJ338" s="36">
        <v>6.5326633165829104</v>
      </c>
      <c r="AK338" s="34">
        <v>90.950226244343895</v>
      </c>
      <c r="AL338" s="35">
        <v>85.652173913043498</v>
      </c>
      <c r="AM338" s="35">
        <v>82.2314049586777</v>
      </c>
      <c r="AN338" s="36">
        <v>83.246977547495703</v>
      </c>
      <c r="AO338" s="34">
        <v>695</v>
      </c>
      <c r="AP338" s="35">
        <v>691.15228426395902</v>
      </c>
      <c r="AQ338" s="35">
        <v>732</v>
      </c>
      <c r="AR338" s="36">
        <v>684.46887966805002</v>
      </c>
      <c r="AS338" s="34">
        <v>91.791044776119406</v>
      </c>
      <c r="AT338" s="35">
        <v>95.205479452054803</v>
      </c>
      <c r="AU338" s="35">
        <v>89.337641357027493</v>
      </c>
      <c r="AV338" s="35">
        <v>87.677053824362602</v>
      </c>
      <c r="AW338" s="35">
        <v>95.104895104895107</v>
      </c>
      <c r="AX338" s="35">
        <v>96.969696969696997</v>
      </c>
      <c r="AY338" s="35">
        <v>93.9172749391727</v>
      </c>
      <c r="AZ338" s="35">
        <v>91.700404858299606</v>
      </c>
      <c r="BA338" s="35">
        <v>87.179487179487197</v>
      </c>
      <c r="BB338" s="35">
        <v>92.682926829268297</v>
      </c>
      <c r="BC338" s="35">
        <v>80.310880829015503</v>
      </c>
      <c r="BD338" s="36">
        <v>78.391959798995003</v>
      </c>
      <c r="BE338" s="34">
        <v>6.2554489973844802</v>
      </c>
      <c r="BF338" s="35">
        <v>5.8329746018080098</v>
      </c>
      <c r="BG338" s="35">
        <v>2.97121634168988</v>
      </c>
      <c r="BH338" s="35">
        <v>3.04182509505703</v>
      </c>
      <c r="BI338" s="35">
        <v>9.3283582089552208</v>
      </c>
      <c r="BJ338" s="35">
        <v>6.8493150684931496</v>
      </c>
      <c r="BK338" s="35">
        <v>8.8852988691437798</v>
      </c>
      <c r="BL338" s="36">
        <v>7.0821529745042504</v>
      </c>
      <c r="BM338" s="307"/>
      <c r="BN338" s="308"/>
      <c r="BO338" s="308"/>
      <c r="BP338" s="309"/>
      <c r="BQ338" s="205">
        <v>57.162999999999997</v>
      </c>
      <c r="BR338" s="206">
        <v>43.108800000000002</v>
      </c>
      <c r="BS338" s="206">
        <v>48.6907</v>
      </c>
      <c r="BT338" s="206">
        <v>22.230036990672215</v>
      </c>
      <c r="BU338" s="206">
        <v>23.825700000000001</v>
      </c>
      <c r="BV338" s="206">
        <v>18.9068</v>
      </c>
      <c r="BW338" s="206">
        <v>26.0002</v>
      </c>
      <c r="BX338" s="207">
        <v>19.667779601061483</v>
      </c>
    </row>
    <row r="339" spans="1:76" x14ac:dyDescent="0.3">
      <c r="A339" s="357"/>
      <c r="B339" s="68" t="s">
        <v>296</v>
      </c>
      <c r="C339" s="69" t="s">
        <v>575</v>
      </c>
      <c r="D339" s="182">
        <v>16.236113462855123</v>
      </c>
      <c r="E339" s="183">
        <v>17.083457971881543</v>
      </c>
      <c r="F339" s="184">
        <v>18.184377948920886</v>
      </c>
      <c r="G339" s="34">
        <v>2.36502627806976</v>
      </c>
      <c r="H339" s="35">
        <v>2.9624445999533502</v>
      </c>
      <c r="I339" s="35">
        <v>5.1122790253224997</v>
      </c>
      <c r="J339" s="36">
        <v>4.8985304408677397</v>
      </c>
      <c r="K339" s="202"/>
      <c r="L339" s="203"/>
      <c r="M339" s="203"/>
      <c r="N339" s="203"/>
      <c r="O339" s="204"/>
      <c r="P339" s="202"/>
      <c r="Q339" s="203"/>
      <c r="R339" s="203"/>
      <c r="S339" s="203"/>
      <c r="T339" s="204"/>
      <c r="U339" s="34">
        <v>20.8333333333333</v>
      </c>
      <c r="V339" s="35">
        <v>25</v>
      </c>
      <c r="W339" s="35">
        <v>61.538461538461497</v>
      </c>
      <c r="X339" s="36">
        <v>54.761904761904802</v>
      </c>
      <c r="Y339" s="34">
        <v>1.0101010101010099</v>
      </c>
      <c r="Z339" s="35">
        <v>0.78740157480314998</v>
      </c>
      <c r="AA339" s="35">
        <v>6.5420560747663501</v>
      </c>
      <c r="AB339" s="35">
        <v>3.3333333333333299</v>
      </c>
      <c r="AC339" s="35">
        <v>4.1666666666666696</v>
      </c>
      <c r="AD339" s="35" t="s">
        <v>619</v>
      </c>
      <c r="AE339" s="35">
        <v>6.1538461538461497</v>
      </c>
      <c r="AF339" s="35">
        <v>2.38095238095238</v>
      </c>
      <c r="AG339" s="35" t="s">
        <v>619</v>
      </c>
      <c r="AH339" s="35">
        <v>0.99009900990098998</v>
      </c>
      <c r="AI339" s="35">
        <v>6.9930069930069898</v>
      </c>
      <c r="AJ339" s="36">
        <v>4.0322580645161299</v>
      </c>
      <c r="AK339" s="34">
        <v>95.121951219512198</v>
      </c>
      <c r="AL339" s="35">
        <v>94.736842105263193</v>
      </c>
      <c r="AM339" s="35">
        <v>84.146341463414601</v>
      </c>
      <c r="AN339" s="36">
        <v>89.937106918238996</v>
      </c>
      <c r="AO339" s="34">
        <v>894</v>
      </c>
      <c r="AP339" s="35">
        <v>861.52222222222201</v>
      </c>
      <c r="AQ339" s="35">
        <v>745</v>
      </c>
      <c r="AR339" s="36">
        <v>675.58041958041997</v>
      </c>
      <c r="AS339" s="34" t="s">
        <v>619</v>
      </c>
      <c r="AT339" s="35" t="s">
        <v>619</v>
      </c>
      <c r="AU339" s="35" t="s">
        <v>619</v>
      </c>
      <c r="AV339" s="35" t="s">
        <v>619</v>
      </c>
      <c r="AW339" s="35" t="s">
        <v>619</v>
      </c>
      <c r="AX339" s="35" t="s">
        <v>619</v>
      </c>
      <c r="AY339" s="35" t="s">
        <v>619</v>
      </c>
      <c r="AZ339" s="35" t="s">
        <v>619</v>
      </c>
      <c r="BA339" s="35" t="s">
        <v>619</v>
      </c>
      <c r="BB339" s="35" t="s">
        <v>619</v>
      </c>
      <c r="BC339" s="35" t="s">
        <v>619</v>
      </c>
      <c r="BD339" s="36" t="s">
        <v>619</v>
      </c>
      <c r="BE339" s="34">
        <v>6.9587628865979401</v>
      </c>
      <c r="BF339" s="35">
        <v>5.3030303030303001</v>
      </c>
      <c r="BG339" s="35">
        <v>8.3333333333333304</v>
      </c>
      <c r="BH339" s="35">
        <v>4.6948356807511704</v>
      </c>
      <c r="BI339" s="35">
        <v>2.0202020202020199</v>
      </c>
      <c r="BJ339" s="35">
        <v>1.5748031496063</v>
      </c>
      <c r="BK339" s="35">
        <v>7.0093457943925204</v>
      </c>
      <c r="BL339" s="36">
        <v>7.6190476190476204</v>
      </c>
      <c r="BM339" s="307"/>
      <c r="BN339" s="308"/>
      <c r="BO339" s="308"/>
      <c r="BP339" s="309"/>
      <c r="BQ339" s="205">
        <v>39.193199999999997</v>
      </c>
      <c r="BR339" s="206">
        <v>42.428100000000001</v>
      </c>
      <c r="BS339" s="206">
        <v>41.315300000000001</v>
      </c>
      <c r="BT339" s="206">
        <v>25.224011497825238</v>
      </c>
      <c r="BU339" s="206">
        <v>34.4985</v>
      </c>
      <c r="BV339" s="206">
        <v>26.0962</v>
      </c>
      <c r="BW339" s="206">
        <v>32.5914</v>
      </c>
      <c r="BX339" s="207">
        <v>24.960389429534455</v>
      </c>
    </row>
    <row r="340" spans="1:76" x14ac:dyDescent="0.3">
      <c r="A340" s="357"/>
      <c r="B340" s="68" t="s">
        <v>296</v>
      </c>
      <c r="C340" s="69" t="s">
        <v>576</v>
      </c>
      <c r="D340" s="182">
        <v>19.358960893463571</v>
      </c>
      <c r="E340" s="183">
        <v>19.880057600449565</v>
      </c>
      <c r="F340" s="184">
        <v>20.931874022783113</v>
      </c>
      <c r="G340" s="34">
        <v>1.08034272941761</v>
      </c>
      <c r="H340" s="35">
        <v>1.31246845027764</v>
      </c>
      <c r="I340" s="35">
        <v>2.7691543524152502</v>
      </c>
      <c r="J340" s="36">
        <v>3.0792529025744599</v>
      </c>
      <c r="K340" s="202"/>
      <c r="L340" s="203"/>
      <c r="M340" s="203"/>
      <c r="N340" s="203"/>
      <c r="O340" s="204"/>
      <c r="P340" s="202"/>
      <c r="Q340" s="203"/>
      <c r="R340" s="203"/>
      <c r="S340" s="203"/>
      <c r="T340" s="204"/>
      <c r="U340" s="34">
        <v>55.2631578947368</v>
      </c>
      <c r="V340" s="35">
        <v>71.153846153846203</v>
      </c>
      <c r="W340" s="35">
        <v>54.676258992805799</v>
      </c>
      <c r="X340" s="36">
        <v>58.823529411764703</v>
      </c>
      <c r="Y340" s="34">
        <v>6.8965517241379297</v>
      </c>
      <c r="Z340" s="35">
        <v>2.8846153846153801</v>
      </c>
      <c r="AA340" s="35">
        <v>5.3811659192825099</v>
      </c>
      <c r="AB340" s="35">
        <v>8.1967213114754092</v>
      </c>
      <c r="AC340" s="35">
        <v>10.526315789473699</v>
      </c>
      <c r="AD340" s="35">
        <v>5.7692307692307701</v>
      </c>
      <c r="AE340" s="35">
        <v>5.7553956834532398</v>
      </c>
      <c r="AF340" s="35">
        <v>8.0882352941176503</v>
      </c>
      <c r="AG340" s="35">
        <v>4.0816326530612201</v>
      </c>
      <c r="AH340" s="35" t="s">
        <v>619</v>
      </c>
      <c r="AI340" s="35">
        <v>4.7619047619047601</v>
      </c>
      <c r="AJ340" s="36">
        <v>8.6538461538461497</v>
      </c>
      <c r="AK340" s="34">
        <v>87.837837837837796</v>
      </c>
      <c r="AL340" s="35">
        <v>95.238095238095198</v>
      </c>
      <c r="AM340" s="35">
        <v>87.150837988826794</v>
      </c>
      <c r="AN340" s="36">
        <v>86.341463414634106</v>
      </c>
      <c r="AO340" s="34">
        <v>777</v>
      </c>
      <c r="AP340" s="35">
        <v>724.01250000000005</v>
      </c>
      <c r="AQ340" s="35">
        <v>856</v>
      </c>
      <c r="AR340" s="36">
        <v>658.248587570621</v>
      </c>
      <c r="AS340" s="34" t="s">
        <v>619</v>
      </c>
      <c r="AT340" s="35" t="s">
        <v>619</v>
      </c>
      <c r="AU340" s="35" t="s">
        <v>619</v>
      </c>
      <c r="AV340" s="35" t="s">
        <v>619</v>
      </c>
      <c r="AW340" s="35" t="s">
        <v>619</v>
      </c>
      <c r="AX340" s="35" t="s">
        <v>619</v>
      </c>
      <c r="AY340" s="35" t="s">
        <v>619</v>
      </c>
      <c r="AZ340" s="35" t="s">
        <v>619</v>
      </c>
      <c r="BA340" s="35" t="s">
        <v>619</v>
      </c>
      <c r="BB340" s="35" t="s">
        <v>619</v>
      </c>
      <c r="BC340" s="35" t="s">
        <v>619</v>
      </c>
      <c r="BD340" s="36" t="s">
        <v>619</v>
      </c>
      <c r="BE340" s="34">
        <v>6.19345859429367</v>
      </c>
      <c r="BF340" s="35">
        <v>5.9366754617414204</v>
      </c>
      <c r="BG340" s="35">
        <v>4.7945205479452104</v>
      </c>
      <c r="BH340" s="35">
        <v>2.6315789473684199</v>
      </c>
      <c r="BI340" s="35">
        <v>12.643678160919499</v>
      </c>
      <c r="BJ340" s="35">
        <v>5.7692307692307701</v>
      </c>
      <c r="BK340" s="35">
        <v>5.8295964125560502</v>
      </c>
      <c r="BL340" s="36">
        <v>4.5081967213114797</v>
      </c>
      <c r="BM340" s="307"/>
      <c r="BN340" s="308"/>
      <c r="BO340" s="308"/>
      <c r="BP340" s="309"/>
      <c r="BQ340" s="205">
        <v>42.811300000000003</v>
      </c>
      <c r="BR340" s="206">
        <v>39.843299999999999</v>
      </c>
      <c r="BS340" s="206">
        <v>43.970199999999998</v>
      </c>
      <c r="BT340" s="206">
        <v>28.592139589978629</v>
      </c>
      <c r="BU340" s="206">
        <v>30.399699999999999</v>
      </c>
      <c r="BV340" s="206">
        <v>21.424600000000002</v>
      </c>
      <c r="BW340" s="206">
        <v>23.7379</v>
      </c>
      <c r="BX340" s="207">
        <v>17.257854188736303</v>
      </c>
    </row>
    <row r="341" spans="1:76" x14ac:dyDescent="0.3">
      <c r="A341" s="357"/>
      <c r="B341" s="68" t="s">
        <v>296</v>
      </c>
      <c r="C341" s="69" t="s">
        <v>577</v>
      </c>
      <c r="D341" s="182">
        <v>9.6252433606699093</v>
      </c>
      <c r="E341" s="183">
        <v>10.072291594837278</v>
      </c>
      <c r="F341" s="184">
        <v>10.605856707007955</v>
      </c>
      <c r="G341" s="34">
        <v>0.57463084860345104</v>
      </c>
      <c r="H341" s="35">
        <v>0.54915376305365504</v>
      </c>
      <c r="I341" s="35">
        <v>1.5086283579434301</v>
      </c>
      <c r="J341" s="36">
        <v>1.7248829672308199</v>
      </c>
      <c r="K341" s="202"/>
      <c r="L341" s="203"/>
      <c r="M341" s="203"/>
      <c r="N341" s="203"/>
      <c r="O341" s="204"/>
      <c r="P341" s="202"/>
      <c r="Q341" s="203"/>
      <c r="R341" s="203"/>
      <c r="S341" s="203"/>
      <c r="T341" s="204"/>
      <c r="U341" s="34">
        <v>41.975308641975303</v>
      </c>
      <c r="V341" s="35">
        <v>47.619047619047599</v>
      </c>
      <c r="W341" s="35">
        <v>54.8979591836735</v>
      </c>
      <c r="X341" s="36">
        <v>55.574912891986102</v>
      </c>
      <c r="Y341" s="34">
        <v>9.90712074303406</v>
      </c>
      <c r="Z341" s="35">
        <v>8.5245901639344304</v>
      </c>
      <c r="AA341" s="35">
        <v>8.0188679245282994</v>
      </c>
      <c r="AB341" s="35">
        <v>5.8455114822547003</v>
      </c>
      <c r="AC341" s="35">
        <v>17.901234567901199</v>
      </c>
      <c r="AD341" s="35">
        <v>12.244897959183699</v>
      </c>
      <c r="AE341" s="35">
        <v>11.4285714285714</v>
      </c>
      <c r="AF341" s="35">
        <v>6.9686411149825798</v>
      </c>
      <c r="AG341" s="35">
        <v>1.34228187919463</v>
      </c>
      <c r="AH341" s="35">
        <v>5.3333333333333304</v>
      </c>
      <c r="AI341" s="35">
        <v>3.4883720930232598</v>
      </c>
      <c r="AJ341" s="36">
        <v>4.4692737430167604</v>
      </c>
      <c r="AK341" s="34">
        <v>80</v>
      </c>
      <c r="AL341" s="35">
        <v>88.235294117647101</v>
      </c>
      <c r="AM341" s="35">
        <v>80.688622754491007</v>
      </c>
      <c r="AN341" s="36">
        <v>82.9139072847682</v>
      </c>
      <c r="AO341" s="34">
        <v>671</v>
      </c>
      <c r="AP341" s="35">
        <v>628.92857142857099</v>
      </c>
      <c r="AQ341" s="35">
        <v>701</v>
      </c>
      <c r="AR341" s="36">
        <v>618.88817891373799</v>
      </c>
      <c r="AS341" s="34">
        <v>35.603715170278598</v>
      </c>
      <c r="AT341" s="35">
        <v>33.114754098360699</v>
      </c>
      <c r="AU341" s="35">
        <v>32.311320754717002</v>
      </c>
      <c r="AV341" s="35">
        <v>35.908141962421702</v>
      </c>
      <c r="AW341" s="35">
        <v>54.320987654321002</v>
      </c>
      <c r="AX341" s="35">
        <v>47.619047619047599</v>
      </c>
      <c r="AY341" s="35">
        <v>47.551020408163303</v>
      </c>
      <c r="AZ341" s="35">
        <v>50.8710801393728</v>
      </c>
      <c r="BA341" s="35">
        <v>15.4362416107383</v>
      </c>
      <c r="BB341" s="35">
        <v>20.6666666666667</v>
      </c>
      <c r="BC341" s="35">
        <v>11.6279069767442</v>
      </c>
      <c r="BD341" s="36">
        <v>12.849162011173201</v>
      </c>
      <c r="BE341" s="34">
        <v>5.1040000000000001</v>
      </c>
      <c r="BF341" s="35">
        <v>5.6535504296698296</v>
      </c>
      <c r="BG341" s="35">
        <v>2.3582538886101401</v>
      </c>
      <c r="BH341" s="35">
        <v>2.8798411122144998</v>
      </c>
      <c r="BI341" s="35">
        <v>6.8111455108359102</v>
      </c>
      <c r="BJ341" s="35">
        <v>6.5573770491803298</v>
      </c>
      <c r="BK341" s="35">
        <v>6.6037735849056602</v>
      </c>
      <c r="BL341" s="36">
        <v>7.30688935281837</v>
      </c>
      <c r="BM341" s="307"/>
      <c r="BN341" s="308"/>
      <c r="BO341" s="308"/>
      <c r="BP341" s="309"/>
      <c r="BQ341" s="205">
        <v>42.1858</v>
      </c>
      <c r="BR341" s="206">
        <v>51.222999999999999</v>
      </c>
      <c r="BS341" s="206">
        <v>44.724400000000003</v>
      </c>
      <c r="BT341" s="206">
        <v>40.796770340765136</v>
      </c>
      <c r="BU341" s="206">
        <v>30.079699999999999</v>
      </c>
      <c r="BV341" s="206">
        <v>22.895700000000001</v>
      </c>
      <c r="BW341" s="206">
        <v>26.489000000000001</v>
      </c>
      <c r="BX341" s="207">
        <v>20.570743329944754</v>
      </c>
    </row>
    <row r="342" spans="1:76" x14ac:dyDescent="0.3">
      <c r="A342" s="357"/>
      <c r="B342" s="68" t="s">
        <v>296</v>
      </c>
      <c r="C342" s="69" t="s">
        <v>578</v>
      </c>
      <c r="D342" s="182">
        <v>24.76320228363825</v>
      </c>
      <c r="E342" s="183">
        <v>25.819718204301882</v>
      </c>
      <c r="F342" s="184">
        <v>27.047332120660904</v>
      </c>
      <c r="G342" s="34">
        <v>0.82372322899505801</v>
      </c>
      <c r="H342" s="35">
        <v>0.99217706544552597</v>
      </c>
      <c r="I342" s="35">
        <v>5.5280981145890502</v>
      </c>
      <c r="J342" s="36">
        <v>4.8845640145010503</v>
      </c>
      <c r="K342" s="202"/>
      <c r="L342" s="203"/>
      <c r="M342" s="203"/>
      <c r="N342" s="203"/>
      <c r="O342" s="204"/>
      <c r="P342" s="202"/>
      <c r="Q342" s="203"/>
      <c r="R342" s="203"/>
      <c r="S342" s="203"/>
      <c r="T342" s="204"/>
      <c r="U342" s="34">
        <v>46.153846153846203</v>
      </c>
      <c r="V342" s="35">
        <v>50</v>
      </c>
      <c r="W342" s="35">
        <v>58.823529411764703</v>
      </c>
      <c r="X342" s="36">
        <v>45.454545454545503</v>
      </c>
      <c r="Y342" s="34" t="s">
        <v>619</v>
      </c>
      <c r="Z342" s="35" t="s">
        <v>619</v>
      </c>
      <c r="AA342" s="35">
        <v>3.64238410596026</v>
      </c>
      <c r="AB342" s="35">
        <v>6.25</v>
      </c>
      <c r="AC342" s="35" t="s">
        <v>619</v>
      </c>
      <c r="AD342" s="35" t="s">
        <v>619</v>
      </c>
      <c r="AE342" s="35">
        <v>3.6764705882352899</v>
      </c>
      <c r="AF342" s="35">
        <v>4.1322314049586799</v>
      </c>
      <c r="AG342" s="35" t="s">
        <v>619</v>
      </c>
      <c r="AH342" s="35" t="s">
        <v>619</v>
      </c>
      <c r="AI342" s="35">
        <v>3.8216560509554101</v>
      </c>
      <c r="AJ342" s="36">
        <v>7.6335877862595396</v>
      </c>
      <c r="AK342" s="34">
        <v>96.875</v>
      </c>
      <c r="AL342" s="35">
        <v>97.142857142857096</v>
      </c>
      <c r="AM342" s="35">
        <v>83.710407239819006</v>
      </c>
      <c r="AN342" s="36">
        <v>85.789473684210506</v>
      </c>
      <c r="AO342" s="34">
        <v>868</v>
      </c>
      <c r="AP342" s="35">
        <v>821</v>
      </c>
      <c r="AQ342" s="35">
        <v>769</v>
      </c>
      <c r="AR342" s="36">
        <v>863.42331288343598</v>
      </c>
      <c r="AS342" s="34" t="s">
        <v>619</v>
      </c>
      <c r="AT342" s="35" t="s">
        <v>619</v>
      </c>
      <c r="AU342" s="35" t="s">
        <v>619</v>
      </c>
      <c r="AV342" s="35" t="s">
        <v>619</v>
      </c>
      <c r="AW342" s="35" t="s">
        <v>619</v>
      </c>
      <c r="AX342" s="35" t="s">
        <v>619</v>
      </c>
      <c r="AY342" s="35" t="s">
        <v>619</v>
      </c>
      <c r="AZ342" s="35" t="s">
        <v>619</v>
      </c>
      <c r="BA342" s="35" t="s">
        <v>619</v>
      </c>
      <c r="BB342" s="35" t="s">
        <v>619</v>
      </c>
      <c r="BC342" s="35" t="s">
        <v>619</v>
      </c>
      <c r="BD342" s="36" t="s">
        <v>619</v>
      </c>
      <c r="BE342" s="34">
        <v>8.5674157303370801</v>
      </c>
      <c r="BF342" s="35">
        <v>5.7811424638678597</v>
      </c>
      <c r="BG342" s="35">
        <v>7.03125</v>
      </c>
      <c r="BH342" s="35">
        <v>6.3157894736842097</v>
      </c>
      <c r="BI342" s="35">
        <v>8.8888888888888893</v>
      </c>
      <c r="BJ342" s="35">
        <v>5.7692307692307701</v>
      </c>
      <c r="BK342" s="35">
        <v>9.6026490066225207</v>
      </c>
      <c r="BL342" s="36">
        <v>4.6875</v>
      </c>
      <c r="BM342" s="307"/>
      <c r="BN342" s="308"/>
      <c r="BO342" s="308"/>
      <c r="BP342" s="309"/>
      <c r="BQ342" s="205">
        <v>45.095999999999997</v>
      </c>
      <c r="BR342" s="206">
        <v>56.702800000000003</v>
      </c>
      <c r="BS342" s="206">
        <v>51.122399999999999</v>
      </c>
      <c r="BT342" s="206">
        <v>32.736990068460742</v>
      </c>
      <c r="BU342" s="206">
        <v>25.860299999999999</v>
      </c>
      <c r="BV342" s="206">
        <v>26.6327</v>
      </c>
      <c r="BW342" s="206">
        <v>27.9085</v>
      </c>
      <c r="BX342" s="207">
        <v>26.656203772968404</v>
      </c>
    </row>
    <row r="343" spans="1:76" x14ac:dyDescent="0.3">
      <c r="A343" s="357"/>
      <c r="B343" s="68" t="s">
        <v>296</v>
      </c>
      <c r="C343" s="69" t="s">
        <v>579</v>
      </c>
      <c r="D343" s="182">
        <v>8.753389773805166</v>
      </c>
      <c r="E343" s="183">
        <v>9.3630746139967105</v>
      </c>
      <c r="F343" s="184">
        <v>10.025938874478403</v>
      </c>
      <c r="G343" s="34">
        <v>2.50460971112477</v>
      </c>
      <c r="H343" s="35">
        <v>2.4713958810068699</v>
      </c>
      <c r="I343" s="35">
        <v>3.4880147510756001</v>
      </c>
      <c r="J343" s="36">
        <v>3.7376048817696401</v>
      </c>
      <c r="K343" s="202"/>
      <c r="L343" s="203"/>
      <c r="M343" s="203"/>
      <c r="N343" s="203"/>
      <c r="O343" s="204"/>
      <c r="P343" s="202"/>
      <c r="Q343" s="203"/>
      <c r="R343" s="203"/>
      <c r="S343" s="203"/>
      <c r="T343" s="204"/>
      <c r="U343" s="34">
        <v>38.095238095238102</v>
      </c>
      <c r="V343" s="35">
        <v>19.047619047619001</v>
      </c>
      <c r="W343" s="35">
        <v>38.028169014084497</v>
      </c>
      <c r="X343" s="36">
        <v>35.064935064935099</v>
      </c>
      <c r="Y343" s="34">
        <v>1.22699386503067</v>
      </c>
      <c r="Z343" s="35">
        <v>0.61728395061728403</v>
      </c>
      <c r="AA343" s="35">
        <v>7.0484581497797398</v>
      </c>
      <c r="AB343" s="35">
        <v>3.6734693877550999</v>
      </c>
      <c r="AC343" s="35">
        <v>4.7619047619047601</v>
      </c>
      <c r="AD343" s="35">
        <v>4.7619047619047601</v>
      </c>
      <c r="AE343" s="35">
        <v>12.6760563380282</v>
      </c>
      <c r="AF343" s="35">
        <v>3.8961038961039001</v>
      </c>
      <c r="AG343" s="35">
        <v>0.72992700729926996</v>
      </c>
      <c r="AH343" s="35" t="s">
        <v>619</v>
      </c>
      <c r="AI343" s="35">
        <v>4.6357615894039697</v>
      </c>
      <c r="AJ343" s="36">
        <v>3.7267080745341601</v>
      </c>
      <c r="AK343" s="34">
        <v>95.238095238095198</v>
      </c>
      <c r="AL343" s="35">
        <v>89.743589743589794</v>
      </c>
      <c r="AM343" s="35">
        <v>85.802469135802497</v>
      </c>
      <c r="AN343" s="36">
        <v>90.109890109890102</v>
      </c>
      <c r="AO343" s="34">
        <v>776</v>
      </c>
      <c r="AP343" s="35">
        <v>835.42857142857099</v>
      </c>
      <c r="AQ343" s="35">
        <v>672</v>
      </c>
      <c r="AR343" s="36">
        <v>797.71951219512198</v>
      </c>
      <c r="AS343" s="34" t="s">
        <v>619</v>
      </c>
      <c r="AT343" s="35" t="s">
        <v>619</v>
      </c>
      <c r="AU343" s="35" t="s">
        <v>619</v>
      </c>
      <c r="AV343" s="35" t="s">
        <v>619</v>
      </c>
      <c r="AW343" s="35" t="s">
        <v>619</v>
      </c>
      <c r="AX343" s="35" t="s">
        <v>619</v>
      </c>
      <c r="AY343" s="35" t="s">
        <v>619</v>
      </c>
      <c r="AZ343" s="35" t="s">
        <v>619</v>
      </c>
      <c r="BA343" s="35" t="s">
        <v>619</v>
      </c>
      <c r="BB343" s="35" t="s">
        <v>619</v>
      </c>
      <c r="BC343" s="35" t="s">
        <v>619</v>
      </c>
      <c r="BD343" s="36" t="s">
        <v>619</v>
      </c>
      <c r="BE343" s="34">
        <v>4.7712418300653603</v>
      </c>
      <c r="BF343" s="35">
        <v>5.5727554179566603</v>
      </c>
      <c r="BG343" s="35">
        <v>4.1825095057034201</v>
      </c>
      <c r="BH343" s="35">
        <v>3.4220532319391599</v>
      </c>
      <c r="BI343" s="35">
        <v>3.0674846625766898</v>
      </c>
      <c r="BJ343" s="35">
        <v>7.4074074074074101</v>
      </c>
      <c r="BK343" s="35">
        <v>5.2863436123348002</v>
      </c>
      <c r="BL343" s="36">
        <v>7.7551020408163298</v>
      </c>
      <c r="BM343" s="307"/>
      <c r="BN343" s="308"/>
      <c r="BO343" s="308"/>
      <c r="BP343" s="309"/>
      <c r="BQ343" s="205">
        <v>38.902900000000002</v>
      </c>
      <c r="BR343" s="206">
        <v>44.497100000000003</v>
      </c>
      <c r="BS343" s="206">
        <v>44.870199999999997</v>
      </c>
      <c r="BT343" s="206">
        <v>33.212002617744872</v>
      </c>
      <c r="BU343" s="206">
        <v>32.749299999999998</v>
      </c>
      <c r="BV343" s="206">
        <v>27.29</v>
      </c>
      <c r="BW343" s="206">
        <v>26.3048</v>
      </c>
      <c r="BX343" s="207">
        <v>24.229023799899092</v>
      </c>
    </row>
    <row r="344" spans="1:76" x14ac:dyDescent="0.3">
      <c r="A344" s="357"/>
      <c r="B344" s="68" t="s">
        <v>296</v>
      </c>
      <c r="C344" s="69" t="s">
        <v>580</v>
      </c>
      <c r="D344" s="182">
        <v>11.496891015700001</v>
      </c>
      <c r="E344" s="183">
        <v>11.950470257200141</v>
      </c>
      <c r="F344" s="184">
        <v>12.724121120199339</v>
      </c>
      <c r="G344" s="34">
        <v>1.10451936526311</v>
      </c>
      <c r="H344" s="35">
        <v>1.1619958988379999</v>
      </c>
      <c r="I344" s="35">
        <v>2.6190131674142698</v>
      </c>
      <c r="J344" s="36">
        <v>2.8971028971028998</v>
      </c>
      <c r="K344" s="202"/>
      <c r="L344" s="203"/>
      <c r="M344" s="203"/>
      <c r="N344" s="203"/>
      <c r="O344" s="204"/>
      <c r="P344" s="202"/>
      <c r="Q344" s="203"/>
      <c r="R344" s="203"/>
      <c r="S344" s="203"/>
      <c r="T344" s="204"/>
      <c r="U344" s="34">
        <v>50</v>
      </c>
      <c r="V344" s="35">
        <v>41.732283464566898</v>
      </c>
      <c r="W344" s="35">
        <v>61.218836565097</v>
      </c>
      <c r="X344" s="36">
        <v>56.645569620253198</v>
      </c>
      <c r="Y344" s="34">
        <v>0.87336244541484698</v>
      </c>
      <c r="Z344" s="35">
        <v>1.3574660633484199</v>
      </c>
      <c r="AA344" s="35">
        <v>6.6298342541436499</v>
      </c>
      <c r="AB344" s="35">
        <v>3.6297640653357499</v>
      </c>
      <c r="AC344" s="35">
        <v>0.70422535211267601</v>
      </c>
      <c r="AD344" s="35">
        <v>2.36220472440945</v>
      </c>
      <c r="AE344" s="35">
        <v>5.2631578947368398</v>
      </c>
      <c r="AF344" s="35">
        <v>2.84810126582278</v>
      </c>
      <c r="AG344" s="35">
        <v>1.2345679012345701</v>
      </c>
      <c r="AH344" s="35" t="s">
        <v>619</v>
      </c>
      <c r="AI344" s="35">
        <v>10.179640718562901</v>
      </c>
      <c r="AJ344" s="36">
        <v>5.3140096618357502</v>
      </c>
      <c r="AK344" s="34">
        <v>87.165775401069496</v>
      </c>
      <c r="AL344" s="35">
        <v>83.832335329341305</v>
      </c>
      <c r="AM344" s="35">
        <v>80.841121495327101</v>
      </c>
      <c r="AN344" s="36">
        <v>77.912621359223294</v>
      </c>
      <c r="AO344" s="34">
        <v>930</v>
      </c>
      <c r="AP344" s="35">
        <v>1010.43571428571</v>
      </c>
      <c r="AQ344" s="35">
        <v>989</v>
      </c>
      <c r="AR344" s="36">
        <v>986.92211838006199</v>
      </c>
      <c r="AS344" s="34">
        <v>75.109170305676898</v>
      </c>
      <c r="AT344" s="35">
        <v>85.972850678732996</v>
      </c>
      <c r="AU344" s="35">
        <v>80.294659300184193</v>
      </c>
      <c r="AV344" s="35">
        <v>68.058076225045397</v>
      </c>
      <c r="AW344" s="35">
        <v>77.464788732394396</v>
      </c>
      <c r="AX344" s="35">
        <v>86.614173228346502</v>
      </c>
      <c r="AY344" s="35">
        <v>85.318559556786695</v>
      </c>
      <c r="AZ344" s="35">
        <v>68.670886075949397</v>
      </c>
      <c r="BA344" s="35">
        <v>71.604938271604894</v>
      </c>
      <c r="BB344" s="35">
        <v>84.269662921348299</v>
      </c>
      <c r="BC344" s="35">
        <v>70.059880239520993</v>
      </c>
      <c r="BD344" s="36">
        <v>63.768115942028999</v>
      </c>
      <c r="BE344" s="34">
        <v>6.3505503810330204</v>
      </c>
      <c r="BF344" s="35">
        <v>7.7276644642344197</v>
      </c>
      <c r="BG344" s="35">
        <v>3.9473684210526301</v>
      </c>
      <c r="BH344" s="35">
        <v>6.8965517241379297</v>
      </c>
      <c r="BI344" s="35">
        <v>8.7336244541484707</v>
      </c>
      <c r="BJ344" s="35">
        <v>4.9773755656108598</v>
      </c>
      <c r="BK344" s="35">
        <v>5.8931860036832404</v>
      </c>
      <c r="BL344" s="36">
        <v>7.4410163339382898</v>
      </c>
      <c r="BM344" s="307"/>
      <c r="BN344" s="308"/>
      <c r="BO344" s="308"/>
      <c r="BP344" s="309"/>
      <c r="BQ344" s="205">
        <v>38.544400000000003</v>
      </c>
      <c r="BR344" s="206">
        <v>39.113</v>
      </c>
      <c r="BS344" s="206">
        <v>35.8596</v>
      </c>
      <c r="BT344" s="206">
        <v>26.661039773123079</v>
      </c>
      <c r="BU344" s="206">
        <v>24.543500000000002</v>
      </c>
      <c r="BV344" s="206">
        <v>22.1069</v>
      </c>
      <c r="BW344" s="206">
        <v>29.3462</v>
      </c>
      <c r="BX344" s="207">
        <v>21.95389123020388</v>
      </c>
    </row>
    <row r="345" spans="1:76" x14ac:dyDescent="0.3">
      <c r="A345" s="357"/>
      <c r="B345" s="68" t="s">
        <v>296</v>
      </c>
      <c r="C345" s="69" t="s">
        <v>581</v>
      </c>
      <c r="D345" s="182">
        <v>34.579338575891413</v>
      </c>
      <c r="E345" s="183">
        <v>34.640546499439765</v>
      </c>
      <c r="F345" s="184">
        <v>35.663280329799761</v>
      </c>
      <c r="G345" s="34">
        <v>1.24792013311148</v>
      </c>
      <c r="H345" s="35">
        <v>1.3349514563106799</v>
      </c>
      <c r="I345" s="35">
        <v>5.8236272878535802</v>
      </c>
      <c r="J345" s="36">
        <v>5.7847896440129496</v>
      </c>
      <c r="K345" s="202"/>
      <c r="L345" s="203"/>
      <c r="M345" s="203"/>
      <c r="N345" s="203"/>
      <c r="O345" s="204"/>
      <c r="P345" s="202"/>
      <c r="Q345" s="203"/>
      <c r="R345" s="203"/>
      <c r="S345" s="203"/>
      <c r="T345" s="204"/>
      <c r="U345" s="34">
        <v>70.588235294117695</v>
      </c>
      <c r="V345" s="35">
        <v>47.368421052631597</v>
      </c>
      <c r="W345" s="35">
        <v>54.651162790697697</v>
      </c>
      <c r="X345" s="36">
        <v>65.306122448979593</v>
      </c>
      <c r="Y345" s="34" t="s">
        <v>619</v>
      </c>
      <c r="Z345" s="35">
        <v>6.0606060606060597</v>
      </c>
      <c r="AA345" s="35">
        <v>5.71428571428571</v>
      </c>
      <c r="AB345" s="35">
        <v>6.2937062937062898</v>
      </c>
      <c r="AC345" s="35" t="s">
        <v>619</v>
      </c>
      <c r="AD345" s="35">
        <v>5.2631578947368398</v>
      </c>
      <c r="AE345" s="35">
        <v>5.81395348837209</v>
      </c>
      <c r="AF345" s="35">
        <v>6.12244897959184</v>
      </c>
      <c r="AG345" s="35" t="s">
        <v>619</v>
      </c>
      <c r="AH345" s="35">
        <v>7.6923076923076898</v>
      </c>
      <c r="AI345" s="35">
        <v>5.8823529411764701</v>
      </c>
      <c r="AJ345" s="36">
        <v>6.9767441860465098</v>
      </c>
      <c r="AK345" s="34">
        <v>86.956521739130395</v>
      </c>
      <c r="AL345" s="35">
        <v>92.307692307692307</v>
      </c>
      <c r="AM345" s="35">
        <v>90</v>
      </c>
      <c r="AN345" s="36">
        <v>87.931034482758605</v>
      </c>
      <c r="AO345" s="34">
        <v>786</v>
      </c>
      <c r="AP345" s="35">
        <v>568.625</v>
      </c>
      <c r="AQ345" s="35">
        <v>705</v>
      </c>
      <c r="AR345" s="36">
        <v>719.98039215686299</v>
      </c>
      <c r="AS345" s="34" t="s">
        <v>619</v>
      </c>
      <c r="AT345" s="35" t="s">
        <v>619</v>
      </c>
      <c r="AU345" s="35" t="s">
        <v>619</v>
      </c>
      <c r="AV345" s="35" t="s">
        <v>619</v>
      </c>
      <c r="AW345" s="35" t="s">
        <v>619</v>
      </c>
      <c r="AX345" s="35" t="s">
        <v>619</v>
      </c>
      <c r="AY345" s="35" t="s">
        <v>619</v>
      </c>
      <c r="AZ345" s="35" t="s">
        <v>619</v>
      </c>
      <c r="BA345" s="35" t="s">
        <v>619</v>
      </c>
      <c r="BB345" s="35" t="s">
        <v>619</v>
      </c>
      <c r="BC345" s="35" t="s">
        <v>619</v>
      </c>
      <c r="BD345" s="36" t="s">
        <v>619</v>
      </c>
      <c r="BE345" s="34">
        <v>9.2735703245749601</v>
      </c>
      <c r="BF345" s="35">
        <v>8.1288343558282197</v>
      </c>
      <c r="BG345" s="35">
        <v>5.9880239520958103</v>
      </c>
      <c r="BH345" s="35">
        <v>6.6666666666666696</v>
      </c>
      <c r="BI345" s="35">
        <v>26.6666666666667</v>
      </c>
      <c r="BJ345" s="35">
        <v>9.0909090909090899</v>
      </c>
      <c r="BK345" s="35">
        <v>4.28571428571429</v>
      </c>
      <c r="BL345" s="36">
        <v>6.9930069930069898</v>
      </c>
      <c r="BM345" s="307"/>
      <c r="BN345" s="308"/>
      <c r="BO345" s="308"/>
      <c r="BP345" s="309"/>
      <c r="BQ345" s="205">
        <v>57.362900000000003</v>
      </c>
      <c r="BR345" s="206">
        <v>52.309899999999999</v>
      </c>
      <c r="BS345" s="206">
        <v>42.109900000000003</v>
      </c>
      <c r="BT345" s="206">
        <v>28.065602567789629</v>
      </c>
      <c r="BU345" s="206">
        <v>33.521599999999999</v>
      </c>
      <c r="BV345" s="206">
        <v>19.991800000000001</v>
      </c>
      <c r="BW345" s="206">
        <v>20.466000000000001</v>
      </c>
      <c r="BX345" s="207">
        <v>26.352281531284547</v>
      </c>
    </row>
    <row r="346" spans="1:76" x14ac:dyDescent="0.3">
      <c r="A346" s="357"/>
      <c r="B346" s="68" t="s">
        <v>296</v>
      </c>
      <c r="C346" s="69" t="s">
        <v>582</v>
      </c>
      <c r="D346" s="182">
        <v>21.17524594249857</v>
      </c>
      <c r="E346" s="183">
        <v>22.118612458038044</v>
      </c>
      <c r="F346" s="184">
        <v>23.36986301369863</v>
      </c>
      <c r="G346" s="34">
        <v>0.84033613445378197</v>
      </c>
      <c r="H346" s="35">
        <v>1.21729651162791</v>
      </c>
      <c r="I346" s="35">
        <v>3.1825496155909199</v>
      </c>
      <c r="J346" s="36">
        <v>3.2340116279069799</v>
      </c>
      <c r="K346" s="202"/>
      <c r="L346" s="203"/>
      <c r="M346" s="203"/>
      <c r="N346" s="203"/>
      <c r="O346" s="204"/>
      <c r="P346" s="202"/>
      <c r="Q346" s="203"/>
      <c r="R346" s="203"/>
      <c r="S346" s="203"/>
      <c r="T346" s="204"/>
      <c r="U346" s="34">
        <v>62.962962962962997</v>
      </c>
      <c r="V346" s="35">
        <v>59.375</v>
      </c>
      <c r="W346" s="35">
        <v>53.488372093023301</v>
      </c>
      <c r="X346" s="36">
        <v>64.285714285714306</v>
      </c>
      <c r="Y346" s="34" t="s">
        <v>619</v>
      </c>
      <c r="Z346" s="35" t="s">
        <v>619</v>
      </c>
      <c r="AA346" s="35">
        <v>2.80898876404494</v>
      </c>
      <c r="AB346" s="35">
        <v>9.5505617977528097</v>
      </c>
      <c r="AC346" s="35" t="s">
        <v>619</v>
      </c>
      <c r="AD346" s="35" t="s">
        <v>619</v>
      </c>
      <c r="AE346" s="35">
        <v>3.1007751937984498</v>
      </c>
      <c r="AF346" s="35">
        <v>8.7301587301587293</v>
      </c>
      <c r="AG346" s="35" t="s">
        <v>619</v>
      </c>
      <c r="AH346" s="35" t="s">
        <v>619</v>
      </c>
      <c r="AI346" s="35">
        <v>2.2727272727272698</v>
      </c>
      <c r="AJ346" s="36">
        <v>12.5</v>
      </c>
      <c r="AK346" s="34">
        <v>91.176470588235304</v>
      </c>
      <c r="AL346" s="35">
        <v>100</v>
      </c>
      <c r="AM346" s="35">
        <v>88.435374149659907</v>
      </c>
      <c r="AN346" s="36">
        <v>86.131386861313899</v>
      </c>
      <c r="AO346" s="34">
        <v>738</v>
      </c>
      <c r="AP346" s="35">
        <v>526.23076923076906</v>
      </c>
      <c r="AQ346" s="35">
        <v>707</v>
      </c>
      <c r="AR346" s="36">
        <v>590.39830508474597</v>
      </c>
      <c r="AS346" s="34" t="s">
        <v>619</v>
      </c>
      <c r="AT346" s="35" t="s">
        <v>619</v>
      </c>
      <c r="AU346" s="35" t="s">
        <v>619</v>
      </c>
      <c r="AV346" s="35" t="s">
        <v>619</v>
      </c>
      <c r="AW346" s="35" t="s">
        <v>619</v>
      </c>
      <c r="AX346" s="35" t="s">
        <v>619</v>
      </c>
      <c r="AY346" s="35" t="s">
        <v>619</v>
      </c>
      <c r="AZ346" s="35" t="s">
        <v>619</v>
      </c>
      <c r="BA346" s="35" t="s">
        <v>619</v>
      </c>
      <c r="BB346" s="35" t="s">
        <v>619</v>
      </c>
      <c r="BC346" s="35" t="s">
        <v>619</v>
      </c>
      <c r="BD346" s="36" t="s">
        <v>619</v>
      </c>
      <c r="BE346" s="34">
        <v>8.7301587301587293</v>
      </c>
      <c r="BF346" s="35">
        <v>7.0942662779397496</v>
      </c>
      <c r="BG346" s="35">
        <v>4.5627376425855504</v>
      </c>
      <c r="BH346" s="35">
        <v>3.6529680365296802</v>
      </c>
      <c r="BI346" s="35">
        <v>6.3829787234042596</v>
      </c>
      <c r="BJ346" s="35">
        <v>8.9552238805970106</v>
      </c>
      <c r="BK346" s="35">
        <v>11.235955056179799</v>
      </c>
      <c r="BL346" s="36">
        <v>9.5505617977528097</v>
      </c>
      <c r="BM346" s="307"/>
      <c r="BN346" s="308"/>
      <c r="BO346" s="308"/>
      <c r="BP346" s="309"/>
      <c r="BQ346" s="205">
        <v>51.2151</v>
      </c>
      <c r="BR346" s="206">
        <v>47.350099999999998</v>
      </c>
      <c r="BS346" s="206">
        <v>41.529800000000002</v>
      </c>
      <c r="BT346" s="206">
        <v>38.67865720019708</v>
      </c>
      <c r="BU346" s="206">
        <v>35.136800000000001</v>
      </c>
      <c r="BV346" s="206">
        <v>26.827300000000001</v>
      </c>
      <c r="BW346" s="206">
        <v>29.029399999999999</v>
      </c>
      <c r="BX346" s="207">
        <v>24.861702633377359</v>
      </c>
    </row>
    <row r="347" spans="1:76" x14ac:dyDescent="0.3">
      <c r="A347" s="357"/>
      <c r="B347" s="68" t="s">
        <v>296</v>
      </c>
      <c r="C347" s="69" t="s">
        <v>583</v>
      </c>
      <c r="D347" s="182">
        <v>27.650114662797769</v>
      </c>
      <c r="E347" s="183">
        <v>28.446589690201275</v>
      </c>
      <c r="F347" s="184">
        <v>29.561534388987827</v>
      </c>
      <c r="G347" s="34">
        <v>1.69294990723562</v>
      </c>
      <c r="H347" s="35">
        <v>1.45097121460332</v>
      </c>
      <c r="I347" s="35">
        <v>5.4267161410018598</v>
      </c>
      <c r="J347" s="36">
        <v>5.7570793353615697</v>
      </c>
      <c r="K347" s="202"/>
      <c r="L347" s="203"/>
      <c r="M347" s="203"/>
      <c r="N347" s="203"/>
      <c r="O347" s="204"/>
      <c r="P347" s="202"/>
      <c r="Q347" s="203"/>
      <c r="R347" s="203"/>
      <c r="S347" s="203"/>
      <c r="T347" s="204"/>
      <c r="U347" s="34">
        <v>42.857142857142897</v>
      </c>
      <c r="V347" s="35">
        <v>50</v>
      </c>
      <c r="W347" s="35">
        <v>47.967479674796699</v>
      </c>
      <c r="X347" s="36">
        <v>56.060606060606098</v>
      </c>
      <c r="Y347" s="34" t="s">
        <v>619</v>
      </c>
      <c r="Z347" s="35" t="s">
        <v>619</v>
      </c>
      <c r="AA347" s="35">
        <v>1.70940170940171</v>
      </c>
      <c r="AB347" s="35">
        <v>5.6910569105691096</v>
      </c>
      <c r="AC347" s="35" t="s">
        <v>619</v>
      </c>
      <c r="AD347" s="35" t="s">
        <v>619</v>
      </c>
      <c r="AE347" s="35">
        <v>2.4390243902439002</v>
      </c>
      <c r="AF347" s="35">
        <v>4.5454545454545503</v>
      </c>
      <c r="AG347" s="35" t="s">
        <v>619</v>
      </c>
      <c r="AH347" s="35" t="s">
        <v>619</v>
      </c>
      <c r="AI347" s="35">
        <v>0.94339622641509402</v>
      </c>
      <c r="AJ347" s="36">
        <v>7.3394495412843996</v>
      </c>
      <c r="AK347" s="34">
        <v>92.156862745097996</v>
      </c>
      <c r="AL347" s="35">
        <v>95.744680851063805</v>
      </c>
      <c r="AM347" s="35">
        <v>82.080924855491304</v>
      </c>
      <c r="AN347" s="36">
        <v>86.486486486486498</v>
      </c>
      <c r="AO347" s="34">
        <v>825</v>
      </c>
      <c r="AP347" s="35">
        <v>571.06666666666695</v>
      </c>
      <c r="AQ347" s="35">
        <v>758</v>
      </c>
      <c r="AR347" s="36">
        <v>662.13750000000005</v>
      </c>
      <c r="AS347" s="34" t="s">
        <v>619</v>
      </c>
      <c r="AT347" s="35" t="s">
        <v>619</v>
      </c>
      <c r="AU347" s="35" t="s">
        <v>619</v>
      </c>
      <c r="AV347" s="35" t="s">
        <v>619</v>
      </c>
      <c r="AW347" s="35" t="s">
        <v>619</v>
      </c>
      <c r="AX347" s="35" t="s">
        <v>619</v>
      </c>
      <c r="AY347" s="35" t="s">
        <v>619</v>
      </c>
      <c r="AZ347" s="35" t="s">
        <v>619</v>
      </c>
      <c r="BA347" s="35" t="s">
        <v>619</v>
      </c>
      <c r="BB347" s="35" t="s">
        <v>619</v>
      </c>
      <c r="BC347" s="35" t="s">
        <v>619</v>
      </c>
      <c r="BD347" s="36" t="s">
        <v>619</v>
      </c>
      <c r="BE347" s="34">
        <v>8.3253588516746397</v>
      </c>
      <c r="BF347" s="35">
        <v>8.1908190819081899</v>
      </c>
      <c r="BG347" s="35">
        <v>4</v>
      </c>
      <c r="BH347" s="35">
        <v>6.1904761904761898</v>
      </c>
      <c r="BI347" s="35">
        <v>9.5890410958904102</v>
      </c>
      <c r="BJ347" s="35">
        <v>9.67741935483871</v>
      </c>
      <c r="BK347" s="35">
        <v>4.2735042735042699</v>
      </c>
      <c r="BL347" s="36">
        <v>7.7235772357723604</v>
      </c>
      <c r="BM347" s="307"/>
      <c r="BN347" s="308"/>
      <c r="BO347" s="308"/>
      <c r="BP347" s="309"/>
      <c r="BQ347" s="205">
        <v>58.6875</v>
      </c>
      <c r="BR347" s="206">
        <v>45.160699999999999</v>
      </c>
      <c r="BS347" s="206">
        <v>59.819600000000001</v>
      </c>
      <c r="BT347" s="206">
        <v>56.795540813955554</v>
      </c>
      <c r="BU347" s="206">
        <v>34.197299999999998</v>
      </c>
      <c r="BV347" s="206">
        <v>29.964700000000001</v>
      </c>
      <c r="BW347" s="206">
        <v>29.632999999999999</v>
      </c>
      <c r="BX347" s="207">
        <v>32.201282628215353</v>
      </c>
    </row>
    <row r="348" spans="1:76" x14ac:dyDescent="0.3">
      <c r="A348" s="357"/>
      <c r="B348" s="68" t="s">
        <v>296</v>
      </c>
      <c r="C348" s="69" t="s">
        <v>479</v>
      </c>
      <c r="D348" s="182">
        <v>27.454679985201629</v>
      </c>
      <c r="E348" s="183">
        <v>28.469470165092126</v>
      </c>
      <c r="F348" s="184">
        <v>29.797612671206675</v>
      </c>
      <c r="G348" s="34">
        <v>2.0757825370675498</v>
      </c>
      <c r="H348" s="35">
        <v>1.90274841437632</v>
      </c>
      <c r="I348" s="35">
        <v>4.41515650741351</v>
      </c>
      <c r="J348" s="36">
        <v>4.7568710359408</v>
      </c>
      <c r="K348" s="202"/>
      <c r="L348" s="203"/>
      <c r="M348" s="203"/>
      <c r="N348" s="203"/>
      <c r="O348" s="204"/>
      <c r="P348" s="202"/>
      <c r="Q348" s="203"/>
      <c r="R348" s="203"/>
      <c r="S348" s="203"/>
      <c r="T348" s="204"/>
      <c r="U348" s="34">
        <v>30</v>
      </c>
      <c r="V348" s="35">
        <v>31.578947368421101</v>
      </c>
      <c r="W348" s="35">
        <v>63.636363636363598</v>
      </c>
      <c r="X348" s="36">
        <v>48.4375</v>
      </c>
      <c r="Y348" s="34">
        <v>1.5873015873015901</v>
      </c>
      <c r="Z348" s="35">
        <v>1.8518518518518501</v>
      </c>
      <c r="AA348" s="35">
        <v>8.2089552238806007</v>
      </c>
      <c r="AB348" s="35">
        <v>5.92592592592593</v>
      </c>
      <c r="AC348" s="35" t="s">
        <v>619</v>
      </c>
      <c r="AD348" s="35">
        <v>5.2631578947368398</v>
      </c>
      <c r="AE348" s="35">
        <v>10.6060606060606</v>
      </c>
      <c r="AF348" s="35">
        <v>4.6875</v>
      </c>
      <c r="AG348" s="35">
        <v>2.4390243902439002</v>
      </c>
      <c r="AH348" s="35" t="s">
        <v>619</v>
      </c>
      <c r="AI348" s="35">
        <v>6.1538461538461497</v>
      </c>
      <c r="AJ348" s="36">
        <v>7.3529411764705896</v>
      </c>
      <c r="AK348" s="34">
        <v>91.6666666666667</v>
      </c>
      <c r="AL348" s="35">
        <v>94.4444444444444</v>
      </c>
      <c r="AM348" s="35">
        <v>82.474226804123703</v>
      </c>
      <c r="AN348" s="36">
        <v>89.719626168224295</v>
      </c>
      <c r="AO348" s="34">
        <v>780</v>
      </c>
      <c r="AP348" s="35">
        <v>830.67647058823502</v>
      </c>
      <c r="AQ348" s="35">
        <v>782</v>
      </c>
      <c r="AR348" s="36">
        <v>672.20833333333303</v>
      </c>
      <c r="AS348" s="34" t="s">
        <v>619</v>
      </c>
      <c r="AT348" s="35" t="s">
        <v>619</v>
      </c>
      <c r="AU348" s="35" t="s">
        <v>619</v>
      </c>
      <c r="AV348" s="35" t="s">
        <v>619</v>
      </c>
      <c r="AW348" s="35" t="s">
        <v>619</v>
      </c>
      <c r="AX348" s="35" t="s">
        <v>619</v>
      </c>
      <c r="AY348" s="35" t="s">
        <v>619</v>
      </c>
      <c r="AZ348" s="35" t="s">
        <v>619</v>
      </c>
      <c r="BA348" s="35" t="s">
        <v>619</v>
      </c>
      <c r="BB348" s="35" t="s">
        <v>619</v>
      </c>
      <c r="BC348" s="35" t="s">
        <v>619</v>
      </c>
      <c r="BD348" s="36" t="s">
        <v>619</v>
      </c>
      <c r="BE348" s="34">
        <v>7.0645554202192402</v>
      </c>
      <c r="BF348" s="35">
        <v>7.2273324572930404</v>
      </c>
      <c r="BG348" s="35">
        <v>6.71140939597315</v>
      </c>
      <c r="BH348" s="35">
        <v>5.3435114503816799</v>
      </c>
      <c r="BI348" s="35">
        <v>11.1111111111111</v>
      </c>
      <c r="BJ348" s="35">
        <v>9.2592592592592595</v>
      </c>
      <c r="BK348" s="35">
        <v>7.4626865671641802</v>
      </c>
      <c r="BL348" s="36">
        <v>3.7037037037037002</v>
      </c>
      <c r="BM348" s="307"/>
      <c r="BN348" s="308"/>
      <c r="BO348" s="308"/>
      <c r="BP348" s="309"/>
      <c r="BQ348" s="205">
        <v>46.973100000000002</v>
      </c>
      <c r="BR348" s="206">
        <v>40.920999999999999</v>
      </c>
      <c r="BS348" s="206">
        <v>47.906799999999997</v>
      </c>
      <c r="BT348" s="206">
        <v>34.690087319444345</v>
      </c>
      <c r="BU348" s="206">
        <v>23.461200000000002</v>
      </c>
      <c r="BV348" s="206">
        <v>21.439900000000002</v>
      </c>
      <c r="BW348" s="206">
        <v>25.765000000000001</v>
      </c>
      <c r="BX348" s="207">
        <v>24.660845048902509</v>
      </c>
    </row>
    <row r="349" spans="1:76" x14ac:dyDescent="0.3">
      <c r="A349" s="357"/>
      <c r="B349" s="68" t="s">
        <v>296</v>
      </c>
      <c r="C349" s="69" t="s">
        <v>584</v>
      </c>
      <c r="D349" s="182">
        <v>35.475561130773706</v>
      </c>
      <c r="E349" s="183">
        <v>36.16731075244374</v>
      </c>
      <c r="F349" s="184">
        <v>36.64893860895878</v>
      </c>
      <c r="G349" s="34">
        <v>2.1436630312147398</v>
      </c>
      <c r="H349" s="35">
        <v>2.2624434389140302</v>
      </c>
      <c r="I349" s="35">
        <v>5.9796916133884901</v>
      </c>
      <c r="J349" s="36">
        <v>6.5405183052241904</v>
      </c>
      <c r="K349" s="202"/>
      <c r="L349" s="203"/>
      <c r="M349" s="203"/>
      <c r="N349" s="203"/>
      <c r="O349" s="204"/>
      <c r="P349" s="202"/>
      <c r="Q349" s="203"/>
      <c r="R349" s="203"/>
      <c r="S349" s="203"/>
      <c r="T349" s="204"/>
      <c r="U349" s="34">
        <v>35.294117647058798</v>
      </c>
      <c r="V349" s="35">
        <v>40.909090909090899</v>
      </c>
      <c r="W349" s="35">
        <v>63.636363636363598</v>
      </c>
      <c r="X349" s="36">
        <v>56.521739130434803</v>
      </c>
      <c r="Y349" s="34">
        <v>1.7543859649122799</v>
      </c>
      <c r="Z349" s="35" t="s">
        <v>619</v>
      </c>
      <c r="AA349" s="35">
        <v>11.320754716981099</v>
      </c>
      <c r="AB349" s="35">
        <v>6.2893081761006302</v>
      </c>
      <c r="AC349" s="35" t="s">
        <v>619</v>
      </c>
      <c r="AD349" s="35" t="s">
        <v>619</v>
      </c>
      <c r="AE349" s="35">
        <v>9.0909090909090899</v>
      </c>
      <c r="AF349" s="35">
        <v>10.144927536231901</v>
      </c>
      <c r="AG349" s="35">
        <v>2.6315789473684199</v>
      </c>
      <c r="AH349" s="35" t="s">
        <v>619</v>
      </c>
      <c r="AI349" s="35">
        <v>12.3595505617978</v>
      </c>
      <c r="AJ349" s="36">
        <v>3.4482758620689702</v>
      </c>
      <c r="AK349" s="34">
        <v>97.826086956521706</v>
      </c>
      <c r="AL349" s="35">
        <v>92.307692307692307</v>
      </c>
      <c r="AM349" s="35">
        <v>78.740157480315006</v>
      </c>
      <c r="AN349" s="36">
        <v>80.8333333333333</v>
      </c>
      <c r="AO349" s="34">
        <v>914</v>
      </c>
      <c r="AP349" s="35">
        <v>959.63888888888903</v>
      </c>
      <c r="AQ349" s="35">
        <v>1015</v>
      </c>
      <c r="AR349" s="36">
        <v>872.28865979381396</v>
      </c>
      <c r="AS349" s="34" t="s">
        <v>619</v>
      </c>
      <c r="AT349" s="35" t="s">
        <v>619</v>
      </c>
      <c r="AU349" s="35" t="s">
        <v>619</v>
      </c>
      <c r="AV349" s="35" t="s">
        <v>619</v>
      </c>
      <c r="AW349" s="35" t="s">
        <v>619</v>
      </c>
      <c r="AX349" s="35" t="s">
        <v>619</v>
      </c>
      <c r="AY349" s="35" t="s">
        <v>619</v>
      </c>
      <c r="AZ349" s="35" t="s">
        <v>619</v>
      </c>
      <c r="BA349" s="35" t="s">
        <v>619</v>
      </c>
      <c r="BB349" s="35" t="s">
        <v>619</v>
      </c>
      <c r="BC349" s="35" t="s">
        <v>619</v>
      </c>
      <c r="BD349" s="36" t="s">
        <v>619</v>
      </c>
      <c r="BE349" s="34">
        <v>7.9503105590062102</v>
      </c>
      <c r="BF349" s="35">
        <v>8.5301837270341192</v>
      </c>
      <c r="BG349" s="35">
        <v>4.0268456375838904</v>
      </c>
      <c r="BH349" s="35">
        <v>6.5868263473053901</v>
      </c>
      <c r="BI349" s="35">
        <v>12.280701754386</v>
      </c>
      <c r="BJ349" s="35">
        <v>9.0909090909090899</v>
      </c>
      <c r="BK349" s="35">
        <v>8.8050314465408803</v>
      </c>
      <c r="BL349" s="36">
        <v>8.8050314465408803</v>
      </c>
      <c r="BM349" s="307"/>
      <c r="BN349" s="308"/>
      <c r="BO349" s="308"/>
      <c r="BP349" s="309"/>
      <c r="BQ349" s="205">
        <v>37.129100000000001</v>
      </c>
      <c r="BR349" s="206">
        <v>44.724400000000003</v>
      </c>
      <c r="BS349" s="206">
        <v>31.275700000000001</v>
      </c>
      <c r="BT349" s="206">
        <v>37.365403748785276</v>
      </c>
      <c r="BU349" s="206">
        <v>43.346800000000002</v>
      </c>
      <c r="BV349" s="206">
        <v>22.924900000000001</v>
      </c>
      <c r="BW349" s="206">
        <v>20.122699999999998</v>
      </c>
      <c r="BX349" s="207">
        <v>19.960198696428499</v>
      </c>
    </row>
    <row r="350" spans="1:76" x14ac:dyDescent="0.3">
      <c r="A350" s="357"/>
      <c r="B350" s="68" t="s">
        <v>296</v>
      </c>
      <c r="C350" s="69" t="s">
        <v>585</v>
      </c>
      <c r="D350" s="182">
        <v>30.146832954475638</v>
      </c>
      <c r="E350" s="183">
        <v>31.239349504554731</v>
      </c>
      <c r="F350" s="184">
        <v>32.464465152230858</v>
      </c>
      <c r="G350" s="34">
        <v>1.3907826561221699</v>
      </c>
      <c r="H350" s="35">
        <v>1.49881672363923</v>
      </c>
      <c r="I350" s="35">
        <v>4.14507772020725</v>
      </c>
      <c r="J350" s="36">
        <v>3.99684459637129</v>
      </c>
      <c r="K350" s="202"/>
      <c r="L350" s="203"/>
      <c r="M350" s="203"/>
      <c r="N350" s="203"/>
      <c r="O350" s="204"/>
      <c r="P350" s="202"/>
      <c r="Q350" s="203"/>
      <c r="R350" s="203"/>
      <c r="S350" s="203"/>
      <c r="T350" s="204"/>
      <c r="U350" s="34">
        <v>62.962962962962997</v>
      </c>
      <c r="V350" s="35">
        <v>61.538461538461497</v>
      </c>
      <c r="W350" s="35">
        <v>65.5555555555556</v>
      </c>
      <c r="X350" s="36">
        <v>69.306930693069305</v>
      </c>
      <c r="Y350" s="34">
        <v>7.8431372549019596</v>
      </c>
      <c r="Z350" s="35">
        <v>3.5087719298245599</v>
      </c>
      <c r="AA350" s="35">
        <v>9.8684210526315805</v>
      </c>
      <c r="AB350" s="35">
        <v>9.2105263157894708</v>
      </c>
      <c r="AC350" s="35">
        <v>14.814814814814801</v>
      </c>
      <c r="AD350" s="35">
        <v>5.1282051282051304</v>
      </c>
      <c r="AE350" s="35">
        <v>14.4444444444444</v>
      </c>
      <c r="AF350" s="35">
        <v>6.9306930693069297</v>
      </c>
      <c r="AG350" s="35" t="s">
        <v>619</v>
      </c>
      <c r="AH350" s="35" t="s">
        <v>619</v>
      </c>
      <c r="AI350" s="35">
        <v>3.3898305084745801</v>
      </c>
      <c r="AJ350" s="36">
        <v>14.5833333333333</v>
      </c>
      <c r="AK350" s="34">
        <v>80.434782608695699</v>
      </c>
      <c r="AL350" s="35">
        <v>89.130434782608702</v>
      </c>
      <c r="AM350" s="35">
        <v>84.126984126984098</v>
      </c>
      <c r="AN350" s="36">
        <v>82.882882882882896</v>
      </c>
      <c r="AO350" s="34">
        <v>781</v>
      </c>
      <c r="AP350" s="35">
        <v>680.95121951219505</v>
      </c>
      <c r="AQ350" s="35">
        <v>798</v>
      </c>
      <c r="AR350" s="36">
        <v>618.43478260869597</v>
      </c>
      <c r="AS350" s="34" t="s">
        <v>619</v>
      </c>
      <c r="AT350" s="35" t="s">
        <v>619</v>
      </c>
      <c r="AU350" s="35" t="s">
        <v>619</v>
      </c>
      <c r="AV350" s="35" t="s">
        <v>619</v>
      </c>
      <c r="AW350" s="35" t="s">
        <v>619</v>
      </c>
      <c r="AX350" s="35" t="s">
        <v>619</v>
      </c>
      <c r="AY350" s="35" t="s">
        <v>619</v>
      </c>
      <c r="AZ350" s="35" t="s">
        <v>619</v>
      </c>
      <c r="BA350" s="35" t="s">
        <v>619</v>
      </c>
      <c r="BB350" s="35" t="s">
        <v>619</v>
      </c>
      <c r="BC350" s="35" t="s">
        <v>619</v>
      </c>
      <c r="BD350" s="36" t="s">
        <v>619</v>
      </c>
      <c r="BE350" s="34">
        <v>7.0043103448275899</v>
      </c>
      <c r="BF350" s="35">
        <v>6.80345572354212</v>
      </c>
      <c r="BG350" s="35">
        <v>4.7794117647058796</v>
      </c>
      <c r="BH350" s="35">
        <v>4.1841004184100399</v>
      </c>
      <c r="BI350" s="35">
        <v>11.764705882352899</v>
      </c>
      <c r="BJ350" s="35">
        <v>12.280701754386</v>
      </c>
      <c r="BK350" s="35">
        <v>9.8684210526315805</v>
      </c>
      <c r="BL350" s="36">
        <v>9.2105263157894708</v>
      </c>
      <c r="BM350" s="307"/>
      <c r="BN350" s="308"/>
      <c r="BO350" s="308"/>
      <c r="BP350" s="309"/>
      <c r="BQ350" s="205">
        <v>40.637999999999998</v>
      </c>
      <c r="BR350" s="206">
        <v>36.956899999999997</v>
      </c>
      <c r="BS350" s="206">
        <v>37.4953</v>
      </c>
      <c r="BT350" s="206">
        <v>30.411452305992889</v>
      </c>
      <c r="BU350" s="206">
        <v>24.461300000000001</v>
      </c>
      <c r="BV350" s="206">
        <v>30.429400000000001</v>
      </c>
      <c r="BW350" s="206">
        <v>25.6479</v>
      </c>
      <c r="BX350" s="207">
        <v>32.190914255373123</v>
      </c>
    </row>
    <row r="351" spans="1:76" x14ac:dyDescent="0.3">
      <c r="A351" s="357"/>
      <c r="B351" s="68" t="s">
        <v>296</v>
      </c>
      <c r="C351" s="69" t="s">
        <v>586</v>
      </c>
      <c r="D351" s="182">
        <v>32.790313703907543</v>
      </c>
      <c r="E351" s="183">
        <v>33.630952380952387</v>
      </c>
      <c r="F351" s="184">
        <v>35.135669311347655</v>
      </c>
      <c r="G351" s="34">
        <v>1.3133781307269401</v>
      </c>
      <c r="H351" s="35">
        <v>1.40709945634794</v>
      </c>
      <c r="I351" s="35">
        <v>4.3677458766035402</v>
      </c>
      <c r="J351" s="36">
        <v>4.0614007035497304</v>
      </c>
      <c r="K351" s="202"/>
      <c r="L351" s="203"/>
      <c r="M351" s="203"/>
      <c r="N351" s="203"/>
      <c r="O351" s="204"/>
      <c r="P351" s="202"/>
      <c r="Q351" s="203"/>
      <c r="R351" s="203"/>
      <c r="S351" s="203"/>
      <c r="T351" s="204"/>
      <c r="U351" s="34">
        <v>48</v>
      </c>
      <c r="V351" s="35">
        <v>71.428571428571402</v>
      </c>
      <c r="W351" s="35">
        <v>62.6373626373626</v>
      </c>
      <c r="X351" s="36">
        <v>63.636363636363598</v>
      </c>
      <c r="Y351" s="34">
        <v>11.6279069767442</v>
      </c>
      <c r="Z351" s="35" t="s">
        <v>619</v>
      </c>
      <c r="AA351" s="35">
        <v>11.188811188811201</v>
      </c>
      <c r="AB351" s="35">
        <v>5.5118110236220499</v>
      </c>
      <c r="AC351" s="35">
        <v>12</v>
      </c>
      <c r="AD351" s="35" t="s">
        <v>619</v>
      </c>
      <c r="AE351" s="35">
        <v>13.1868131868132</v>
      </c>
      <c r="AF351" s="35">
        <v>4.5454545454545503</v>
      </c>
      <c r="AG351" s="35">
        <v>11.764705882352899</v>
      </c>
      <c r="AH351" s="35" t="s">
        <v>619</v>
      </c>
      <c r="AI351" s="35">
        <v>8</v>
      </c>
      <c r="AJ351" s="36">
        <v>7.8947368421052602</v>
      </c>
      <c r="AK351" s="34">
        <v>82.857142857142904</v>
      </c>
      <c r="AL351" s="35">
        <v>96.969696969696997</v>
      </c>
      <c r="AM351" s="35">
        <v>85.470085470085493</v>
      </c>
      <c r="AN351" s="36">
        <v>82.795698924731198</v>
      </c>
      <c r="AO351" s="34">
        <v>1090</v>
      </c>
      <c r="AP351" s="35">
        <v>697.53125</v>
      </c>
      <c r="AQ351" s="35">
        <v>782</v>
      </c>
      <c r="AR351" s="36">
        <v>637.89610389610402</v>
      </c>
      <c r="AS351" s="34" t="s">
        <v>619</v>
      </c>
      <c r="AT351" s="35" t="s">
        <v>619</v>
      </c>
      <c r="AU351" s="35" t="s">
        <v>619</v>
      </c>
      <c r="AV351" s="35" t="s">
        <v>619</v>
      </c>
      <c r="AW351" s="35" t="s">
        <v>619</v>
      </c>
      <c r="AX351" s="35" t="s">
        <v>619</v>
      </c>
      <c r="AY351" s="35" t="s">
        <v>619</v>
      </c>
      <c r="AZ351" s="35" t="s">
        <v>619</v>
      </c>
      <c r="BA351" s="35" t="s">
        <v>619</v>
      </c>
      <c r="BB351" s="35" t="s">
        <v>619</v>
      </c>
      <c r="BC351" s="35" t="s">
        <v>619</v>
      </c>
      <c r="BD351" s="36" t="s">
        <v>619</v>
      </c>
      <c r="BE351" s="34">
        <v>7.6923076923076898</v>
      </c>
      <c r="BF351" s="35">
        <v>5.8739255014326703</v>
      </c>
      <c r="BG351" s="35">
        <v>4.8648648648648596</v>
      </c>
      <c r="BH351" s="35">
        <v>1.2195121951219501</v>
      </c>
      <c r="BI351" s="35">
        <v>9.3023255813953494</v>
      </c>
      <c r="BJ351" s="35">
        <v>9.0909090909090899</v>
      </c>
      <c r="BK351" s="35">
        <v>6.2937062937062898</v>
      </c>
      <c r="BL351" s="36">
        <v>7.0866141732283499</v>
      </c>
      <c r="BM351" s="307"/>
      <c r="BN351" s="308"/>
      <c r="BO351" s="308"/>
      <c r="BP351" s="309"/>
      <c r="BQ351" s="205">
        <v>51.807699999999997</v>
      </c>
      <c r="BR351" s="206">
        <v>51.258800000000001</v>
      </c>
      <c r="BS351" s="206">
        <v>47.720399999999998</v>
      </c>
      <c r="BT351" s="206">
        <v>37.046934744402833</v>
      </c>
      <c r="BU351" s="206">
        <v>24.797000000000001</v>
      </c>
      <c r="BV351" s="206">
        <v>21.3079</v>
      </c>
      <c r="BW351" s="206">
        <v>30.8217</v>
      </c>
      <c r="BX351" s="207">
        <v>24.646613957510365</v>
      </c>
    </row>
    <row r="352" spans="1:76" x14ac:dyDescent="0.3">
      <c r="A352" s="357"/>
      <c r="B352" s="68" t="s">
        <v>296</v>
      </c>
      <c r="C352" s="69" t="s">
        <v>587</v>
      </c>
      <c r="D352" s="182">
        <v>31.258245177349096</v>
      </c>
      <c r="E352" s="183">
        <v>31.515333133553092</v>
      </c>
      <c r="F352" s="184">
        <v>32.383883744985745</v>
      </c>
      <c r="G352" s="34">
        <v>1.5081692501047299</v>
      </c>
      <c r="H352" s="35">
        <v>2.00610553859573</v>
      </c>
      <c r="I352" s="35">
        <v>6.4097193129451204</v>
      </c>
      <c r="J352" s="36">
        <v>5.40776275621457</v>
      </c>
      <c r="K352" s="202"/>
      <c r="L352" s="203"/>
      <c r="M352" s="203"/>
      <c r="N352" s="203"/>
      <c r="O352" s="204"/>
      <c r="P352" s="202"/>
      <c r="Q352" s="203"/>
      <c r="R352" s="203"/>
      <c r="S352" s="203"/>
      <c r="T352" s="204"/>
      <c r="U352" s="34">
        <v>44.4444444444444</v>
      </c>
      <c r="V352" s="35">
        <v>60</v>
      </c>
      <c r="W352" s="35">
        <v>45.3333333333333</v>
      </c>
      <c r="X352" s="36">
        <v>50</v>
      </c>
      <c r="Y352" s="34">
        <v>2.7777777777777799</v>
      </c>
      <c r="Z352" s="35" t="s">
        <v>619</v>
      </c>
      <c r="AA352" s="35">
        <v>10.457516339869301</v>
      </c>
      <c r="AB352" s="35">
        <v>8.0645161290322598</v>
      </c>
      <c r="AC352" s="35" t="s">
        <v>619</v>
      </c>
      <c r="AD352" s="35" t="s">
        <v>619</v>
      </c>
      <c r="AE352" s="35">
        <v>14.6666666666667</v>
      </c>
      <c r="AF352" s="35">
        <v>8.3333333333333304</v>
      </c>
      <c r="AG352" s="35" t="s">
        <v>619</v>
      </c>
      <c r="AH352" s="35" t="s">
        <v>619</v>
      </c>
      <c r="AI352" s="35">
        <v>6.7567567567567597</v>
      </c>
      <c r="AJ352" s="36">
        <v>8.1632653061224492</v>
      </c>
      <c r="AK352" s="34">
        <v>96.428571428571402</v>
      </c>
      <c r="AL352" s="35">
        <v>100</v>
      </c>
      <c r="AM352" s="35">
        <v>80</v>
      </c>
      <c r="AN352" s="36">
        <v>85.393258426966298</v>
      </c>
      <c r="AO352" s="34">
        <v>1110</v>
      </c>
      <c r="AP352" s="35">
        <v>675.513513513514</v>
      </c>
      <c r="AQ352" s="35">
        <v>922</v>
      </c>
      <c r="AR352" s="36">
        <v>659.80263157894694</v>
      </c>
      <c r="AS352" s="34" t="s">
        <v>619</v>
      </c>
      <c r="AT352" s="35" t="s">
        <v>619</v>
      </c>
      <c r="AU352" s="35" t="s">
        <v>619</v>
      </c>
      <c r="AV352" s="35" t="s">
        <v>619</v>
      </c>
      <c r="AW352" s="35" t="s">
        <v>619</v>
      </c>
      <c r="AX352" s="35" t="s">
        <v>619</v>
      </c>
      <c r="AY352" s="35" t="s">
        <v>619</v>
      </c>
      <c r="AZ352" s="35" t="s">
        <v>619</v>
      </c>
      <c r="BA352" s="35" t="s">
        <v>619</v>
      </c>
      <c r="BB352" s="35" t="s">
        <v>619</v>
      </c>
      <c r="BC352" s="35" t="s">
        <v>619</v>
      </c>
      <c r="BD352" s="36" t="s">
        <v>619</v>
      </c>
      <c r="BE352" s="34">
        <v>7.1005917159763303</v>
      </c>
      <c r="BF352" s="35">
        <v>5.7902973395931099</v>
      </c>
      <c r="BG352" s="35">
        <v>3.9735099337748299</v>
      </c>
      <c r="BH352" s="35">
        <v>4.375</v>
      </c>
      <c r="BI352" s="35">
        <v>2.7777777777777799</v>
      </c>
      <c r="BJ352" s="35">
        <v>6.5217391304347796</v>
      </c>
      <c r="BK352" s="35">
        <v>7.8431372549019596</v>
      </c>
      <c r="BL352" s="36">
        <v>5.6451612903225801</v>
      </c>
      <c r="BM352" s="307"/>
      <c r="BN352" s="308"/>
      <c r="BO352" s="308"/>
      <c r="BP352" s="309"/>
      <c r="BQ352" s="205">
        <v>37.140799999999999</v>
      </c>
      <c r="BR352" s="206">
        <v>47.825600000000001</v>
      </c>
      <c r="BS352" s="206">
        <v>53.246000000000002</v>
      </c>
      <c r="BT352" s="206">
        <v>19.075243930865774</v>
      </c>
      <c r="BU352" s="206">
        <v>18.848500000000001</v>
      </c>
      <c r="BV352" s="206">
        <v>11.526300000000001</v>
      </c>
      <c r="BW352" s="206">
        <v>28.507999999999999</v>
      </c>
      <c r="BX352" s="207">
        <v>16.57489837786072</v>
      </c>
    </row>
    <row r="353" spans="1:76" x14ac:dyDescent="0.3">
      <c r="A353" s="357"/>
      <c r="B353" s="68" t="s">
        <v>296</v>
      </c>
      <c r="C353" s="69" t="s">
        <v>588</v>
      </c>
      <c r="D353" s="182">
        <v>25.462453993594952</v>
      </c>
      <c r="E353" s="183">
        <v>25.961091986230084</v>
      </c>
      <c r="F353" s="184">
        <v>26.701941169848343</v>
      </c>
      <c r="G353" s="34">
        <v>1.47754137115839</v>
      </c>
      <c r="H353" s="35">
        <v>1.84069611780455</v>
      </c>
      <c r="I353" s="35">
        <v>5.9397163120567402</v>
      </c>
      <c r="J353" s="36">
        <v>6.0240963855421699</v>
      </c>
      <c r="K353" s="202"/>
      <c r="L353" s="203"/>
      <c r="M353" s="203"/>
      <c r="N353" s="203"/>
      <c r="O353" s="204"/>
      <c r="P353" s="202"/>
      <c r="Q353" s="203"/>
      <c r="R353" s="203"/>
      <c r="S353" s="203"/>
      <c r="T353" s="204"/>
      <c r="U353" s="34">
        <v>16.6666666666667</v>
      </c>
      <c r="V353" s="35">
        <v>40</v>
      </c>
      <c r="W353" s="35">
        <v>25</v>
      </c>
      <c r="X353" s="36">
        <v>32.307692307692299</v>
      </c>
      <c r="Y353" s="34">
        <v>2</v>
      </c>
      <c r="Z353" s="35">
        <v>1.8181818181818199</v>
      </c>
      <c r="AA353" s="35">
        <v>9.4527363184079594</v>
      </c>
      <c r="AB353" s="35">
        <v>5.5555555555555598</v>
      </c>
      <c r="AC353" s="35" t="s">
        <v>619</v>
      </c>
      <c r="AD353" s="35">
        <v>6.6666666666666696</v>
      </c>
      <c r="AE353" s="35">
        <v>8.9285714285714306</v>
      </c>
      <c r="AF353" s="35">
        <v>3.0769230769230802</v>
      </c>
      <c r="AG353" s="35">
        <v>2.38095238095238</v>
      </c>
      <c r="AH353" s="35" t="s">
        <v>619</v>
      </c>
      <c r="AI353" s="35">
        <v>10.294117647058799</v>
      </c>
      <c r="AJ353" s="36">
        <v>7.4074074074074101</v>
      </c>
      <c r="AK353" s="34">
        <v>95</v>
      </c>
      <c r="AL353" s="35">
        <v>95.454545454545496</v>
      </c>
      <c r="AM353" s="35">
        <v>78.231292517006807</v>
      </c>
      <c r="AN353" s="36">
        <v>74.380165289256198</v>
      </c>
      <c r="AO353" s="34">
        <v>997</v>
      </c>
      <c r="AP353" s="35">
        <v>671.857142857143</v>
      </c>
      <c r="AQ353" s="35">
        <v>882</v>
      </c>
      <c r="AR353" s="36">
        <v>788.91111111111104</v>
      </c>
      <c r="AS353" s="34" t="s">
        <v>619</v>
      </c>
      <c r="AT353" s="35" t="s">
        <v>619</v>
      </c>
      <c r="AU353" s="35" t="s">
        <v>619</v>
      </c>
      <c r="AV353" s="35" t="s">
        <v>619</v>
      </c>
      <c r="AW353" s="35" t="s">
        <v>619</v>
      </c>
      <c r="AX353" s="35" t="s">
        <v>619</v>
      </c>
      <c r="AY353" s="35" t="s">
        <v>619</v>
      </c>
      <c r="AZ353" s="35" t="s">
        <v>619</v>
      </c>
      <c r="BA353" s="35" t="s">
        <v>619</v>
      </c>
      <c r="BB353" s="35" t="s">
        <v>619</v>
      </c>
      <c r="BC353" s="35" t="s">
        <v>619</v>
      </c>
      <c r="BD353" s="36" t="s">
        <v>619</v>
      </c>
      <c r="BE353" s="34">
        <v>8.4668192219679597</v>
      </c>
      <c r="BF353" s="35">
        <v>7.6560659599528904</v>
      </c>
      <c r="BG353" s="35">
        <v>5.31914893617021</v>
      </c>
      <c r="BH353" s="35">
        <v>5.1612903225806503</v>
      </c>
      <c r="BI353" s="35">
        <v>10</v>
      </c>
      <c r="BJ353" s="35">
        <v>5.4545454545454497</v>
      </c>
      <c r="BK353" s="35">
        <v>5.4726368159204002</v>
      </c>
      <c r="BL353" s="36">
        <v>3.8888888888888902</v>
      </c>
      <c r="BM353" s="307"/>
      <c r="BN353" s="308"/>
      <c r="BO353" s="308"/>
      <c r="BP353" s="309"/>
      <c r="BQ353" s="205">
        <v>32.843600000000002</v>
      </c>
      <c r="BR353" s="206">
        <v>54.015500000000003</v>
      </c>
      <c r="BS353" s="206">
        <v>53.030999999999999</v>
      </c>
      <c r="BT353" s="206">
        <v>33.731045354631021</v>
      </c>
      <c r="BU353" s="206">
        <v>23.717500000000001</v>
      </c>
      <c r="BV353" s="206">
        <v>13.3125</v>
      </c>
      <c r="BW353" s="206">
        <v>21.544899999999998</v>
      </c>
      <c r="BX353" s="207">
        <v>17.890445969532124</v>
      </c>
    </row>
    <row r="354" spans="1:76" x14ac:dyDescent="0.3">
      <c r="A354" s="357"/>
      <c r="B354" s="68" t="s">
        <v>296</v>
      </c>
      <c r="C354" s="69" t="s">
        <v>589</v>
      </c>
      <c r="D354" s="182">
        <v>36.540425531914892</v>
      </c>
      <c r="E354" s="183">
        <v>37.215785347155681</v>
      </c>
      <c r="F354" s="184">
        <v>38.147066631271571</v>
      </c>
      <c r="G354" s="34">
        <v>2.35375562478366</v>
      </c>
      <c r="H354" s="35">
        <v>2.0773638968481398</v>
      </c>
      <c r="I354" s="35">
        <v>5.5382485289027299</v>
      </c>
      <c r="J354" s="36">
        <v>6.5902578796561597</v>
      </c>
      <c r="K354" s="202"/>
      <c r="L354" s="203"/>
      <c r="M354" s="203"/>
      <c r="N354" s="203"/>
      <c r="O354" s="204"/>
      <c r="P354" s="202"/>
      <c r="Q354" s="203"/>
      <c r="R354" s="203"/>
      <c r="S354" s="203"/>
      <c r="T354" s="204"/>
      <c r="U354" s="34">
        <v>40.740740740740698</v>
      </c>
      <c r="V354" s="35">
        <v>35.714285714285701</v>
      </c>
      <c r="W354" s="35">
        <v>49.462365591397798</v>
      </c>
      <c r="X354" s="36">
        <v>44.554455445544598</v>
      </c>
      <c r="Y354" s="34" t="s">
        <v>619</v>
      </c>
      <c r="Z354" s="35">
        <v>3.4482758620689702</v>
      </c>
      <c r="AA354" s="35">
        <v>6.875</v>
      </c>
      <c r="AB354" s="35">
        <v>7.0652173913043503</v>
      </c>
      <c r="AC354" s="35" t="s">
        <v>619</v>
      </c>
      <c r="AD354" s="35">
        <v>3.5714285714285698</v>
      </c>
      <c r="AE354" s="35">
        <v>6.4516129032258096</v>
      </c>
      <c r="AF354" s="35">
        <v>8.9108910891089099</v>
      </c>
      <c r="AG354" s="35" t="s">
        <v>619</v>
      </c>
      <c r="AH354" s="35">
        <v>3.4482758620689702</v>
      </c>
      <c r="AI354" s="35">
        <v>8.0645161290322598</v>
      </c>
      <c r="AJ354" s="36">
        <v>5.1948051948051903</v>
      </c>
      <c r="AK354" s="34">
        <v>94.4444444444444</v>
      </c>
      <c r="AL354" s="35">
        <v>83.3333333333333</v>
      </c>
      <c r="AM354" s="35">
        <v>81.599999999999994</v>
      </c>
      <c r="AN354" s="36">
        <v>82.2222222222222</v>
      </c>
      <c r="AO354" s="34">
        <v>1087</v>
      </c>
      <c r="AP354" s="35">
        <v>886.88571428571402</v>
      </c>
      <c r="AQ354" s="35">
        <v>866</v>
      </c>
      <c r="AR354" s="36">
        <v>792.16216216216196</v>
      </c>
      <c r="AS354" s="34" t="s">
        <v>619</v>
      </c>
      <c r="AT354" s="35" t="s">
        <v>619</v>
      </c>
      <c r="AU354" s="35" t="s">
        <v>619</v>
      </c>
      <c r="AV354" s="35" t="s">
        <v>619</v>
      </c>
      <c r="AW354" s="35" t="s">
        <v>619</v>
      </c>
      <c r="AX354" s="35" t="s">
        <v>619</v>
      </c>
      <c r="AY354" s="35" t="s">
        <v>619</v>
      </c>
      <c r="AZ354" s="35" t="s">
        <v>619</v>
      </c>
      <c r="BA354" s="35" t="s">
        <v>619</v>
      </c>
      <c r="BB354" s="35" t="s">
        <v>619</v>
      </c>
      <c r="BC354" s="35" t="s">
        <v>619</v>
      </c>
      <c r="BD354" s="36" t="s">
        <v>619</v>
      </c>
      <c r="BE354" s="34">
        <v>7.7575757575757596</v>
      </c>
      <c r="BF354" s="35">
        <v>8.0890973036342295</v>
      </c>
      <c r="BG354" s="35">
        <v>6.3218390804597702</v>
      </c>
      <c r="BH354" s="35">
        <v>5.0314465408805003</v>
      </c>
      <c r="BI354" s="35">
        <v>4.4117647058823497</v>
      </c>
      <c r="BJ354" s="35">
        <v>13.7931034482759</v>
      </c>
      <c r="BK354" s="35">
        <v>5</v>
      </c>
      <c r="BL354" s="36">
        <v>4.8913043478260896</v>
      </c>
      <c r="BM354" s="307"/>
      <c r="BN354" s="308"/>
      <c r="BO354" s="308"/>
      <c r="BP354" s="309"/>
      <c r="BQ354" s="205">
        <v>48.786000000000001</v>
      </c>
      <c r="BR354" s="206">
        <v>50.531199999999998</v>
      </c>
      <c r="BS354" s="206">
        <v>53.274900000000002</v>
      </c>
      <c r="BT354" s="206">
        <v>42.633905227015056</v>
      </c>
      <c r="BU354" s="206">
        <v>27.015000000000001</v>
      </c>
      <c r="BV354" s="206">
        <v>22.6235</v>
      </c>
      <c r="BW354" s="206">
        <v>24.933</v>
      </c>
      <c r="BX354" s="207">
        <v>16.156435859663002</v>
      </c>
    </row>
    <row r="355" spans="1:76" x14ac:dyDescent="0.3">
      <c r="A355" s="357"/>
      <c r="B355" s="68" t="s">
        <v>298</v>
      </c>
      <c r="C355" s="69" t="s">
        <v>368</v>
      </c>
      <c r="D355" s="182">
        <v>12.879256319197827</v>
      </c>
      <c r="E355" s="183">
        <v>13.131705992023804</v>
      </c>
      <c r="F355" s="184">
        <v>13.626750850522573</v>
      </c>
      <c r="G355" s="34">
        <v>0.38286402711698297</v>
      </c>
      <c r="H355" s="35">
        <v>0.38392548069358301</v>
      </c>
      <c r="I355" s="35">
        <v>1.0995854858799701</v>
      </c>
      <c r="J355" s="36">
        <v>1.2440863937229201</v>
      </c>
      <c r="K355" s="202"/>
      <c r="L355" s="203"/>
      <c r="M355" s="203"/>
      <c r="N355" s="203"/>
      <c r="O355" s="204"/>
      <c r="P355" s="202"/>
      <c r="Q355" s="203"/>
      <c r="R355" s="203"/>
      <c r="S355" s="203"/>
      <c r="T355" s="204"/>
      <c r="U355" s="34">
        <v>54.4</v>
      </c>
      <c r="V355" s="35">
        <v>48.763250883392203</v>
      </c>
      <c r="W355" s="35">
        <v>53.950338600451502</v>
      </c>
      <c r="X355" s="36">
        <v>57.099080694586299</v>
      </c>
      <c r="Y355" s="34">
        <v>8.5333333333333297</v>
      </c>
      <c r="Z355" s="35">
        <v>6.8306010928961802</v>
      </c>
      <c r="AA355" s="35">
        <v>5.1996285979572896</v>
      </c>
      <c r="AB355" s="35">
        <v>3.4569983136593598</v>
      </c>
      <c r="AC355" s="35">
        <v>12.4</v>
      </c>
      <c r="AD355" s="35">
        <v>8.8339222614840995</v>
      </c>
      <c r="AE355" s="35">
        <v>5.5304740406320496</v>
      </c>
      <c r="AF355" s="35">
        <v>3.5750766087844701</v>
      </c>
      <c r="AG355" s="35">
        <v>0.94339622641509402</v>
      </c>
      <c r="AH355" s="35" t="s">
        <v>619</v>
      </c>
      <c r="AI355" s="35">
        <v>3.59281437125748</v>
      </c>
      <c r="AJ355" s="36">
        <v>2.9411764705882399</v>
      </c>
      <c r="AK355" s="34">
        <v>88.161993769470399</v>
      </c>
      <c r="AL355" s="35">
        <v>86.520376175548606</v>
      </c>
      <c r="AM355" s="35">
        <v>85.614849187934993</v>
      </c>
      <c r="AN355" s="36">
        <v>85.353003161222304</v>
      </c>
      <c r="AO355" s="34">
        <v>473</v>
      </c>
      <c r="AP355" s="35">
        <v>462.45652173912998</v>
      </c>
      <c r="AQ355" s="35">
        <v>506</v>
      </c>
      <c r="AR355" s="36">
        <v>556.15308641975298</v>
      </c>
      <c r="AS355" s="34">
        <v>94.933333333333294</v>
      </c>
      <c r="AT355" s="35">
        <v>95.355191256830594</v>
      </c>
      <c r="AU355" s="35">
        <v>96.285979572887598</v>
      </c>
      <c r="AV355" s="35">
        <v>95.4468802698145</v>
      </c>
      <c r="AW355" s="35">
        <v>95.6</v>
      </c>
      <c r="AX355" s="35">
        <v>96.466431095406406</v>
      </c>
      <c r="AY355" s="35">
        <v>97.4040632054176</v>
      </c>
      <c r="AZ355" s="35">
        <v>95.914198161389194</v>
      </c>
      <c r="BA355" s="35">
        <v>94.339622641509393</v>
      </c>
      <c r="BB355" s="35">
        <v>94.520547945205493</v>
      </c>
      <c r="BC355" s="35">
        <v>91.616766467065901</v>
      </c>
      <c r="BD355" s="36">
        <v>92.941176470588204</v>
      </c>
      <c r="BE355" s="34">
        <v>5.0285503776017704</v>
      </c>
      <c r="BF355" s="35">
        <v>5.0438398264485196</v>
      </c>
      <c r="BG355" s="35">
        <v>1.6248839368616499</v>
      </c>
      <c r="BH355" s="35">
        <v>1.8049695264885099</v>
      </c>
      <c r="BI355" s="35">
        <v>10.9333333333333</v>
      </c>
      <c r="BJ355" s="35">
        <v>7.10382513661202</v>
      </c>
      <c r="BK355" s="35">
        <v>6.4066852367687996</v>
      </c>
      <c r="BL355" s="36">
        <v>7.5042158516020203</v>
      </c>
      <c r="BM355" s="307"/>
      <c r="BN355" s="308"/>
      <c r="BO355" s="308"/>
      <c r="BP355" s="309"/>
      <c r="BQ355" s="205">
        <v>29.411899999999999</v>
      </c>
      <c r="BR355" s="206">
        <v>26.498799999999999</v>
      </c>
      <c r="BS355" s="206">
        <v>28.430099999999999</v>
      </c>
      <c r="BT355" s="206">
        <v>23.780194218849626</v>
      </c>
      <c r="BU355" s="206">
        <v>24.413900000000002</v>
      </c>
      <c r="BV355" s="206">
        <v>19.411899999999999</v>
      </c>
      <c r="BW355" s="206">
        <v>18.260300000000001</v>
      </c>
      <c r="BX355" s="207">
        <v>16.452694628266695</v>
      </c>
    </row>
    <row r="356" spans="1:76" ht="17.25" thickBot="1" x14ac:dyDescent="0.35">
      <c r="A356" s="358"/>
      <c r="B356" s="70" t="s">
        <v>298</v>
      </c>
      <c r="C356" s="71" t="s">
        <v>369</v>
      </c>
      <c r="D356" s="188">
        <v>17.638452094650276</v>
      </c>
      <c r="E356" s="189">
        <v>17.873044773648928</v>
      </c>
      <c r="F356" s="190">
        <v>18.562758833377391</v>
      </c>
      <c r="G356" s="72">
        <v>0.32733978792070101</v>
      </c>
      <c r="H356" s="73">
        <v>0.44175276095475602</v>
      </c>
      <c r="I356" s="73">
        <v>1.6067312125403399</v>
      </c>
      <c r="J356" s="74">
        <v>1.8905118156988501</v>
      </c>
      <c r="K356" s="210"/>
      <c r="L356" s="211"/>
      <c r="M356" s="211"/>
      <c r="N356" s="211"/>
      <c r="O356" s="212"/>
      <c r="P356" s="210"/>
      <c r="Q356" s="211"/>
      <c r="R356" s="211"/>
      <c r="S356" s="211"/>
      <c r="T356" s="212"/>
      <c r="U356" s="72">
        <v>57.142857142857103</v>
      </c>
      <c r="V356" s="73">
        <v>51.492537313432798</v>
      </c>
      <c r="W356" s="73">
        <v>55.049504950495098</v>
      </c>
      <c r="X356" s="74">
        <v>55.2083333333333</v>
      </c>
      <c r="Y356" s="72">
        <v>7.7464788732394396</v>
      </c>
      <c r="Z356" s="73">
        <v>10.215053763440901</v>
      </c>
      <c r="AA356" s="73">
        <v>12.338593974175</v>
      </c>
      <c r="AB356" s="73">
        <v>15.2010050251256</v>
      </c>
      <c r="AC356" s="73">
        <v>11.2244897959184</v>
      </c>
      <c r="AD356" s="73">
        <v>12.686567164179101</v>
      </c>
      <c r="AE356" s="73">
        <v>15.841584158415801</v>
      </c>
      <c r="AF356" s="73">
        <v>19.4444444444444</v>
      </c>
      <c r="AG356" s="73" t="s">
        <v>619</v>
      </c>
      <c r="AH356" s="73">
        <v>4.4444444444444402</v>
      </c>
      <c r="AI356" s="73">
        <v>3.5714285714285698</v>
      </c>
      <c r="AJ356" s="74">
        <v>3.5353535353535399</v>
      </c>
      <c r="AK356" s="72">
        <v>87.5</v>
      </c>
      <c r="AL356" s="73">
        <v>84.827586206896598</v>
      </c>
      <c r="AM356" s="73">
        <v>74.731182795698899</v>
      </c>
      <c r="AN356" s="74">
        <v>68.362480127186004</v>
      </c>
      <c r="AO356" s="72">
        <v>450</v>
      </c>
      <c r="AP356" s="73">
        <v>412.28455284552803</v>
      </c>
      <c r="AQ356" s="73">
        <v>543</v>
      </c>
      <c r="AR356" s="74">
        <v>529.80697674418604</v>
      </c>
      <c r="AS356" s="72">
        <v>33.802816901408399</v>
      </c>
      <c r="AT356" s="73">
        <v>35.4838709677419</v>
      </c>
      <c r="AU356" s="73">
        <v>39.454806312769001</v>
      </c>
      <c r="AV356" s="73">
        <v>39.070351758793997</v>
      </c>
      <c r="AW356" s="73">
        <v>43.877551020408198</v>
      </c>
      <c r="AX356" s="73">
        <v>44.0298507462687</v>
      </c>
      <c r="AY356" s="73">
        <v>47.722772277227698</v>
      </c>
      <c r="AZ356" s="73">
        <v>47.0486111111111</v>
      </c>
      <c r="BA356" s="73">
        <v>7.5</v>
      </c>
      <c r="BB356" s="73">
        <v>11.1111111111111</v>
      </c>
      <c r="BC356" s="73">
        <v>13.6904761904762</v>
      </c>
      <c r="BD356" s="74">
        <v>13.1313131313131</v>
      </c>
      <c r="BE356" s="72">
        <v>5.4634316634665696</v>
      </c>
      <c r="BF356" s="73">
        <v>5.4743850564083596</v>
      </c>
      <c r="BG356" s="73">
        <v>1.86654223051797</v>
      </c>
      <c r="BH356" s="73">
        <v>1.8255578093306299</v>
      </c>
      <c r="BI356" s="73">
        <v>12.6760563380282</v>
      </c>
      <c r="BJ356" s="73">
        <v>9.67741935483871</v>
      </c>
      <c r="BK356" s="73">
        <v>7.7474892395982797</v>
      </c>
      <c r="BL356" s="74">
        <v>8.0402010050251196</v>
      </c>
      <c r="BM356" s="310"/>
      <c r="BN356" s="311"/>
      <c r="BO356" s="311"/>
      <c r="BP356" s="312"/>
      <c r="BQ356" s="213">
        <v>21.2623</v>
      </c>
      <c r="BR356" s="214">
        <v>24.9192</v>
      </c>
      <c r="BS356" s="214">
        <v>23.281400000000001</v>
      </c>
      <c r="BT356" s="214">
        <v>22.540366253847878</v>
      </c>
      <c r="BU356" s="214">
        <v>20.194800000000001</v>
      </c>
      <c r="BV356" s="214">
        <v>17.7683</v>
      </c>
      <c r="BW356" s="214">
        <v>19.4727</v>
      </c>
      <c r="BX356" s="215">
        <v>13.501044877750175</v>
      </c>
    </row>
  </sheetData>
  <mergeCells count="61">
    <mergeCell ref="A20:A36"/>
    <mergeCell ref="A37:A106"/>
    <mergeCell ref="A107:A356"/>
    <mergeCell ref="BI4:BJ4"/>
    <mergeCell ref="BK4:BL4"/>
    <mergeCell ref="AQ4:AR4"/>
    <mergeCell ref="AS4:AT4"/>
    <mergeCell ref="AU4:AV4"/>
    <mergeCell ref="Y4:Z4"/>
    <mergeCell ref="AA4:AB4"/>
    <mergeCell ref="AC4:AD4"/>
    <mergeCell ref="AE4:AF4"/>
    <mergeCell ref="AG4:AH4"/>
    <mergeCell ref="AI4:AJ4"/>
    <mergeCell ref="A2:C6"/>
    <mergeCell ref="D2:F4"/>
    <mergeCell ref="BQ4:BT4"/>
    <mergeCell ref="BU4:BX4"/>
    <mergeCell ref="A7:C7"/>
    <mergeCell ref="A8:A19"/>
    <mergeCell ref="B8:B11"/>
    <mergeCell ref="B12:B15"/>
    <mergeCell ref="B16:B19"/>
    <mergeCell ref="AW4:AX4"/>
    <mergeCell ref="AY4:AZ4"/>
    <mergeCell ref="BA4:BB4"/>
    <mergeCell ref="BC4:BD4"/>
    <mergeCell ref="BE4:BF4"/>
    <mergeCell ref="BG4:BH4"/>
    <mergeCell ref="AK4:AL4"/>
    <mergeCell ref="AM4:AN4"/>
    <mergeCell ref="AO4:AP4"/>
    <mergeCell ref="S4:T4"/>
    <mergeCell ref="U4:V4"/>
    <mergeCell ref="W4:X4"/>
    <mergeCell ref="G2:J3"/>
    <mergeCell ref="K2:O3"/>
    <mergeCell ref="P2:T3"/>
    <mergeCell ref="U2:X3"/>
    <mergeCell ref="G4:H4"/>
    <mergeCell ref="I4:J4"/>
    <mergeCell ref="K4:M4"/>
    <mergeCell ref="N4:O4"/>
    <mergeCell ref="P4:R4"/>
    <mergeCell ref="BQ2:BX3"/>
    <mergeCell ref="Y3:AB3"/>
    <mergeCell ref="AC3:AF3"/>
    <mergeCell ref="AG3:AJ3"/>
    <mergeCell ref="AS3:AV3"/>
    <mergeCell ref="Y2:AJ2"/>
    <mergeCell ref="AK2:AN3"/>
    <mergeCell ref="AO2:AR3"/>
    <mergeCell ref="AS2:BD2"/>
    <mergeCell ref="BE2:BL3"/>
    <mergeCell ref="AW3:AZ3"/>
    <mergeCell ref="BA3:BD3"/>
    <mergeCell ref="BM4:BN4"/>
    <mergeCell ref="BM5:BN5"/>
    <mergeCell ref="BO5:BP5"/>
    <mergeCell ref="BO4:BP4"/>
    <mergeCell ref="BM2:BP3"/>
  </mergeCells>
  <phoneticPr fontId="2" type="noConversion"/>
  <conditionalFormatting sqref="Y20:Y137 Y158:Y175 Y148:Y156 Y144:Y146 Y139:Y142 Y181:Y200 Y179 Y177 Y202:Y203 Y205:Y236 Y240:Y245 Y249:Y257 Y247 Y259:Y262 Y264 Y266:Y280 Y308:Y311 Y313:Y322 Y324 Y327:Y331 Y333:Y341 Y343:Y344 Y348:Y353 Y355:Y356 Y292 Y287:Y290 Y282:Y285 Y294:Y306">
    <cfRule type="cellIs" dxfId="426" priority="428" operator="equal">
      <formula>0</formula>
    </cfRule>
  </conditionalFormatting>
  <conditionalFormatting sqref="Z20:Z133 Z166:Z177 Z145:Z164 Z139:Z142 Z135:Z137 Z179:Z226 Z228:Z234 Z236 Z240:Z247 Z251:Z262 Z264:Z284 Z305:Z320 Z323:Z325 Z327:Z331 Z333:Z334 Z336:Z341 Z343:Z345 Z348 Z350 Z353:Z356 Z297:Z303 Z292 Z286:Z290">
    <cfRule type="cellIs" dxfId="425" priority="427" operator="equal">
      <formula>0</formula>
    </cfRule>
  </conditionalFormatting>
  <conditionalFormatting sqref="AA20:AA164 AA166:AA237 AA239:AA356">
    <cfRule type="cellIs" dxfId="424" priority="426" operator="equal">
      <formula>0</formula>
    </cfRule>
  </conditionalFormatting>
  <conditionalFormatting sqref="AB20:AB238 AB240:AB331 AB333:AB356">
    <cfRule type="cellIs" dxfId="423" priority="425" operator="equal">
      <formula>0</formula>
    </cfRule>
  </conditionalFormatting>
  <conditionalFormatting sqref="AC20:AC145 AC148:AC156 AC158:AC175 AC179 AC177 AC181:AC200 AC205:AC213 AC202:AC203 AC215:AC221 AC225:AC226 AC229:AC231 AC240:AC242 AC236 AC233:AC234 AC350:AC351 AC355:AC356 AC244:AC245 AC247 AC249:AC257 AC266:AC279 AC264 AC259:AC262 AC282:AC284 AC287:AC290 AC292 AC294:AC299 AC334 AC331 AC327:AC329 AC322 AC313:AC320 AC308:AC311 AC305:AC306 AC303 AC301 AC338:AC341 AC343:AC344">
    <cfRule type="cellIs" dxfId="422" priority="424" operator="equal">
      <formula>0</formula>
    </cfRule>
  </conditionalFormatting>
  <conditionalFormatting sqref="AD20:AD156 AD158:AD164 AD166:AD226 AD228:AD232 AD240:AD247 AD236 AD234 AD292 AD297 AD348 AD350 AD251:AD262 AD266:AD279 AD264 AD281:AD282 AD286:AD289 AD284 AD333:AD334 AD331 AD323:AD324 AD327:AD329 AD317:AD318 AD307:AD315 AD305 AD301:AD303 AD299 AD336:AD338 AD340:AD341 AD343:AD345 AD353:AD356">
    <cfRule type="cellIs" dxfId="421" priority="423" operator="equal">
      <formula>0</formula>
    </cfRule>
  </conditionalFormatting>
  <conditionalFormatting sqref="AE20:AE164 AE166:AE237 AE239:AE331 AE333:AE356">
    <cfRule type="cellIs" dxfId="420" priority="422" operator="equal">
      <formula>0</formula>
    </cfRule>
  </conditionalFormatting>
  <conditionalFormatting sqref="AF20:AF238 AF240:AF280 AF282:AF331 AF333:AF356">
    <cfRule type="cellIs" dxfId="419" priority="421" operator="equal">
      <formula>0</formula>
    </cfRule>
  </conditionalFormatting>
  <conditionalFormatting sqref="AG20:AG171 AG177 AG181:AG183 AG185:AG186 AG189:AG194 AG197:AG199 AG202:AG203 AG205 AG208:AG210 AG212:AG214 AG217:AG219 AG221:AG225 AG229 AG232 AG235:AG236 AG243:AG244 AG247 AG255:AG256 AG261 AG264 AG267 AG269 AG271:AG277 AG279:AG280 AG285 AG295 AG355 AG353 AG351 AG348:AG349 AG287:AG290 AG297:AG302 AG304 AG306 AG308 AG310:AG311 AG313:AG321 AG324 AG330 AG332:AG335 AG343:AG344 AG340:AG341 AG337:AG338">
    <cfRule type="cellIs" dxfId="418" priority="420" operator="equal">
      <formula>0</formula>
    </cfRule>
  </conditionalFormatting>
  <conditionalFormatting sqref="AH20:AH170 AH174 AH179:AH180 AH182 AH184 AH189 AH191:AH197 AH202:AH204 AH206 AH209:AH210 AH212:AH213 AH217:AH219 AH221 AH223 AH225 AH228 AH233 AH242:AH243 AH236 AH252 AH258 AH261 AH264:AH265 AH267 AH269 AH271 AH280 AH283:AH284 AH338:AH339 AH345 AH354 AH254:AH256 AH273:AH277 AH287:AH290 AH297:AH300 AH302:AH303 AH306:AH307 AH316:AH320 AH309 AH311:AH312 AH314 AH324:AH325 AH327:AH331 AH356 AH341">
    <cfRule type="cellIs" dxfId="417" priority="419" operator="equal">
      <formula>0</formula>
    </cfRule>
  </conditionalFormatting>
  <conditionalFormatting sqref="AI20:AI133 AI135:AI136 AI138:AI174 AI202:AI204 AI206:AI236 AI177:AI200 AI240 AI261:AI267 AI269:AI279 AI257:AI259 AI247:AI255 AI242:AI245 AI281:AI302 AI304:AI356">
    <cfRule type="cellIs" dxfId="416" priority="418" operator="equal">
      <formula>0</formula>
    </cfRule>
  </conditionalFormatting>
  <conditionalFormatting sqref="AJ20:AJ131 AJ133:AJ170 AJ172:AJ176 AJ180:AJ230 AJ269:AJ279 AJ238 AJ240:AJ247 AJ249:AJ250 AJ252 AJ254:AJ262 AJ264:AJ267 AJ281 AJ283:AJ310 AJ312:AJ325 AJ327:AJ328 AJ331 AJ333:AJ356 AJ232:AJ236">
    <cfRule type="cellIs" dxfId="415" priority="417" operator="equal">
      <formula>0</formula>
    </cfRule>
  </conditionalFormatting>
  <conditionalFormatting sqref="AK20:AK331 AK333:AK356">
    <cfRule type="cellIs" dxfId="414" priority="416" operator="equal">
      <formula>0</formula>
    </cfRule>
  </conditionalFormatting>
  <conditionalFormatting sqref="AL20:AL356">
    <cfRule type="cellIs" dxfId="413" priority="415" operator="equal">
      <formula>0</formula>
    </cfRule>
  </conditionalFormatting>
  <conditionalFormatting sqref="AM20:AM356">
    <cfRule type="cellIs" dxfId="412" priority="414" operator="equal">
      <formula>0</formula>
    </cfRule>
  </conditionalFormatting>
  <conditionalFormatting sqref="AN20:AN356">
    <cfRule type="cellIs" dxfId="411" priority="413" operator="equal">
      <formula>0</formula>
    </cfRule>
  </conditionalFormatting>
  <conditionalFormatting sqref="AO20:AO331 AO333:AO356">
    <cfRule type="cellIs" dxfId="410" priority="412" operator="equal">
      <formula>0</formula>
    </cfRule>
  </conditionalFormatting>
  <conditionalFormatting sqref="AP20:AP356">
    <cfRule type="cellIs" dxfId="409" priority="411" operator="equal">
      <formula>0</formula>
    </cfRule>
  </conditionalFormatting>
  <conditionalFormatting sqref="AQ20:AQ356">
    <cfRule type="cellIs" dxfId="408" priority="410" operator="equal">
      <formula>0</formula>
    </cfRule>
  </conditionalFormatting>
  <conditionalFormatting sqref="AR20:AR356">
    <cfRule type="cellIs" dxfId="407" priority="409" operator="equal">
      <formula>0</formula>
    </cfRule>
  </conditionalFormatting>
  <conditionalFormatting sqref="AS20:AS26 AS188:AS194 AS197:AS200 AS202:AS203 AS206 AS209:AS210 AS212:AS213 AS215:AS216 AS219 AS224:AS226 AS229:AS230 AS243 AS245:AS247 AS256:AS257 AS260:AS262 AS264 AS269 AS272:AS275 AS287:AS289 AS297 AS309 AS311:AS314 AS318 AS333:AS334 AS336 AS338 AS341 AS344 AS355:AS356 AS277 AS178:AS185 AS176 AS172:AS173 AS170 AS166:AS168 AS158:AS163 AS156 AS154 AS151:AS152 AS148:AS149 AS133 AS136 AS140 AS145:AS146 AS125:AS131 AS123 AS121 AS119 AS116:AS117 AS105:AS114 AS103 AS99:AS101 AS94:AS97 AS57:AS70 AS72:AS78 AS80:AS85 AS28:AS55 AS87:AS91">
    <cfRule type="cellIs" dxfId="406" priority="408" operator="equal">
      <formula>0</formula>
    </cfRule>
  </conditionalFormatting>
  <conditionalFormatting sqref="AT20:AT26 AT184:AT185 AT188:AT194 AT197:AT200 AT202:AT204 AT206 AT209:AT210 AT212:AT213 AT215:AT217 AT219 AT224:AT226 AT229:AT230 AT242:AT243 AT245:AT247 AT256:AT257 AT260:AT262 AT264 AT269 AT272:AT277 AT287:AT289 AT297 AT309 AT311:AT314 AT318 AT333:AT334 AT336 AT338 AT341 AT344 AT355:AT356 AT178 AT176 AT172:AT173 AT170 AT166:AT168 AT158:AT163 AT156 AT154 AT151:AT152 AT148:AT149 AT133 AT136:AT137 AT140 AT145:AT146 AT125:AT131 AT123 AT121 AT119 AT116:AT117 AT105:AT114 AT103 AT99:AT101 AT94:AT97 AT57:AT70 AT72:AT78 AT80:AT91 AT28:AT55">
    <cfRule type="cellIs" dxfId="405" priority="407" operator="equal">
      <formula>0</formula>
    </cfRule>
  </conditionalFormatting>
  <conditionalFormatting sqref="AU20:AU26 AU184:AU185 AU188:AU194 AU197:AU200 AU202:AU203 AU206 AU209:AU210 AU212:AU213 AU215:AU216 AU219 AU224:AU226 AU229:AU230 AU243 AU245:AU247 AU256:AU257 AU260:AU262 AU264 AU269 AU272:AU275 AU287:AU289 AU297 AU309 AU311:AU314 AU318 AU333:AU334 AU336 AU338 AU341 AU344 AU355:AU356 AU277 AU178 AU176 AU172:AU173 AU170 AU166:AU168 AU158:AU163 AU156 AU154 AU151:AU152 AU148:AU149 AU133 AU136 AU140 AU145:AU146 AU125:AU131 AU123 AU121 AU119 AU116:AU117 AU105:AU114 AU103 AU99:AU101 AU94:AU97 AU57:AU70 AU72:AU78 AU80:AU85 AU28:AU55 AU87:AU91">
    <cfRule type="cellIs" dxfId="404" priority="406" operator="equal">
      <formula>0</formula>
    </cfRule>
  </conditionalFormatting>
  <conditionalFormatting sqref="AV20:AV26 AV184:AV185 AV188:AV194 AV197:AV200 AV202:AV204 AV206 AV209:AV210 AV212:AV213 AV215:AV217 AV219 AV224:AV226 AV229:AV230 AV242:AV243 AV245:AV247 AV256:AV257 AV260:AV262 AV264 AV269 AV272:AV277 AV287:AV289 AV297 AV309 AV311:AV314 AV318 AV333:AV334 AV336 AV338 AV341 AV344 AV355:AV356 AV178 AV176 AV172:AV173 AV170 AV166:AV168 AV158:AV163 AV156 AV154 AV151:AV152 AV148:AV149 AV133 AV136:AV137 AV140 AV145:AV146 AV125:AV131 AV123 AV121 AV119 AV116:AV117 AV105:AV114 AV103 AV99:AV101 AV94:AV97 AV57:AV70 AV72:AV78 AV80:AV91 AV28:AV55">
    <cfRule type="cellIs" dxfId="403" priority="405" operator="equal">
      <formula>0</formula>
    </cfRule>
  </conditionalFormatting>
  <conditionalFormatting sqref="AW20:AW26 AW184:AW185 AW188:AW194 AW197:AW200 AW202:AW203 AW206 AW209:AW210 AW212:AW213 AW215:AW216 AW219 AW224:AW226 AW229:AW230 AW243 AW245:AW247 AW256:AW257 AW260:AW262 AW264 AW269 AW272:AW275 AW287:AW289 AW297 AW309 AW311:AW314 AW318 AW333:AW334 AW336 AW338 AW341 AW344 AW355:AW356 AW277 AW178 AW176 AW172:AW173 AW170 AW166:AW168 AW158:AW163 AW156 AW154 AW151:AW152 AW148:AW149 AW133 AW136 AW140 AW145:AW146 AW125:AW131 AW123 AW121 AW119 AW116:AW117 AW105:AW114 AW103 AW99:AW101 AW94:AW97 AW57:AW70 AW72:AW78 AW80:AW85 AW28:AW55 AW87:AW91">
    <cfRule type="cellIs" dxfId="402" priority="404" operator="equal">
      <formula>0</formula>
    </cfRule>
  </conditionalFormatting>
  <conditionalFormatting sqref="AX20:AX26 AX184:AX185 AX188:AX194 AX197:AX200 AX202:AX204 AX206 AX209:AX210 AX212:AX213 AX215:AX217 AX219 AX224:AX226 AX229:AX230 AX242:AX243 AX245:AX247 AX256:AX257 AX260:AX262 AX264 AX269 AX272:AX277 AX287:AX289 AX297 AX309 AX311:AX314 AX318 AX333:AX334 AX336 AX338 AX341 AX344 AX355:AX356 AX178 AX176 AX172:AX173 AX170 AX166:AX168 AX158:AX163 AX156 AX154 AX151:AX152 AX148:AX149 AX133 AX136:AX137 AX140 AX145:AX146 AX125:AX131 AX123 AX121 AX119 AX116:AX117 AX105:AX114 AX103 AX99:AX101 AX94:AX97 AX57:AX70 AX72:AX78 AX80:AX91 AX28:AX55">
    <cfRule type="cellIs" dxfId="401" priority="403" operator="equal">
      <formula>0</formula>
    </cfRule>
  </conditionalFormatting>
  <conditionalFormatting sqref="AY20:AY26 AY184:AY185 AY188:AY194 AY197:AY200 AY202:AY203 AY206 AY209:AY210 AY212:AY213 AY215:AY216 AY219 AY224:AY226 AY229:AY230 AY243 AY245:AY247 AY256:AY257 AY260:AY262 AY264 AY269 AY272:AY275 AY287:AY289 AY297 AY309 AY311:AY314 AY318 AY333:AY334 AY336 AY338 AY341 AY344 AY355:AY356 AY277 AY178 AY176 AY172:AY173 AY170 AY166:AY168 AY158:AY163 AY156 AY154 AY151:AY152 AY148:AY149 AY133 AY136 AY140 AY145:AY146 AY125:AY131 AY123 AY121 AY119 AY116:AY117 AY105:AY114 AY103 AY99:AY101 AY94:AY97 AY57:AY70 AY72:AY78 AY80:AY85 AY28:AY55 AY87:AY91">
    <cfRule type="cellIs" dxfId="400" priority="402" operator="equal">
      <formula>0</formula>
    </cfRule>
  </conditionalFormatting>
  <conditionalFormatting sqref="AZ20:AZ26 AZ184:AZ185 AZ188:AZ194 AZ197:AZ200 AZ202:AZ204 AZ206 AZ209:AZ210 AZ212:AZ213 AZ215:AZ217 AZ219 AZ224:AZ226 AZ229:AZ230 AZ242:AZ243 AZ245:AZ247 AZ256:AZ257 AZ260:AZ262 AZ264 AZ269 AZ272:AZ277 AZ287:AZ289 AZ297 AZ309 AZ311:AZ314 AZ318 AZ333:AZ334 AZ336 AZ338 AZ341 AZ344 AZ355:AZ356 AZ178 AZ176 AZ172:AZ173 AZ170 AZ166:AZ168 AZ158:AZ163 AZ156 AZ154 AZ151:AZ152 AZ148:AZ149 AZ133 AZ136:AZ137 AZ140 AZ145:AZ146 AZ125:AZ131 AZ123 AZ121 AZ119 AZ116:AZ117 AZ105:AZ114 AZ103 AZ99:AZ101 AZ94:AZ97 AZ57:AZ70 AZ72:AZ78 AZ80:AZ91 AZ28:AZ55">
    <cfRule type="cellIs" dxfId="399" priority="401" operator="equal">
      <formula>0</formula>
    </cfRule>
  </conditionalFormatting>
  <conditionalFormatting sqref="BA20:BA26 BA184:BA185 BA188:BA194 BA197:BA200 BA202:BA203 BA206 BA209:BA210 BA212:BA213 BA215:BA216 BA224:BA226 BA229:BA230 BA243 BA245:BA247 BA256:BA257 BA260:BA262 BA264 BA269 BA272:BA275 BA287:BA289 BA297 BA309 BA311:BA314 BA318 BA333:BA334 BA336 BA338 BA341 BA344 BA355:BA356 BA277 BA178 BA176 BA172:BA173 BA166 BA158 BA156 BA154 BA151:BA152 BA148:BA149 BA160:BA163 BA168 BA133 BA136 BA140 BA145:BA146 BA125:BA131 BA123 BA121 BA119 BA116:BA117 BA105:BA114 BA103 BA99:BA101 BA94:BA97 BA57:BA67 BA72:BA78 BA80:BA85 BA28:BA49 BA87:BA91 BA51:BA55 BA69:BA70">
    <cfRule type="cellIs" dxfId="398" priority="400" operator="equal">
      <formula>0</formula>
    </cfRule>
  </conditionalFormatting>
  <conditionalFormatting sqref="BB20:BB26 BB184:BB185 BB188:BB194 BB197:BB200 BB202:BB204 BB206 BB209:BB210 BB212:BB213 BB215:BB217 BB219 BB224:BB226 BB242:BB243 BB245:BB247 BB256:BB257 BB260:BB261 BB264 BB269 BB272:BB277 BB287:BB289 BB297 BB309 BB311:BB314 BB318 BB333:BB334 BB336 BB338 BB341 BB344 BB355:BB356 BB178 BB176 BB172:BB173 BB170 BB166:BB168 BB159:BB163 BB156 BB154 BB151:BB152 BB148:BB149 BB133 BB136:BB137 BB140 BB145:BB146 BB125:BB126 BB123 BB121 BB119 BB116:BB117 BB105:BB114 BB103 BB99:BB101 BB94:BB97 BB57:BB70 BB72 BB80 BB28:BB55 BB82:BB91 BB75:BB78 BB128:BB131">
    <cfRule type="cellIs" dxfId="397" priority="399" operator="equal">
      <formula>0</formula>
    </cfRule>
  </conditionalFormatting>
  <conditionalFormatting sqref="BC20:BC26 BC184:BC185 BC188:BC194 BC197:BC200 BC202:BC203 BC206 BC209:BC210 BC212:BC213 BC215:BC216 BC219 BC224:BC226 BC229:BC230 BC243 BC245:BC247 BC256:BC257 BC260:BC262 BC264 BC269 BC272:BC275 BC287:BC289 BC297 BC309 BC311:BC314 BC318 BC333:BC334 BC336 BC338 BC341 BC344 BC355:BC356 BC277 BC178 BC176 BC172:BC173 BC170 BC166:BC168 BC158:BC163 BC156 BC154 BC151:BC152 BC148:BC149 BC133 BC136 BC140 BC145:BC146 BC125:BC131 BC123 BC121 BC119 BC116:BC117 BC105:BC114 BC103 BC99:BC101 BC94:BC97 BC57:BC70 BC72:BC78 BC80:BC85 BC28:BC55 BC87:BC91">
    <cfRule type="cellIs" dxfId="396" priority="398" operator="equal">
      <formula>0</formula>
    </cfRule>
  </conditionalFormatting>
  <conditionalFormatting sqref="BD20:BD26 BD184:BD185 BD188:BD194 BD197:BD200 BD202:BD204 BD206 BD209:BD210 BD212:BD213 BD215:BD217 BD219 BD224:BD226 BD229:BD230 BD242:BD243 BD245:BD247 BD256:BD257 BD260:BD262 BD264 BD269 BD272:BD277 BD287:BD289 BD297 BD309 BD311:BD314 BD318 BD333:BD334 BD336 BD338 BD341 BD344 BD355:BD356 BD178 BD176 BD172:BD173 BD170 BD166:BD168 BD158:BD163 BD156 BD154 BD151:BD152 BD148:BD149 BD133 BD136:BD137 BD140 BD145:BD146 BD125:BD131 BD123 BD121 BD119 BD116:BD117 BD105:BD114 BD103 BD99:BD101 BD94:BD97 BD57:BD70 BD72:BD78 BD80:BD91 BD28:BD55">
    <cfRule type="cellIs" dxfId="395" priority="397" operator="equal">
      <formula>0</formula>
    </cfRule>
  </conditionalFormatting>
  <conditionalFormatting sqref="BE20:BE356">
    <cfRule type="cellIs" dxfId="394" priority="396" operator="equal">
      <formula>0</formula>
    </cfRule>
  </conditionalFormatting>
  <conditionalFormatting sqref="BF20:BF356">
    <cfRule type="cellIs" dxfId="393" priority="395" operator="equal">
      <formula>0</formula>
    </cfRule>
  </conditionalFormatting>
  <conditionalFormatting sqref="BG20:BG356">
    <cfRule type="cellIs" dxfId="392" priority="394" operator="equal">
      <formula>0</formula>
    </cfRule>
  </conditionalFormatting>
  <conditionalFormatting sqref="BH20:BH356">
    <cfRule type="cellIs" dxfId="391" priority="393" operator="equal">
      <formula>0</formula>
    </cfRule>
  </conditionalFormatting>
  <conditionalFormatting sqref="BI20:BI356">
    <cfRule type="cellIs" dxfId="390" priority="392" operator="equal">
      <formula>0</formula>
    </cfRule>
  </conditionalFormatting>
  <conditionalFormatting sqref="BJ20:BJ356">
    <cfRule type="cellIs" dxfId="389" priority="391" operator="equal">
      <formula>0</formula>
    </cfRule>
  </conditionalFormatting>
  <conditionalFormatting sqref="BK20:BK356">
    <cfRule type="cellIs" dxfId="388" priority="390" operator="equal">
      <formula>0</formula>
    </cfRule>
  </conditionalFormatting>
  <conditionalFormatting sqref="BL20:BL356">
    <cfRule type="cellIs" dxfId="387" priority="389" operator="equal">
      <formula>0</formula>
    </cfRule>
  </conditionalFormatting>
  <conditionalFormatting sqref="AK332">
    <cfRule type="cellIs" dxfId="386" priority="388" operator="equal">
      <formula>0</formula>
    </cfRule>
  </conditionalFormatting>
  <conditionalFormatting sqref="AO332">
    <cfRule type="cellIs" dxfId="385" priority="387" operator="equal">
      <formula>0</formula>
    </cfRule>
  </conditionalFormatting>
  <conditionalFormatting sqref="AC146:AC147">
    <cfRule type="cellIs" dxfId="384" priority="386" operator="equal">
      <formula>0</formula>
    </cfRule>
  </conditionalFormatting>
  <conditionalFormatting sqref="AC157:AD157">
    <cfRule type="cellIs" dxfId="383" priority="385" operator="equal">
      <formula>0</formula>
    </cfRule>
  </conditionalFormatting>
  <conditionalFormatting sqref="AD165:AE165">
    <cfRule type="cellIs" dxfId="382" priority="384" operator="equal">
      <formula>0</formula>
    </cfRule>
  </conditionalFormatting>
  <conditionalFormatting sqref="Z165:AA165">
    <cfRule type="cellIs" dxfId="381" priority="383" operator="equal">
      <formula>0</formula>
    </cfRule>
  </conditionalFormatting>
  <conditionalFormatting sqref="Y157">
    <cfRule type="cellIs" dxfId="380" priority="382" operator="equal">
      <formula>0</formula>
    </cfRule>
  </conditionalFormatting>
  <conditionalFormatting sqref="Y147">
    <cfRule type="cellIs" dxfId="379" priority="381" operator="equal">
      <formula>0</formula>
    </cfRule>
  </conditionalFormatting>
  <conditionalFormatting sqref="Y143:Z143">
    <cfRule type="cellIs" dxfId="378" priority="380" operator="equal">
      <formula>0</formula>
    </cfRule>
  </conditionalFormatting>
  <conditionalFormatting sqref="Z144">
    <cfRule type="cellIs" dxfId="377" priority="379" operator="equal">
      <formula>0</formula>
    </cfRule>
  </conditionalFormatting>
  <conditionalFormatting sqref="Y138:Z138">
    <cfRule type="cellIs" dxfId="376" priority="378" operator="equal">
      <formula>0</formula>
    </cfRule>
  </conditionalFormatting>
  <conditionalFormatting sqref="Z134">
    <cfRule type="cellIs" dxfId="375" priority="377" operator="equal">
      <formula>0</formula>
    </cfRule>
  </conditionalFormatting>
  <conditionalFormatting sqref="AJ132">
    <cfRule type="cellIs" dxfId="374" priority="376" operator="equal">
      <formula>0</formula>
    </cfRule>
  </conditionalFormatting>
  <conditionalFormatting sqref="AI134">
    <cfRule type="cellIs" dxfId="373" priority="375" operator="equal">
      <formula>0</formula>
    </cfRule>
  </conditionalFormatting>
  <conditionalFormatting sqref="AI137">
    <cfRule type="cellIs" dxfId="372" priority="374" operator="equal">
      <formula>0</formula>
    </cfRule>
  </conditionalFormatting>
  <conditionalFormatting sqref="AH171:AH173">
    <cfRule type="cellIs" dxfId="371" priority="373" operator="equal">
      <formula>0</formula>
    </cfRule>
  </conditionalFormatting>
  <conditionalFormatting sqref="AG172:AG176">
    <cfRule type="cellIs" dxfId="370" priority="372" operator="equal">
      <formula>0</formula>
    </cfRule>
  </conditionalFormatting>
  <conditionalFormatting sqref="AH175:AH178">
    <cfRule type="cellIs" dxfId="369" priority="371" operator="equal">
      <formula>0</formula>
    </cfRule>
  </conditionalFormatting>
  <conditionalFormatting sqref="AG178:AG180">
    <cfRule type="cellIs" dxfId="368" priority="370" operator="equal">
      <formula>0</formula>
    </cfRule>
  </conditionalFormatting>
  <conditionalFormatting sqref="AH181">
    <cfRule type="cellIs" dxfId="367" priority="369" operator="equal">
      <formula>0</formula>
    </cfRule>
  </conditionalFormatting>
  <conditionalFormatting sqref="AH183">
    <cfRule type="cellIs" dxfId="366" priority="368" operator="equal">
      <formula>0</formula>
    </cfRule>
  </conditionalFormatting>
  <conditionalFormatting sqref="AH185:AH188">
    <cfRule type="cellIs" dxfId="365" priority="367" operator="equal">
      <formula>0</formula>
    </cfRule>
  </conditionalFormatting>
  <conditionalFormatting sqref="AG184">
    <cfRule type="cellIs" dxfId="364" priority="366" operator="equal">
      <formula>0</formula>
    </cfRule>
  </conditionalFormatting>
  <conditionalFormatting sqref="AG187:AG188">
    <cfRule type="cellIs" dxfId="363" priority="365" operator="equal">
      <formula>0</formula>
    </cfRule>
  </conditionalFormatting>
  <conditionalFormatting sqref="AH190">
    <cfRule type="cellIs" dxfId="362" priority="364" operator="equal">
      <formula>0</formula>
    </cfRule>
  </conditionalFormatting>
  <conditionalFormatting sqref="AG195:AG196">
    <cfRule type="cellIs" dxfId="361" priority="363" operator="equal">
      <formula>0</formula>
    </cfRule>
  </conditionalFormatting>
  <conditionalFormatting sqref="AH198:AH201">
    <cfRule type="cellIs" dxfId="360" priority="362" operator="equal">
      <formula>0</formula>
    </cfRule>
  </conditionalFormatting>
  <conditionalFormatting sqref="AG200:AG201">
    <cfRule type="cellIs" dxfId="359" priority="361" operator="equal">
      <formula>0</formula>
    </cfRule>
  </conditionalFormatting>
  <conditionalFormatting sqref="AI201">
    <cfRule type="cellIs" dxfId="358" priority="360" operator="equal">
      <formula>0</formula>
    </cfRule>
  </conditionalFormatting>
  <conditionalFormatting sqref="AH205:AI205">
    <cfRule type="cellIs" dxfId="357" priority="359" operator="equal">
      <formula>0</formula>
    </cfRule>
  </conditionalFormatting>
  <conditionalFormatting sqref="AG204">
    <cfRule type="cellIs" dxfId="356" priority="358" operator="equal">
      <formula>0</formula>
    </cfRule>
  </conditionalFormatting>
  <conditionalFormatting sqref="AG206:AG207">
    <cfRule type="cellIs" dxfId="355" priority="357" operator="equal">
      <formula>0</formula>
    </cfRule>
  </conditionalFormatting>
  <conditionalFormatting sqref="AH207:AH208">
    <cfRule type="cellIs" dxfId="354" priority="356" operator="equal">
      <formula>0</formula>
    </cfRule>
  </conditionalFormatting>
  <conditionalFormatting sqref="AG211:AH211">
    <cfRule type="cellIs" dxfId="353" priority="355" operator="equal">
      <formula>0</formula>
    </cfRule>
  </conditionalFormatting>
  <conditionalFormatting sqref="AJ171">
    <cfRule type="cellIs" dxfId="352" priority="354" operator="equal">
      <formula>0</formula>
    </cfRule>
  </conditionalFormatting>
  <conditionalFormatting sqref="AJ177:AJ179">
    <cfRule type="cellIs" dxfId="351" priority="353" operator="equal">
      <formula>0</formula>
    </cfRule>
  </conditionalFormatting>
  <conditionalFormatting sqref="AI175:AI176">
    <cfRule type="cellIs" dxfId="350" priority="352" operator="equal">
      <formula>0</formula>
    </cfRule>
  </conditionalFormatting>
  <conditionalFormatting sqref="AC178">
    <cfRule type="cellIs" dxfId="349" priority="351" operator="equal">
      <formula>0</formula>
    </cfRule>
  </conditionalFormatting>
  <conditionalFormatting sqref="AC176">
    <cfRule type="cellIs" dxfId="348" priority="350" operator="equal">
      <formula>0</formula>
    </cfRule>
  </conditionalFormatting>
  <conditionalFormatting sqref="AC180">
    <cfRule type="cellIs" dxfId="347" priority="349" operator="equal">
      <formula>0</formula>
    </cfRule>
  </conditionalFormatting>
  <conditionalFormatting sqref="Y180">
    <cfRule type="cellIs" dxfId="346" priority="348" operator="equal">
      <formula>0</formula>
    </cfRule>
  </conditionalFormatting>
  <conditionalFormatting sqref="Y178:Z178">
    <cfRule type="cellIs" dxfId="345" priority="347" operator="equal">
      <formula>0</formula>
    </cfRule>
  </conditionalFormatting>
  <conditionalFormatting sqref="Y176">
    <cfRule type="cellIs" dxfId="344" priority="346" operator="equal">
      <formula>0</formula>
    </cfRule>
  </conditionalFormatting>
  <conditionalFormatting sqref="Y201">
    <cfRule type="cellIs" dxfId="343" priority="345" operator="equal">
      <formula>0</formula>
    </cfRule>
  </conditionalFormatting>
  <conditionalFormatting sqref="Y204">
    <cfRule type="cellIs" dxfId="342" priority="344" operator="equal">
      <formula>0</formula>
    </cfRule>
  </conditionalFormatting>
  <conditionalFormatting sqref="AC204">
    <cfRule type="cellIs" dxfId="341" priority="343" operator="equal">
      <formula>0</formula>
    </cfRule>
  </conditionalFormatting>
  <conditionalFormatting sqref="AC201">
    <cfRule type="cellIs" dxfId="340" priority="342" operator="equal">
      <formula>0</formula>
    </cfRule>
  </conditionalFormatting>
  <conditionalFormatting sqref="AH214:AH216">
    <cfRule type="cellIs" dxfId="339" priority="341" operator="equal">
      <formula>0</formula>
    </cfRule>
  </conditionalFormatting>
  <conditionalFormatting sqref="AG215:AG216">
    <cfRule type="cellIs" dxfId="338" priority="340" operator="equal">
      <formula>0</formula>
    </cfRule>
  </conditionalFormatting>
  <conditionalFormatting sqref="AG220:AH220">
    <cfRule type="cellIs" dxfId="337" priority="339" operator="equal">
      <formula>0</formula>
    </cfRule>
  </conditionalFormatting>
  <conditionalFormatting sqref="AH222">
    <cfRule type="cellIs" dxfId="336" priority="338" operator="equal">
      <formula>0</formula>
    </cfRule>
  </conditionalFormatting>
  <conditionalFormatting sqref="AH224">
    <cfRule type="cellIs" dxfId="335" priority="337" operator="equal">
      <formula>0</formula>
    </cfRule>
  </conditionalFormatting>
  <conditionalFormatting sqref="AG226:AH227">
    <cfRule type="cellIs" dxfId="334" priority="336" operator="equal">
      <formula>0</formula>
    </cfRule>
  </conditionalFormatting>
  <conditionalFormatting sqref="AG228">
    <cfRule type="cellIs" dxfId="333" priority="335" operator="equal">
      <formula>0</formula>
    </cfRule>
  </conditionalFormatting>
  <conditionalFormatting sqref="AH229:AH232">
    <cfRule type="cellIs" dxfId="332" priority="334" operator="equal">
      <formula>0</formula>
    </cfRule>
  </conditionalFormatting>
  <conditionalFormatting sqref="AG230:AG231">
    <cfRule type="cellIs" dxfId="331" priority="333" operator="equal">
      <formula>0</formula>
    </cfRule>
  </conditionalFormatting>
  <conditionalFormatting sqref="AG233:AG234">
    <cfRule type="cellIs" dxfId="330" priority="332" operator="equal">
      <formula>0</formula>
    </cfRule>
  </conditionalFormatting>
  <conditionalFormatting sqref="AC214">
    <cfRule type="cellIs" dxfId="329" priority="331" operator="equal">
      <formula>0</formula>
    </cfRule>
  </conditionalFormatting>
  <conditionalFormatting sqref="AC222:AC224">
    <cfRule type="cellIs" dxfId="328" priority="330" operator="equal">
      <formula>0</formula>
    </cfRule>
  </conditionalFormatting>
  <conditionalFormatting sqref="AC227:AD227">
    <cfRule type="cellIs" dxfId="327" priority="329" operator="equal">
      <formula>0</formula>
    </cfRule>
  </conditionalFormatting>
  <conditionalFormatting sqref="AC228">
    <cfRule type="cellIs" dxfId="326" priority="328" operator="equal">
      <formula>0</formula>
    </cfRule>
  </conditionalFormatting>
  <conditionalFormatting sqref="Z227">
    <cfRule type="cellIs" dxfId="325" priority="327" operator="equal">
      <formula>0</formula>
    </cfRule>
  </conditionalFormatting>
  <conditionalFormatting sqref="Z235">
    <cfRule type="cellIs" dxfId="324" priority="326" operator="equal">
      <formula>0</formula>
    </cfRule>
  </conditionalFormatting>
  <conditionalFormatting sqref="Y237:Z239">
    <cfRule type="cellIs" dxfId="323" priority="325" operator="equal">
      <formula>0</formula>
    </cfRule>
  </conditionalFormatting>
  <conditionalFormatting sqref="AA238">
    <cfRule type="cellIs" dxfId="322" priority="324" operator="equal">
      <formula>0</formula>
    </cfRule>
  </conditionalFormatting>
  <conditionalFormatting sqref="AB239">
    <cfRule type="cellIs" dxfId="321" priority="323" operator="equal">
      <formula>0</formula>
    </cfRule>
  </conditionalFormatting>
  <conditionalFormatting sqref="AC237:AD239">
    <cfRule type="cellIs" dxfId="320" priority="322" operator="equal">
      <formula>0</formula>
    </cfRule>
  </conditionalFormatting>
  <conditionalFormatting sqref="AC235:AD235">
    <cfRule type="cellIs" dxfId="319" priority="321" operator="equal">
      <formula>0</formula>
    </cfRule>
  </conditionalFormatting>
  <conditionalFormatting sqref="AC232">
    <cfRule type="cellIs" dxfId="318" priority="320" operator="equal">
      <formula>0</formula>
    </cfRule>
  </conditionalFormatting>
  <conditionalFormatting sqref="AD233">
    <cfRule type="cellIs" dxfId="317" priority="319" operator="equal">
      <formula>0</formula>
    </cfRule>
  </conditionalFormatting>
  <conditionalFormatting sqref="AE238">
    <cfRule type="cellIs" dxfId="316" priority="318" operator="equal">
      <formula>0</formula>
    </cfRule>
  </conditionalFormatting>
  <conditionalFormatting sqref="AF239">
    <cfRule type="cellIs" dxfId="315" priority="317" operator="equal">
      <formula>0</formula>
    </cfRule>
  </conditionalFormatting>
  <conditionalFormatting sqref="AG237:AI239">
    <cfRule type="cellIs" dxfId="314" priority="316" operator="equal">
      <formula>0</formula>
    </cfRule>
  </conditionalFormatting>
  <conditionalFormatting sqref="AH234:AH235">
    <cfRule type="cellIs" dxfId="313" priority="315" operator="equal">
      <formula>0</formula>
    </cfRule>
  </conditionalFormatting>
  <conditionalFormatting sqref="AG240:AH241">
    <cfRule type="cellIs" dxfId="312" priority="314" operator="equal">
      <formula>0</formula>
    </cfRule>
  </conditionalFormatting>
  <conditionalFormatting sqref="AH244:AH251">
    <cfRule type="cellIs" dxfId="311" priority="313" operator="equal">
      <formula>0</formula>
    </cfRule>
  </conditionalFormatting>
  <conditionalFormatting sqref="AG245:AG246">
    <cfRule type="cellIs" dxfId="310" priority="312" operator="equal">
      <formula>0</formula>
    </cfRule>
  </conditionalFormatting>
  <conditionalFormatting sqref="AG248:AG254">
    <cfRule type="cellIs" dxfId="309" priority="311" operator="equal">
      <formula>0</formula>
    </cfRule>
  </conditionalFormatting>
  <conditionalFormatting sqref="AG257:AH257">
    <cfRule type="cellIs" dxfId="308" priority="310" operator="equal">
      <formula>0</formula>
    </cfRule>
  </conditionalFormatting>
  <conditionalFormatting sqref="AG258:AG260">
    <cfRule type="cellIs" dxfId="307" priority="309" operator="equal">
      <formula>0</formula>
    </cfRule>
  </conditionalFormatting>
  <conditionalFormatting sqref="AH259:AH260">
    <cfRule type="cellIs" dxfId="306" priority="308" operator="equal">
      <formula>0</formula>
    </cfRule>
  </conditionalFormatting>
  <conditionalFormatting sqref="AI260">
    <cfRule type="cellIs" dxfId="305" priority="307" operator="equal">
      <formula>0</formula>
    </cfRule>
  </conditionalFormatting>
  <conditionalFormatting sqref="AG262:AH263">
    <cfRule type="cellIs" dxfId="304" priority="306" operator="equal">
      <formula>0</formula>
    </cfRule>
  </conditionalFormatting>
  <conditionalFormatting sqref="AG266:AH266">
    <cfRule type="cellIs" dxfId="303" priority="305" operator="equal">
      <formula>0</formula>
    </cfRule>
  </conditionalFormatting>
  <conditionalFormatting sqref="AG268:AJ268">
    <cfRule type="cellIs" dxfId="302" priority="304" operator="equal">
      <formula>0</formula>
    </cfRule>
  </conditionalFormatting>
  <conditionalFormatting sqref="AG270:AH270">
    <cfRule type="cellIs" dxfId="301" priority="303" operator="equal">
      <formula>0</formula>
    </cfRule>
  </conditionalFormatting>
  <conditionalFormatting sqref="AG278:AH278">
    <cfRule type="cellIs" dxfId="300" priority="302" operator="equal">
      <formula>0</formula>
    </cfRule>
  </conditionalFormatting>
  <conditionalFormatting sqref="AH279">
    <cfRule type="cellIs" dxfId="299" priority="301" operator="equal">
      <formula>0</formula>
    </cfRule>
  </conditionalFormatting>
  <conditionalFormatting sqref="AG281:AH282">
    <cfRule type="cellIs" dxfId="298" priority="300" operator="equal">
      <formula>0</formula>
    </cfRule>
  </conditionalFormatting>
  <conditionalFormatting sqref="AG283:AG284">
    <cfRule type="cellIs" dxfId="297" priority="299" operator="equal">
      <formula>0</formula>
    </cfRule>
  </conditionalFormatting>
  <conditionalFormatting sqref="AG291:AH294">
    <cfRule type="cellIs" dxfId="296" priority="298" operator="equal">
      <formula>0</formula>
    </cfRule>
  </conditionalFormatting>
  <conditionalFormatting sqref="AD290:AD291">
    <cfRule type="cellIs" dxfId="295" priority="297" operator="equal">
      <formula>0</formula>
    </cfRule>
  </conditionalFormatting>
  <conditionalFormatting sqref="AD293:AD296">
    <cfRule type="cellIs" dxfId="294" priority="296" operator="equal">
      <formula>0</formula>
    </cfRule>
  </conditionalFormatting>
  <conditionalFormatting sqref="AH332:AH337">
    <cfRule type="cellIs" dxfId="293" priority="295" operator="equal">
      <formula>0</formula>
    </cfRule>
  </conditionalFormatting>
  <conditionalFormatting sqref="AH342:AH344">
    <cfRule type="cellIs" dxfId="292" priority="294" operator="equal">
      <formula>0</formula>
    </cfRule>
  </conditionalFormatting>
  <conditionalFormatting sqref="AH346:AH353">
    <cfRule type="cellIs" dxfId="291" priority="293" operator="equal">
      <formula>0</formula>
    </cfRule>
  </conditionalFormatting>
  <conditionalFormatting sqref="AG354">
    <cfRule type="cellIs" dxfId="290" priority="292" operator="equal">
      <formula>0</formula>
    </cfRule>
  </conditionalFormatting>
  <conditionalFormatting sqref="AG352">
    <cfRule type="cellIs" dxfId="289" priority="291" operator="equal">
      <formula>0</formula>
    </cfRule>
  </conditionalFormatting>
  <conditionalFormatting sqref="AG350">
    <cfRule type="cellIs" dxfId="288" priority="290" operator="equal">
      <formula>0</formula>
    </cfRule>
  </conditionalFormatting>
  <conditionalFormatting sqref="AG345:AG347">
    <cfRule type="cellIs" dxfId="287" priority="289" operator="equal">
      <formula>0</formula>
    </cfRule>
  </conditionalFormatting>
  <conditionalFormatting sqref="AD346:AD347">
    <cfRule type="cellIs" dxfId="286" priority="288" operator="equal">
      <formula>0</formula>
    </cfRule>
  </conditionalFormatting>
  <conditionalFormatting sqref="AC345:AC349">
    <cfRule type="cellIs" dxfId="285" priority="287" operator="equal">
      <formula>0</formula>
    </cfRule>
  </conditionalFormatting>
  <conditionalFormatting sqref="AD349">
    <cfRule type="cellIs" dxfId="284" priority="286" operator="equal">
      <formula>0</formula>
    </cfRule>
  </conditionalFormatting>
  <conditionalFormatting sqref="AC352">
    <cfRule type="cellIs" dxfId="283" priority="285" operator="equal">
      <formula>0</formula>
    </cfRule>
  </conditionalFormatting>
  <conditionalFormatting sqref="AT179:BD183">
    <cfRule type="cellIs" dxfId="282" priority="284" operator="equal">
      <formula>0</formula>
    </cfRule>
  </conditionalFormatting>
  <conditionalFormatting sqref="AS186:AS187">
    <cfRule type="cellIs" dxfId="281" priority="283" operator="equal">
      <formula>0</formula>
    </cfRule>
  </conditionalFormatting>
  <conditionalFormatting sqref="AT186:BD187">
    <cfRule type="cellIs" dxfId="280" priority="282" operator="equal">
      <formula>0</formula>
    </cfRule>
  </conditionalFormatting>
  <conditionalFormatting sqref="AS195:AS196">
    <cfRule type="cellIs" dxfId="279" priority="281" operator="equal">
      <formula>0</formula>
    </cfRule>
  </conditionalFormatting>
  <conditionalFormatting sqref="AT195:BD196">
    <cfRule type="cellIs" dxfId="278" priority="280" operator="equal">
      <formula>0</formula>
    </cfRule>
  </conditionalFormatting>
  <conditionalFormatting sqref="AS201">
    <cfRule type="cellIs" dxfId="277" priority="279" operator="equal">
      <formula>0</formula>
    </cfRule>
  </conditionalFormatting>
  <conditionalFormatting sqref="AT201:BD201">
    <cfRule type="cellIs" dxfId="276" priority="278" operator="equal">
      <formula>0</formula>
    </cfRule>
  </conditionalFormatting>
  <conditionalFormatting sqref="AS205">
    <cfRule type="cellIs" dxfId="275" priority="277" operator="equal">
      <formula>0</formula>
    </cfRule>
  </conditionalFormatting>
  <conditionalFormatting sqref="AT205:BD205">
    <cfRule type="cellIs" dxfId="274" priority="276" operator="equal">
      <formula>0</formula>
    </cfRule>
  </conditionalFormatting>
  <conditionalFormatting sqref="AS207:AS208">
    <cfRule type="cellIs" dxfId="273" priority="275" operator="equal">
      <formula>0</formula>
    </cfRule>
  </conditionalFormatting>
  <conditionalFormatting sqref="AT207:BD208">
    <cfRule type="cellIs" dxfId="272" priority="274" operator="equal">
      <formula>0</formula>
    </cfRule>
  </conditionalFormatting>
  <conditionalFormatting sqref="AS211">
    <cfRule type="cellIs" dxfId="271" priority="273" operator="equal">
      <formula>0</formula>
    </cfRule>
  </conditionalFormatting>
  <conditionalFormatting sqref="AT211:BD211">
    <cfRule type="cellIs" dxfId="270" priority="272" operator="equal">
      <formula>0</formula>
    </cfRule>
  </conditionalFormatting>
  <conditionalFormatting sqref="AS214">
    <cfRule type="cellIs" dxfId="269" priority="271" operator="equal">
      <formula>0</formula>
    </cfRule>
  </conditionalFormatting>
  <conditionalFormatting sqref="AT214:BD214">
    <cfRule type="cellIs" dxfId="268" priority="270" operator="equal">
      <formula>0</formula>
    </cfRule>
  </conditionalFormatting>
  <conditionalFormatting sqref="AS218">
    <cfRule type="cellIs" dxfId="267" priority="269" operator="equal">
      <formula>0</formula>
    </cfRule>
  </conditionalFormatting>
  <conditionalFormatting sqref="AT218:BD218">
    <cfRule type="cellIs" dxfId="266" priority="268" operator="equal">
      <formula>0</formula>
    </cfRule>
  </conditionalFormatting>
  <conditionalFormatting sqref="AS220:AS223">
    <cfRule type="cellIs" dxfId="265" priority="267" operator="equal">
      <formula>0</formula>
    </cfRule>
  </conditionalFormatting>
  <conditionalFormatting sqref="AT220:BD223">
    <cfRule type="cellIs" dxfId="264" priority="266" operator="equal">
      <formula>0</formula>
    </cfRule>
  </conditionalFormatting>
  <conditionalFormatting sqref="AS227:AS228">
    <cfRule type="cellIs" dxfId="263" priority="265" operator="equal">
      <formula>0</formula>
    </cfRule>
  </conditionalFormatting>
  <conditionalFormatting sqref="AT227:BD228">
    <cfRule type="cellIs" dxfId="262" priority="264" operator="equal">
      <formula>0</formula>
    </cfRule>
  </conditionalFormatting>
  <conditionalFormatting sqref="AS231:AS241">
    <cfRule type="cellIs" dxfId="261" priority="263" operator="equal">
      <formula>0</formula>
    </cfRule>
  </conditionalFormatting>
  <conditionalFormatting sqref="AT231:BD241">
    <cfRule type="cellIs" dxfId="260" priority="262" operator="equal">
      <formula>0</formula>
    </cfRule>
  </conditionalFormatting>
  <conditionalFormatting sqref="AS244">
    <cfRule type="cellIs" dxfId="259" priority="261" operator="equal">
      <formula>0</formula>
    </cfRule>
  </conditionalFormatting>
  <conditionalFormatting sqref="AT244:BD244">
    <cfRule type="cellIs" dxfId="258" priority="260" operator="equal">
      <formula>0</formula>
    </cfRule>
  </conditionalFormatting>
  <conditionalFormatting sqref="AS248:AS255">
    <cfRule type="cellIs" dxfId="257" priority="259" operator="equal">
      <formula>0</formula>
    </cfRule>
  </conditionalFormatting>
  <conditionalFormatting sqref="AT248:BD255">
    <cfRule type="cellIs" dxfId="256" priority="258" operator="equal">
      <formula>0</formula>
    </cfRule>
  </conditionalFormatting>
  <conditionalFormatting sqref="AS258:AS259">
    <cfRule type="cellIs" dxfId="255" priority="257" operator="equal">
      <formula>0</formula>
    </cfRule>
  </conditionalFormatting>
  <conditionalFormatting sqref="AT258:BD259">
    <cfRule type="cellIs" dxfId="254" priority="256" operator="equal">
      <formula>0</formula>
    </cfRule>
  </conditionalFormatting>
  <conditionalFormatting sqref="AS263">
    <cfRule type="cellIs" dxfId="253" priority="255" operator="equal">
      <formula>0</formula>
    </cfRule>
  </conditionalFormatting>
  <conditionalFormatting sqref="AT263:BD263">
    <cfRule type="cellIs" dxfId="252" priority="254" operator="equal">
      <formula>0</formula>
    </cfRule>
  </conditionalFormatting>
  <conditionalFormatting sqref="AS265:AS268">
    <cfRule type="cellIs" dxfId="251" priority="253" operator="equal">
      <formula>0</formula>
    </cfRule>
  </conditionalFormatting>
  <conditionalFormatting sqref="AT265:BD268">
    <cfRule type="cellIs" dxfId="250" priority="252" operator="equal">
      <formula>0</formula>
    </cfRule>
  </conditionalFormatting>
  <conditionalFormatting sqref="AS270:AS271">
    <cfRule type="cellIs" dxfId="249" priority="251" operator="equal">
      <formula>0</formula>
    </cfRule>
  </conditionalFormatting>
  <conditionalFormatting sqref="AT270:BD271">
    <cfRule type="cellIs" dxfId="248" priority="250" operator="equal">
      <formula>0</formula>
    </cfRule>
  </conditionalFormatting>
  <conditionalFormatting sqref="AS278:AS286">
    <cfRule type="cellIs" dxfId="247" priority="249" operator="equal">
      <formula>0</formula>
    </cfRule>
  </conditionalFormatting>
  <conditionalFormatting sqref="AT278:BD286">
    <cfRule type="cellIs" dxfId="246" priority="248" operator="equal">
      <formula>0</formula>
    </cfRule>
  </conditionalFormatting>
  <conditionalFormatting sqref="AS290:AS296">
    <cfRule type="cellIs" dxfId="245" priority="247" operator="equal">
      <formula>0</formula>
    </cfRule>
  </conditionalFormatting>
  <conditionalFormatting sqref="AT290:BD296">
    <cfRule type="cellIs" dxfId="244" priority="246" operator="equal">
      <formula>0</formula>
    </cfRule>
  </conditionalFormatting>
  <conditionalFormatting sqref="AS298:AS308">
    <cfRule type="cellIs" dxfId="243" priority="245" operator="equal">
      <formula>0</formula>
    </cfRule>
  </conditionalFormatting>
  <conditionalFormatting sqref="AT298:BD308">
    <cfRule type="cellIs" dxfId="242" priority="244" operator="equal">
      <formula>0</formula>
    </cfRule>
  </conditionalFormatting>
  <conditionalFormatting sqref="AS310">
    <cfRule type="cellIs" dxfId="241" priority="243" operator="equal">
      <formula>0</formula>
    </cfRule>
  </conditionalFormatting>
  <conditionalFormatting sqref="AT310:BD310">
    <cfRule type="cellIs" dxfId="240" priority="242" operator="equal">
      <formula>0</formula>
    </cfRule>
  </conditionalFormatting>
  <conditionalFormatting sqref="AS315:AS317">
    <cfRule type="cellIs" dxfId="239" priority="241" operator="equal">
      <formula>0</formula>
    </cfRule>
  </conditionalFormatting>
  <conditionalFormatting sqref="AT315:BD317">
    <cfRule type="cellIs" dxfId="238" priority="240" operator="equal">
      <formula>0</formula>
    </cfRule>
  </conditionalFormatting>
  <conditionalFormatting sqref="AS319:AS332">
    <cfRule type="cellIs" dxfId="237" priority="239" operator="equal">
      <formula>0</formula>
    </cfRule>
  </conditionalFormatting>
  <conditionalFormatting sqref="AT319:BD332">
    <cfRule type="cellIs" dxfId="236" priority="238" operator="equal">
      <formula>0</formula>
    </cfRule>
  </conditionalFormatting>
  <conditionalFormatting sqref="AS335">
    <cfRule type="cellIs" dxfId="235" priority="237" operator="equal">
      <formula>0</formula>
    </cfRule>
  </conditionalFormatting>
  <conditionalFormatting sqref="AT335:BD335">
    <cfRule type="cellIs" dxfId="234" priority="236" operator="equal">
      <formula>0</formula>
    </cfRule>
  </conditionalFormatting>
  <conditionalFormatting sqref="AS337">
    <cfRule type="cellIs" dxfId="233" priority="235" operator="equal">
      <formula>0</formula>
    </cfRule>
  </conditionalFormatting>
  <conditionalFormatting sqref="AT337:BD337">
    <cfRule type="cellIs" dxfId="232" priority="234" operator="equal">
      <formula>0</formula>
    </cfRule>
  </conditionalFormatting>
  <conditionalFormatting sqref="AS339">
    <cfRule type="cellIs" dxfId="231" priority="233" operator="equal">
      <formula>0</formula>
    </cfRule>
  </conditionalFormatting>
  <conditionalFormatting sqref="AT339:BD339">
    <cfRule type="cellIs" dxfId="230" priority="232" operator="equal">
      <formula>0</formula>
    </cfRule>
  </conditionalFormatting>
  <conditionalFormatting sqref="AS340">
    <cfRule type="cellIs" dxfId="229" priority="231" operator="equal">
      <formula>0</formula>
    </cfRule>
  </conditionalFormatting>
  <conditionalFormatting sqref="AT340:BD340">
    <cfRule type="cellIs" dxfId="228" priority="230" operator="equal">
      <formula>0</formula>
    </cfRule>
  </conditionalFormatting>
  <conditionalFormatting sqref="AS342:AS343">
    <cfRule type="cellIs" dxfId="227" priority="229" operator="equal">
      <formula>0</formula>
    </cfRule>
  </conditionalFormatting>
  <conditionalFormatting sqref="AT342:BD343">
    <cfRule type="cellIs" dxfId="226" priority="228" operator="equal">
      <formula>0</formula>
    </cfRule>
  </conditionalFormatting>
  <conditionalFormatting sqref="AS345:AS354">
    <cfRule type="cellIs" dxfId="225" priority="227" operator="equal">
      <formula>0</formula>
    </cfRule>
  </conditionalFormatting>
  <conditionalFormatting sqref="AT345:BD354">
    <cfRule type="cellIs" dxfId="224" priority="226" operator="equal">
      <formula>0</formula>
    </cfRule>
  </conditionalFormatting>
  <conditionalFormatting sqref="AS276">
    <cfRule type="cellIs" dxfId="223" priority="225" operator="equal">
      <formula>0</formula>
    </cfRule>
  </conditionalFormatting>
  <conditionalFormatting sqref="AU276">
    <cfRule type="cellIs" dxfId="222" priority="224" operator="equal">
      <formula>0</formula>
    </cfRule>
  </conditionalFormatting>
  <conditionalFormatting sqref="AW276">
    <cfRule type="cellIs" dxfId="221" priority="223" operator="equal">
      <formula>0</formula>
    </cfRule>
  </conditionalFormatting>
  <conditionalFormatting sqref="AY276">
    <cfRule type="cellIs" dxfId="220" priority="222" operator="equal">
      <formula>0</formula>
    </cfRule>
  </conditionalFormatting>
  <conditionalFormatting sqref="BA276">
    <cfRule type="cellIs" dxfId="219" priority="221" operator="equal">
      <formula>0</formula>
    </cfRule>
  </conditionalFormatting>
  <conditionalFormatting sqref="BC276">
    <cfRule type="cellIs" dxfId="218" priority="220" operator="equal">
      <formula>0</formula>
    </cfRule>
  </conditionalFormatting>
  <conditionalFormatting sqref="BB262">
    <cfRule type="cellIs" dxfId="217" priority="219" operator="equal">
      <formula>0</formula>
    </cfRule>
  </conditionalFormatting>
  <conditionalFormatting sqref="AS242">
    <cfRule type="cellIs" dxfId="216" priority="218" operator="equal">
      <formula>0</formula>
    </cfRule>
  </conditionalFormatting>
  <conditionalFormatting sqref="AU242">
    <cfRule type="cellIs" dxfId="215" priority="217" operator="equal">
      <formula>0</formula>
    </cfRule>
  </conditionalFormatting>
  <conditionalFormatting sqref="AW242">
    <cfRule type="cellIs" dxfId="214" priority="216" operator="equal">
      <formula>0</formula>
    </cfRule>
  </conditionalFormatting>
  <conditionalFormatting sqref="AY242">
    <cfRule type="cellIs" dxfId="213" priority="215" operator="equal">
      <formula>0</formula>
    </cfRule>
  </conditionalFormatting>
  <conditionalFormatting sqref="BA242">
    <cfRule type="cellIs" dxfId="212" priority="214" operator="equal">
      <formula>0</formula>
    </cfRule>
  </conditionalFormatting>
  <conditionalFormatting sqref="BC242">
    <cfRule type="cellIs" dxfId="211" priority="213" operator="equal">
      <formula>0</formula>
    </cfRule>
  </conditionalFormatting>
  <conditionalFormatting sqref="BB229:BB230">
    <cfRule type="cellIs" dxfId="210" priority="212" operator="equal">
      <formula>0</formula>
    </cfRule>
  </conditionalFormatting>
  <conditionalFormatting sqref="AS204">
    <cfRule type="cellIs" dxfId="209" priority="211" operator="equal">
      <formula>0</formula>
    </cfRule>
  </conditionalFormatting>
  <conditionalFormatting sqref="AU204">
    <cfRule type="cellIs" dxfId="208" priority="210" operator="equal">
      <formula>0</formula>
    </cfRule>
  </conditionalFormatting>
  <conditionalFormatting sqref="AW204">
    <cfRule type="cellIs" dxfId="207" priority="209" operator="equal">
      <formula>0</formula>
    </cfRule>
  </conditionalFormatting>
  <conditionalFormatting sqref="AY204">
    <cfRule type="cellIs" dxfId="206" priority="208" operator="equal">
      <formula>0</formula>
    </cfRule>
  </conditionalFormatting>
  <conditionalFormatting sqref="BA204">
    <cfRule type="cellIs" dxfId="205" priority="207" operator="equal">
      <formula>0</formula>
    </cfRule>
  </conditionalFormatting>
  <conditionalFormatting sqref="BC204">
    <cfRule type="cellIs" dxfId="204" priority="206" operator="equal">
      <formula>0</formula>
    </cfRule>
  </conditionalFormatting>
  <conditionalFormatting sqref="BC217">
    <cfRule type="cellIs" dxfId="203" priority="205" operator="equal">
      <formula>0</formula>
    </cfRule>
  </conditionalFormatting>
  <conditionalFormatting sqref="BA217">
    <cfRule type="cellIs" dxfId="202" priority="204" operator="equal">
      <formula>0</formula>
    </cfRule>
  </conditionalFormatting>
  <conditionalFormatting sqref="AY217">
    <cfRule type="cellIs" dxfId="201" priority="203" operator="equal">
      <formula>0</formula>
    </cfRule>
  </conditionalFormatting>
  <conditionalFormatting sqref="AW217">
    <cfRule type="cellIs" dxfId="200" priority="202" operator="equal">
      <formula>0</formula>
    </cfRule>
  </conditionalFormatting>
  <conditionalFormatting sqref="AU217">
    <cfRule type="cellIs" dxfId="199" priority="201" operator="equal">
      <formula>0</formula>
    </cfRule>
  </conditionalFormatting>
  <conditionalFormatting sqref="AS217">
    <cfRule type="cellIs" dxfId="198" priority="200" operator="equal">
      <formula>0</formula>
    </cfRule>
  </conditionalFormatting>
  <conditionalFormatting sqref="BA219">
    <cfRule type="cellIs" dxfId="197" priority="199" operator="equal">
      <formula>0</formula>
    </cfRule>
  </conditionalFormatting>
  <conditionalFormatting sqref="AS177">
    <cfRule type="cellIs" dxfId="196" priority="198" operator="equal">
      <formula>0</formula>
    </cfRule>
  </conditionalFormatting>
  <conditionalFormatting sqref="AT177:BD177">
    <cfRule type="cellIs" dxfId="195" priority="197" operator="equal">
      <formula>0</formula>
    </cfRule>
  </conditionalFormatting>
  <conditionalFormatting sqref="AS174:AS175">
    <cfRule type="cellIs" dxfId="194" priority="196" operator="equal">
      <formula>0</formula>
    </cfRule>
  </conditionalFormatting>
  <conditionalFormatting sqref="AT174:BD175">
    <cfRule type="cellIs" dxfId="193" priority="195" operator="equal">
      <formula>0</formula>
    </cfRule>
  </conditionalFormatting>
  <conditionalFormatting sqref="AS171">
    <cfRule type="cellIs" dxfId="192" priority="194" operator="equal">
      <formula>0</formula>
    </cfRule>
  </conditionalFormatting>
  <conditionalFormatting sqref="AT171:BD171">
    <cfRule type="cellIs" dxfId="191" priority="193" operator="equal">
      <formula>0</formula>
    </cfRule>
  </conditionalFormatting>
  <conditionalFormatting sqref="AS169">
    <cfRule type="cellIs" dxfId="190" priority="192" operator="equal">
      <formula>0</formula>
    </cfRule>
  </conditionalFormatting>
  <conditionalFormatting sqref="AT169:BD169">
    <cfRule type="cellIs" dxfId="189" priority="191" operator="equal">
      <formula>0</formula>
    </cfRule>
  </conditionalFormatting>
  <conditionalFormatting sqref="AS164:AS165">
    <cfRule type="cellIs" dxfId="188" priority="190" operator="equal">
      <formula>0</formula>
    </cfRule>
  </conditionalFormatting>
  <conditionalFormatting sqref="AT164:BD165">
    <cfRule type="cellIs" dxfId="187" priority="189" operator="equal">
      <formula>0</formula>
    </cfRule>
  </conditionalFormatting>
  <conditionalFormatting sqref="AS157">
    <cfRule type="cellIs" dxfId="186" priority="188" operator="equal">
      <formula>0</formula>
    </cfRule>
  </conditionalFormatting>
  <conditionalFormatting sqref="AT157:BD157">
    <cfRule type="cellIs" dxfId="185" priority="187" operator="equal">
      <formula>0</formula>
    </cfRule>
  </conditionalFormatting>
  <conditionalFormatting sqref="AS155">
    <cfRule type="cellIs" dxfId="184" priority="186" operator="equal">
      <formula>0</formula>
    </cfRule>
  </conditionalFormatting>
  <conditionalFormatting sqref="AT155:BD155">
    <cfRule type="cellIs" dxfId="183" priority="185" operator="equal">
      <formula>0</formula>
    </cfRule>
  </conditionalFormatting>
  <conditionalFormatting sqref="AS153">
    <cfRule type="cellIs" dxfId="182" priority="184" operator="equal">
      <formula>0</formula>
    </cfRule>
  </conditionalFormatting>
  <conditionalFormatting sqref="AT153:BD153">
    <cfRule type="cellIs" dxfId="181" priority="183" operator="equal">
      <formula>0</formula>
    </cfRule>
  </conditionalFormatting>
  <conditionalFormatting sqref="AS150">
    <cfRule type="cellIs" dxfId="180" priority="182" operator="equal">
      <formula>0</formula>
    </cfRule>
  </conditionalFormatting>
  <conditionalFormatting sqref="AT150:BD150">
    <cfRule type="cellIs" dxfId="179" priority="181" operator="equal">
      <formula>0</formula>
    </cfRule>
  </conditionalFormatting>
  <conditionalFormatting sqref="AS147">
    <cfRule type="cellIs" dxfId="178" priority="180" operator="equal">
      <formula>0</formula>
    </cfRule>
  </conditionalFormatting>
  <conditionalFormatting sqref="AT147:BD147">
    <cfRule type="cellIs" dxfId="177" priority="179" operator="equal">
      <formula>0</formula>
    </cfRule>
  </conditionalFormatting>
  <conditionalFormatting sqref="BB158">
    <cfRule type="cellIs" dxfId="176" priority="178" operator="equal">
      <formula>0</formula>
    </cfRule>
  </conditionalFormatting>
  <conditionalFormatting sqref="BA159">
    <cfRule type="cellIs" dxfId="175" priority="177" operator="equal">
      <formula>0</formula>
    </cfRule>
  </conditionalFormatting>
  <conditionalFormatting sqref="BA167">
    <cfRule type="cellIs" dxfId="174" priority="176" operator="equal">
      <formula>0</formula>
    </cfRule>
  </conditionalFormatting>
  <conditionalFormatting sqref="BA170">
    <cfRule type="cellIs" dxfId="173" priority="175" operator="equal">
      <formula>0</formula>
    </cfRule>
  </conditionalFormatting>
  <conditionalFormatting sqref="AS132">
    <cfRule type="cellIs" dxfId="172" priority="174" operator="equal">
      <formula>0</formula>
    </cfRule>
  </conditionalFormatting>
  <conditionalFormatting sqref="AT132:BD132">
    <cfRule type="cellIs" dxfId="171" priority="173" operator="equal">
      <formula>0</formula>
    </cfRule>
  </conditionalFormatting>
  <conditionalFormatting sqref="AS134">
    <cfRule type="cellIs" dxfId="170" priority="172" operator="equal">
      <formula>0</formula>
    </cfRule>
  </conditionalFormatting>
  <conditionalFormatting sqref="AT134:BD134">
    <cfRule type="cellIs" dxfId="169" priority="171" operator="equal">
      <formula>0</formula>
    </cfRule>
  </conditionalFormatting>
  <conditionalFormatting sqref="AS135">
    <cfRule type="cellIs" dxfId="168" priority="170" operator="equal">
      <formula>0</formula>
    </cfRule>
  </conditionalFormatting>
  <conditionalFormatting sqref="AT135:BD135">
    <cfRule type="cellIs" dxfId="167" priority="169" operator="equal">
      <formula>0</formula>
    </cfRule>
  </conditionalFormatting>
  <conditionalFormatting sqref="AS138">
    <cfRule type="cellIs" dxfId="166" priority="168" operator="equal">
      <formula>0</formula>
    </cfRule>
  </conditionalFormatting>
  <conditionalFormatting sqref="AT138:BD138">
    <cfRule type="cellIs" dxfId="165" priority="167" operator="equal">
      <formula>0</formula>
    </cfRule>
  </conditionalFormatting>
  <conditionalFormatting sqref="AS139">
    <cfRule type="cellIs" dxfId="164" priority="166" operator="equal">
      <formula>0</formula>
    </cfRule>
  </conditionalFormatting>
  <conditionalFormatting sqref="AT139:BD139">
    <cfRule type="cellIs" dxfId="163" priority="165" operator="equal">
      <formula>0</formula>
    </cfRule>
  </conditionalFormatting>
  <conditionalFormatting sqref="AS141:AS144">
    <cfRule type="cellIs" dxfId="162" priority="164" operator="equal">
      <formula>0</formula>
    </cfRule>
  </conditionalFormatting>
  <conditionalFormatting sqref="AT141:BD144">
    <cfRule type="cellIs" dxfId="161" priority="163" operator="equal">
      <formula>0</formula>
    </cfRule>
  </conditionalFormatting>
  <conditionalFormatting sqref="AS124">
    <cfRule type="cellIs" dxfId="160" priority="162" operator="equal">
      <formula>0</formula>
    </cfRule>
  </conditionalFormatting>
  <conditionalFormatting sqref="AT124:BD124">
    <cfRule type="cellIs" dxfId="159" priority="161" operator="equal">
      <formula>0</formula>
    </cfRule>
  </conditionalFormatting>
  <conditionalFormatting sqref="AS122">
    <cfRule type="cellIs" dxfId="158" priority="160" operator="equal">
      <formula>0</formula>
    </cfRule>
  </conditionalFormatting>
  <conditionalFormatting sqref="AT122:BD122">
    <cfRule type="cellIs" dxfId="157" priority="159" operator="equal">
      <formula>0</formula>
    </cfRule>
  </conditionalFormatting>
  <conditionalFormatting sqref="AS120">
    <cfRule type="cellIs" dxfId="156" priority="158" operator="equal">
      <formula>0</formula>
    </cfRule>
  </conditionalFormatting>
  <conditionalFormatting sqref="AT120:BD120">
    <cfRule type="cellIs" dxfId="155" priority="157" operator="equal">
      <formula>0</formula>
    </cfRule>
  </conditionalFormatting>
  <conditionalFormatting sqref="AS118">
    <cfRule type="cellIs" dxfId="154" priority="156" operator="equal">
      <formula>0</formula>
    </cfRule>
  </conditionalFormatting>
  <conditionalFormatting sqref="AT118:BD118">
    <cfRule type="cellIs" dxfId="153" priority="155" operator="equal">
      <formula>0</formula>
    </cfRule>
  </conditionalFormatting>
  <conditionalFormatting sqref="AS115">
    <cfRule type="cellIs" dxfId="152" priority="154" operator="equal">
      <formula>0</formula>
    </cfRule>
  </conditionalFormatting>
  <conditionalFormatting sqref="AT115:BD115">
    <cfRule type="cellIs" dxfId="151" priority="153" operator="equal">
      <formula>0</formula>
    </cfRule>
  </conditionalFormatting>
  <conditionalFormatting sqref="AS104">
    <cfRule type="cellIs" dxfId="150" priority="152" operator="equal">
      <formula>0</formula>
    </cfRule>
  </conditionalFormatting>
  <conditionalFormatting sqref="AT104:BD104">
    <cfRule type="cellIs" dxfId="149" priority="151" operator="equal">
      <formula>0</formula>
    </cfRule>
  </conditionalFormatting>
  <conditionalFormatting sqref="AS102">
    <cfRule type="cellIs" dxfId="148" priority="150" operator="equal">
      <formula>0</formula>
    </cfRule>
  </conditionalFormatting>
  <conditionalFormatting sqref="AT102:BD102">
    <cfRule type="cellIs" dxfId="147" priority="149" operator="equal">
      <formula>0</formula>
    </cfRule>
  </conditionalFormatting>
  <conditionalFormatting sqref="AS98">
    <cfRule type="cellIs" dxfId="146" priority="148" operator="equal">
      <formula>0</formula>
    </cfRule>
  </conditionalFormatting>
  <conditionalFormatting sqref="AT98:BD98">
    <cfRule type="cellIs" dxfId="145" priority="147" operator="equal">
      <formula>0</formula>
    </cfRule>
  </conditionalFormatting>
  <conditionalFormatting sqref="AS92:AS93">
    <cfRule type="cellIs" dxfId="144" priority="146" operator="equal">
      <formula>0</formula>
    </cfRule>
  </conditionalFormatting>
  <conditionalFormatting sqref="AT92:BD93">
    <cfRule type="cellIs" dxfId="143" priority="145" operator="equal">
      <formula>0</formula>
    </cfRule>
  </conditionalFormatting>
  <conditionalFormatting sqref="AS56">
    <cfRule type="cellIs" dxfId="142" priority="144" operator="equal">
      <formula>0</formula>
    </cfRule>
  </conditionalFormatting>
  <conditionalFormatting sqref="AT56:BD56">
    <cfRule type="cellIs" dxfId="141" priority="143" operator="equal">
      <formula>0</formula>
    </cfRule>
  </conditionalFormatting>
  <conditionalFormatting sqref="AS71">
    <cfRule type="cellIs" dxfId="140" priority="142" operator="equal">
      <formula>0</formula>
    </cfRule>
  </conditionalFormatting>
  <conditionalFormatting sqref="AT71:BD71">
    <cfRule type="cellIs" dxfId="139" priority="141" operator="equal">
      <formula>0</formula>
    </cfRule>
  </conditionalFormatting>
  <conditionalFormatting sqref="AS79">
    <cfRule type="cellIs" dxfId="138" priority="140" operator="equal">
      <formula>0</formula>
    </cfRule>
  </conditionalFormatting>
  <conditionalFormatting sqref="AT79:BD79">
    <cfRule type="cellIs" dxfId="137" priority="139" operator="equal">
      <formula>0</formula>
    </cfRule>
  </conditionalFormatting>
  <conditionalFormatting sqref="AS27">
    <cfRule type="cellIs" dxfId="136" priority="138" operator="equal">
      <formula>0</formula>
    </cfRule>
  </conditionalFormatting>
  <conditionalFormatting sqref="AT27:BD27">
    <cfRule type="cellIs" dxfId="135" priority="137" operator="equal">
      <formula>0</formula>
    </cfRule>
  </conditionalFormatting>
  <conditionalFormatting sqref="AS86">
    <cfRule type="cellIs" dxfId="134" priority="136" operator="equal">
      <formula>0</formula>
    </cfRule>
  </conditionalFormatting>
  <conditionalFormatting sqref="AU86">
    <cfRule type="cellIs" dxfId="133" priority="135" operator="equal">
      <formula>0</formula>
    </cfRule>
  </conditionalFormatting>
  <conditionalFormatting sqref="AW86">
    <cfRule type="cellIs" dxfId="132" priority="134" operator="equal">
      <formula>0</formula>
    </cfRule>
  </conditionalFormatting>
  <conditionalFormatting sqref="AY86">
    <cfRule type="cellIs" dxfId="131" priority="133" operator="equal">
      <formula>0</formula>
    </cfRule>
  </conditionalFormatting>
  <conditionalFormatting sqref="BA86">
    <cfRule type="cellIs" dxfId="130" priority="132" operator="equal">
      <formula>0</formula>
    </cfRule>
  </conditionalFormatting>
  <conditionalFormatting sqref="BC86">
    <cfRule type="cellIs" dxfId="129" priority="131" operator="equal">
      <formula>0</formula>
    </cfRule>
  </conditionalFormatting>
  <conditionalFormatting sqref="BB81">
    <cfRule type="cellIs" dxfId="128" priority="130" operator="equal">
      <formula>0</formula>
    </cfRule>
  </conditionalFormatting>
  <conditionalFormatting sqref="BB73:BB74">
    <cfRule type="cellIs" dxfId="127" priority="129" operator="equal">
      <formula>0</formula>
    </cfRule>
  </conditionalFormatting>
  <conditionalFormatting sqref="BA50">
    <cfRule type="cellIs" dxfId="126" priority="128" operator="equal">
      <formula>0</formula>
    </cfRule>
  </conditionalFormatting>
  <conditionalFormatting sqref="BA68">
    <cfRule type="cellIs" dxfId="125" priority="127" operator="equal">
      <formula>0</formula>
    </cfRule>
  </conditionalFormatting>
  <conditionalFormatting sqref="BB127">
    <cfRule type="cellIs" dxfId="124" priority="126" operator="equal">
      <formula>0</formula>
    </cfRule>
  </conditionalFormatting>
  <conditionalFormatting sqref="BC137">
    <cfRule type="cellIs" dxfId="123" priority="125" operator="equal">
      <formula>0</formula>
    </cfRule>
  </conditionalFormatting>
  <conditionalFormatting sqref="BA137">
    <cfRule type="cellIs" dxfId="122" priority="124" operator="equal">
      <formula>0</formula>
    </cfRule>
  </conditionalFormatting>
  <conditionalFormatting sqref="AY137">
    <cfRule type="cellIs" dxfId="121" priority="123" operator="equal">
      <formula>0</formula>
    </cfRule>
  </conditionalFormatting>
  <conditionalFormatting sqref="AW137">
    <cfRule type="cellIs" dxfId="120" priority="122" operator="equal">
      <formula>0</formula>
    </cfRule>
  </conditionalFormatting>
  <conditionalFormatting sqref="AU137">
    <cfRule type="cellIs" dxfId="119" priority="121" operator="equal">
      <formula>0</formula>
    </cfRule>
  </conditionalFormatting>
  <conditionalFormatting sqref="AS137">
    <cfRule type="cellIs" dxfId="118" priority="120" operator="equal">
      <formula>0</formula>
    </cfRule>
  </conditionalFormatting>
  <conditionalFormatting sqref="AJ237">
    <cfRule type="cellIs" dxfId="117" priority="119" operator="equal">
      <formula>0</formula>
    </cfRule>
  </conditionalFormatting>
  <conditionalFormatting sqref="AJ239">
    <cfRule type="cellIs" dxfId="116" priority="118" operator="equal">
      <formula>0</formula>
    </cfRule>
  </conditionalFormatting>
  <conditionalFormatting sqref="AJ248">
    <cfRule type="cellIs" dxfId="115" priority="117" operator="equal">
      <formula>0</formula>
    </cfRule>
  </conditionalFormatting>
  <conditionalFormatting sqref="AJ251">
    <cfRule type="cellIs" dxfId="114" priority="116" operator="equal">
      <formula>0</formula>
    </cfRule>
  </conditionalFormatting>
  <conditionalFormatting sqref="AJ253">
    <cfRule type="cellIs" dxfId="113" priority="115" operator="equal">
      <formula>0</formula>
    </cfRule>
  </conditionalFormatting>
  <conditionalFormatting sqref="AH253">
    <cfRule type="cellIs" dxfId="112" priority="114" operator="equal">
      <formula>0</formula>
    </cfRule>
  </conditionalFormatting>
  <conditionalFormatting sqref="AI256">
    <cfRule type="cellIs" dxfId="111" priority="113" operator="equal">
      <formula>0</formula>
    </cfRule>
  </conditionalFormatting>
  <conditionalFormatting sqref="AI246">
    <cfRule type="cellIs" dxfId="110" priority="112" operator="equal">
      <formula>0</formula>
    </cfRule>
  </conditionalFormatting>
  <conditionalFormatting sqref="AI241">
    <cfRule type="cellIs" dxfId="109" priority="111" operator="equal">
      <formula>0</formula>
    </cfRule>
  </conditionalFormatting>
  <conditionalFormatting sqref="AG242">
    <cfRule type="cellIs" dxfId="108" priority="110" operator="equal">
      <formula>0</formula>
    </cfRule>
  </conditionalFormatting>
  <conditionalFormatting sqref="AC243">
    <cfRule type="cellIs" dxfId="107" priority="109" operator="equal">
      <formula>0</formula>
    </cfRule>
  </conditionalFormatting>
  <conditionalFormatting sqref="AC246">
    <cfRule type="cellIs" dxfId="106" priority="108" operator="equal">
      <formula>0</formula>
    </cfRule>
  </conditionalFormatting>
  <conditionalFormatting sqref="AC248:AD248">
    <cfRule type="cellIs" dxfId="105" priority="107" operator="equal">
      <formula>0</formula>
    </cfRule>
  </conditionalFormatting>
  <conditionalFormatting sqref="AD249">
    <cfRule type="cellIs" dxfId="104" priority="106" operator="equal">
      <formula>0</formula>
    </cfRule>
  </conditionalFormatting>
  <conditionalFormatting sqref="AD250">
    <cfRule type="cellIs" dxfId="103" priority="105" operator="equal">
      <formula>0</formula>
    </cfRule>
  </conditionalFormatting>
  <conditionalFormatting sqref="Z248:Z250">
    <cfRule type="cellIs" dxfId="102" priority="104" operator="equal">
      <formula>0</formula>
    </cfRule>
  </conditionalFormatting>
  <conditionalFormatting sqref="Y248">
    <cfRule type="cellIs" dxfId="101" priority="103" operator="equal">
      <formula>0</formula>
    </cfRule>
  </conditionalFormatting>
  <conditionalFormatting sqref="Y246">
    <cfRule type="cellIs" dxfId="100" priority="102" operator="equal">
      <formula>0</formula>
    </cfRule>
  </conditionalFormatting>
  <conditionalFormatting sqref="Y258">
    <cfRule type="cellIs" dxfId="99" priority="101" operator="equal">
      <formula>0</formula>
    </cfRule>
  </conditionalFormatting>
  <conditionalFormatting sqref="Y263:Z263">
    <cfRule type="cellIs" dxfId="98" priority="100" operator="equal">
      <formula>0</formula>
    </cfRule>
  </conditionalFormatting>
  <conditionalFormatting sqref="Y265">
    <cfRule type="cellIs" dxfId="97" priority="99" operator="equal">
      <formula>0</formula>
    </cfRule>
  </conditionalFormatting>
  <conditionalFormatting sqref="AC265:AD265">
    <cfRule type="cellIs" dxfId="96" priority="98" operator="equal">
      <formula>0</formula>
    </cfRule>
  </conditionalFormatting>
  <conditionalFormatting sqref="AC263:AD263">
    <cfRule type="cellIs" dxfId="95" priority="97" operator="equal">
      <formula>0</formula>
    </cfRule>
  </conditionalFormatting>
  <conditionalFormatting sqref="AC258">
    <cfRule type="cellIs" dxfId="94" priority="96" operator="equal">
      <formula>0</formula>
    </cfRule>
  </conditionalFormatting>
  <conditionalFormatting sqref="AG265">
    <cfRule type="cellIs" dxfId="93" priority="95" operator="equal">
      <formula>0</formula>
    </cfRule>
  </conditionalFormatting>
  <conditionalFormatting sqref="AJ263">
    <cfRule type="cellIs" dxfId="92" priority="94" operator="equal">
      <formula>0</formula>
    </cfRule>
  </conditionalFormatting>
  <conditionalFormatting sqref="AH272">
    <cfRule type="cellIs" dxfId="91" priority="93" operator="equal">
      <formula>0</formula>
    </cfRule>
  </conditionalFormatting>
  <conditionalFormatting sqref="AI280:AJ280">
    <cfRule type="cellIs" dxfId="90" priority="92" operator="equal">
      <formula>0</formula>
    </cfRule>
  </conditionalFormatting>
  <conditionalFormatting sqref="AJ282">
    <cfRule type="cellIs" dxfId="89" priority="91" operator="equal">
      <formula>0</formula>
    </cfRule>
  </conditionalFormatting>
  <conditionalFormatting sqref="AH285:AH286">
    <cfRule type="cellIs" dxfId="88" priority="90" operator="equal">
      <formula>0</formula>
    </cfRule>
  </conditionalFormatting>
  <conditionalFormatting sqref="AG286">
    <cfRule type="cellIs" dxfId="87" priority="89" operator="equal">
      <formula>0</formula>
    </cfRule>
  </conditionalFormatting>
  <conditionalFormatting sqref="AF281">
    <cfRule type="cellIs" dxfId="86" priority="88" operator="equal">
      <formula>0</formula>
    </cfRule>
  </conditionalFormatting>
  <conditionalFormatting sqref="AC280:AD280">
    <cfRule type="cellIs" dxfId="85" priority="87" operator="equal">
      <formula>0</formula>
    </cfRule>
  </conditionalFormatting>
  <conditionalFormatting sqref="AC281">
    <cfRule type="cellIs" dxfId="84" priority="86" operator="equal">
      <formula>0</formula>
    </cfRule>
  </conditionalFormatting>
  <conditionalFormatting sqref="AC285:AC286">
    <cfRule type="cellIs" dxfId="83" priority="85" operator="equal">
      <formula>0</formula>
    </cfRule>
  </conditionalFormatting>
  <conditionalFormatting sqref="AD285">
    <cfRule type="cellIs" dxfId="82" priority="84" operator="equal">
      <formula>0</formula>
    </cfRule>
  </conditionalFormatting>
  <conditionalFormatting sqref="AD283">
    <cfRule type="cellIs" dxfId="81" priority="83" operator="equal">
      <formula>0</formula>
    </cfRule>
  </conditionalFormatting>
  <conditionalFormatting sqref="AC291">
    <cfRule type="cellIs" dxfId="80" priority="82" operator="equal">
      <formula>0</formula>
    </cfRule>
  </conditionalFormatting>
  <conditionalFormatting sqref="AC293">
    <cfRule type="cellIs" dxfId="79" priority="81" operator="equal">
      <formula>0</formula>
    </cfRule>
  </conditionalFormatting>
  <conditionalFormatting sqref="AG296:AH296">
    <cfRule type="cellIs" dxfId="78" priority="80" operator="equal">
      <formula>0</formula>
    </cfRule>
  </conditionalFormatting>
  <conditionalFormatting sqref="AH295">
    <cfRule type="cellIs" dxfId="77" priority="79" operator="equal">
      <formula>0</formula>
    </cfRule>
  </conditionalFormatting>
  <conditionalFormatting sqref="AH301">
    <cfRule type="cellIs" dxfId="76" priority="78" operator="equal">
      <formula>0</formula>
    </cfRule>
  </conditionalFormatting>
  <conditionalFormatting sqref="AG303">
    <cfRule type="cellIs" dxfId="75" priority="77" operator="equal">
      <formula>0</formula>
    </cfRule>
  </conditionalFormatting>
  <conditionalFormatting sqref="AG305">
    <cfRule type="cellIs" dxfId="74" priority="76" operator="equal">
      <formula>0</formula>
    </cfRule>
  </conditionalFormatting>
  <conditionalFormatting sqref="AI303">
    <cfRule type="cellIs" dxfId="73" priority="75" operator="equal">
      <formula>0</formula>
    </cfRule>
  </conditionalFormatting>
  <conditionalFormatting sqref="AH304:AH305">
    <cfRule type="cellIs" dxfId="72" priority="74" operator="equal">
      <formula>0</formula>
    </cfRule>
  </conditionalFormatting>
  <conditionalFormatting sqref="AG307">
    <cfRule type="cellIs" dxfId="71" priority="73" operator="equal">
      <formula>0</formula>
    </cfRule>
  </conditionalFormatting>
  <conditionalFormatting sqref="AG309">
    <cfRule type="cellIs" dxfId="70" priority="72" operator="equal">
      <formula>0</formula>
    </cfRule>
  </conditionalFormatting>
  <conditionalFormatting sqref="AG312">
    <cfRule type="cellIs" dxfId="69" priority="71" operator="equal">
      <formula>0</formula>
    </cfRule>
  </conditionalFormatting>
  <conditionalFormatting sqref="AH315">
    <cfRule type="cellIs" dxfId="68" priority="70" operator="equal">
      <formula>0</formula>
    </cfRule>
  </conditionalFormatting>
  <conditionalFormatting sqref="AH308">
    <cfRule type="cellIs" dxfId="67" priority="69" operator="equal">
      <formula>0</formula>
    </cfRule>
  </conditionalFormatting>
  <conditionalFormatting sqref="AH310">
    <cfRule type="cellIs" dxfId="66" priority="68" operator="equal">
      <formula>0</formula>
    </cfRule>
  </conditionalFormatting>
  <conditionalFormatting sqref="AH313">
    <cfRule type="cellIs" dxfId="65" priority="67" operator="equal">
      <formula>0</formula>
    </cfRule>
  </conditionalFormatting>
  <conditionalFormatting sqref="AJ311">
    <cfRule type="cellIs" dxfId="64" priority="66" operator="equal">
      <formula>0</formula>
    </cfRule>
  </conditionalFormatting>
  <conditionalFormatting sqref="AH321:AH323">
    <cfRule type="cellIs" dxfId="63" priority="65" operator="equal">
      <formula>0</formula>
    </cfRule>
  </conditionalFormatting>
  <conditionalFormatting sqref="AG322:AG323">
    <cfRule type="cellIs" dxfId="62" priority="64" operator="equal">
      <formula>0</formula>
    </cfRule>
  </conditionalFormatting>
  <conditionalFormatting sqref="AG325:AG329">
    <cfRule type="cellIs" dxfId="61" priority="63" operator="equal">
      <formula>0</formula>
    </cfRule>
  </conditionalFormatting>
  <conditionalFormatting sqref="AG331">
    <cfRule type="cellIs" dxfId="60" priority="62" operator="equal">
      <formula>0</formula>
    </cfRule>
  </conditionalFormatting>
  <conditionalFormatting sqref="AH326">
    <cfRule type="cellIs" dxfId="59" priority="61" operator="equal">
      <formula>0</formula>
    </cfRule>
  </conditionalFormatting>
  <conditionalFormatting sqref="AJ326">
    <cfRule type="cellIs" dxfId="58" priority="60" operator="equal">
      <formula>0</formula>
    </cfRule>
  </conditionalFormatting>
  <conditionalFormatting sqref="AJ329:AJ330">
    <cfRule type="cellIs" dxfId="57" priority="59" operator="equal">
      <formula>0</formula>
    </cfRule>
  </conditionalFormatting>
  <conditionalFormatting sqref="AJ332">
    <cfRule type="cellIs" dxfId="56" priority="58" operator="equal">
      <formula>0</formula>
    </cfRule>
  </conditionalFormatting>
  <conditionalFormatting sqref="AC332:AF332">
    <cfRule type="cellIs" dxfId="55" priority="57" operator="equal">
      <formula>0</formula>
    </cfRule>
  </conditionalFormatting>
  <conditionalFormatting sqref="AC330:AD330">
    <cfRule type="cellIs" dxfId="54" priority="56" operator="equal">
      <formula>0</formula>
    </cfRule>
  </conditionalFormatting>
  <conditionalFormatting sqref="AC323:AC326">
    <cfRule type="cellIs" dxfId="53" priority="55" operator="equal">
      <formula>0</formula>
    </cfRule>
  </conditionalFormatting>
  <conditionalFormatting sqref="AD319:AD322">
    <cfRule type="cellIs" dxfId="52" priority="54" operator="equal">
      <formula>0</formula>
    </cfRule>
  </conditionalFormatting>
  <conditionalFormatting sqref="AD325:AD326">
    <cfRule type="cellIs" dxfId="51" priority="53" operator="equal">
      <formula>0</formula>
    </cfRule>
  </conditionalFormatting>
  <conditionalFormatting sqref="AC321">
    <cfRule type="cellIs" dxfId="50" priority="52" operator="equal">
      <formula>0</formula>
    </cfRule>
  </conditionalFormatting>
  <conditionalFormatting sqref="AD316">
    <cfRule type="cellIs" dxfId="49" priority="51" operator="equal">
      <formula>0</formula>
    </cfRule>
  </conditionalFormatting>
  <conditionalFormatting sqref="AC312">
    <cfRule type="cellIs" dxfId="48" priority="50" operator="equal">
      <formula>0</formula>
    </cfRule>
  </conditionalFormatting>
  <conditionalFormatting sqref="AC307">
    <cfRule type="cellIs" dxfId="47" priority="49" operator="equal">
      <formula>0</formula>
    </cfRule>
  </conditionalFormatting>
  <conditionalFormatting sqref="AD306">
    <cfRule type="cellIs" dxfId="46" priority="48" operator="equal">
      <formula>0</formula>
    </cfRule>
  </conditionalFormatting>
  <conditionalFormatting sqref="AD304">
    <cfRule type="cellIs" dxfId="45" priority="47" operator="equal">
      <formula>0</formula>
    </cfRule>
  </conditionalFormatting>
  <conditionalFormatting sqref="AC304">
    <cfRule type="cellIs" dxfId="44" priority="46" operator="equal">
      <formula>0</formula>
    </cfRule>
  </conditionalFormatting>
  <conditionalFormatting sqref="AC302">
    <cfRule type="cellIs" dxfId="43" priority="45" operator="equal">
      <formula>0</formula>
    </cfRule>
  </conditionalFormatting>
  <conditionalFormatting sqref="AC300:AD300">
    <cfRule type="cellIs" dxfId="42" priority="44" operator="equal">
      <formula>0</formula>
    </cfRule>
  </conditionalFormatting>
  <conditionalFormatting sqref="AD298">
    <cfRule type="cellIs" dxfId="41" priority="43" operator="equal">
      <formula>0</formula>
    </cfRule>
  </conditionalFormatting>
  <conditionalFormatting sqref="Z304">
    <cfRule type="cellIs" dxfId="40" priority="42" operator="equal">
      <formula>0</formula>
    </cfRule>
  </conditionalFormatting>
  <conditionalFormatting sqref="Y307">
    <cfRule type="cellIs" dxfId="39" priority="41" operator="equal">
      <formula>0</formula>
    </cfRule>
  </conditionalFormatting>
  <conditionalFormatting sqref="Y312">
    <cfRule type="cellIs" dxfId="38" priority="40" operator="equal">
      <formula>0</formula>
    </cfRule>
  </conditionalFormatting>
  <conditionalFormatting sqref="Z321:Z322">
    <cfRule type="cellIs" dxfId="37" priority="39" operator="equal">
      <formula>0</formula>
    </cfRule>
  </conditionalFormatting>
  <conditionalFormatting sqref="Y323">
    <cfRule type="cellIs" dxfId="36" priority="38" operator="equal">
      <formula>0</formula>
    </cfRule>
  </conditionalFormatting>
  <conditionalFormatting sqref="Y325:Y326">
    <cfRule type="cellIs" dxfId="35" priority="37" operator="equal">
      <formula>0</formula>
    </cfRule>
  </conditionalFormatting>
  <conditionalFormatting sqref="Z326">
    <cfRule type="cellIs" dxfId="34" priority="36" operator="equal">
      <formula>0</formula>
    </cfRule>
  </conditionalFormatting>
  <conditionalFormatting sqref="Y332:Z332">
    <cfRule type="cellIs" dxfId="33" priority="35" operator="equal">
      <formula>0</formula>
    </cfRule>
  </conditionalFormatting>
  <conditionalFormatting sqref="Z335">
    <cfRule type="cellIs" dxfId="32" priority="34" operator="equal">
      <formula>0</formula>
    </cfRule>
  </conditionalFormatting>
  <conditionalFormatting sqref="AB332">
    <cfRule type="cellIs" dxfId="31" priority="33" operator="equal">
      <formula>0</formula>
    </cfRule>
  </conditionalFormatting>
  <conditionalFormatting sqref="AC335:AC337">
    <cfRule type="cellIs" dxfId="30" priority="32" operator="equal">
      <formula>0</formula>
    </cfRule>
  </conditionalFormatting>
  <conditionalFormatting sqref="AD335">
    <cfRule type="cellIs" dxfId="29" priority="31" operator="equal">
      <formula>0</formula>
    </cfRule>
  </conditionalFormatting>
  <conditionalFormatting sqref="AC333">
    <cfRule type="cellIs" dxfId="28" priority="30" operator="equal">
      <formula>0</formula>
    </cfRule>
  </conditionalFormatting>
  <conditionalFormatting sqref="AD339">
    <cfRule type="cellIs" dxfId="27" priority="29" operator="equal">
      <formula>0</formula>
    </cfRule>
  </conditionalFormatting>
  <conditionalFormatting sqref="AD342">
    <cfRule type="cellIs" dxfId="26" priority="28" operator="equal">
      <formula>0</formula>
    </cfRule>
  </conditionalFormatting>
  <conditionalFormatting sqref="AC342">
    <cfRule type="cellIs" dxfId="25" priority="27" operator="equal">
      <formula>0</formula>
    </cfRule>
  </conditionalFormatting>
  <conditionalFormatting sqref="Y342:Z342">
    <cfRule type="cellIs" dxfId="24" priority="26" operator="equal">
      <formula>0</formula>
    </cfRule>
  </conditionalFormatting>
  <conditionalFormatting sqref="Y345:Y347">
    <cfRule type="cellIs" dxfId="23" priority="25" operator="equal">
      <formula>0</formula>
    </cfRule>
  </conditionalFormatting>
  <conditionalFormatting sqref="Z346:Z347">
    <cfRule type="cellIs" dxfId="22" priority="24" operator="equal">
      <formula>0</formula>
    </cfRule>
  </conditionalFormatting>
  <conditionalFormatting sqref="Z349">
    <cfRule type="cellIs" dxfId="21" priority="23" operator="equal">
      <formula>0</formula>
    </cfRule>
  </conditionalFormatting>
  <conditionalFormatting sqref="Z351:Z352">
    <cfRule type="cellIs" dxfId="20" priority="22" operator="equal">
      <formula>0</formula>
    </cfRule>
  </conditionalFormatting>
  <conditionalFormatting sqref="Y354">
    <cfRule type="cellIs" dxfId="19" priority="21" operator="equal">
      <formula>0</formula>
    </cfRule>
  </conditionalFormatting>
  <conditionalFormatting sqref="AC353:AC354">
    <cfRule type="cellIs" dxfId="18" priority="20" operator="equal">
      <formula>0</formula>
    </cfRule>
  </conditionalFormatting>
  <conditionalFormatting sqref="AD351:AD352">
    <cfRule type="cellIs" dxfId="17" priority="19" operator="equal">
      <formula>0</formula>
    </cfRule>
  </conditionalFormatting>
  <conditionalFormatting sqref="AG356">
    <cfRule type="cellIs" dxfId="16" priority="18" operator="equal">
      <formula>0</formula>
    </cfRule>
  </conditionalFormatting>
  <conditionalFormatting sqref="AH355">
    <cfRule type="cellIs" dxfId="15" priority="17" operator="equal">
      <formula>0</formula>
    </cfRule>
  </conditionalFormatting>
  <conditionalFormatting sqref="AG342">
    <cfRule type="cellIs" dxfId="14" priority="16" operator="equal">
      <formula>0</formula>
    </cfRule>
  </conditionalFormatting>
  <conditionalFormatting sqref="AG339">
    <cfRule type="cellIs" dxfId="13" priority="15" operator="equal">
      <formula>0</formula>
    </cfRule>
  </conditionalFormatting>
  <conditionalFormatting sqref="AG336">
    <cfRule type="cellIs" dxfId="12" priority="14" operator="equal">
      <formula>0</formula>
    </cfRule>
  </conditionalFormatting>
  <conditionalFormatting sqref="AH340">
    <cfRule type="cellIs" dxfId="11" priority="13" operator="equal">
      <formula>0</formula>
    </cfRule>
  </conditionalFormatting>
  <conditionalFormatting sqref="Z293:Z296">
    <cfRule type="cellIs" dxfId="10" priority="12" operator="equal">
      <formula>0</formula>
    </cfRule>
  </conditionalFormatting>
  <conditionalFormatting sqref="Z291">
    <cfRule type="cellIs" dxfId="9" priority="11" operator="equal">
      <formula>0</formula>
    </cfRule>
  </conditionalFormatting>
  <conditionalFormatting sqref="Y291">
    <cfRule type="cellIs" dxfId="8" priority="10" operator="equal">
      <formula>0</formula>
    </cfRule>
  </conditionalFormatting>
  <conditionalFormatting sqref="Y286">
    <cfRule type="cellIs" dxfId="7" priority="9" operator="equal">
      <formula>0</formula>
    </cfRule>
  </conditionalFormatting>
  <conditionalFormatting sqref="Z285">
    <cfRule type="cellIs" dxfId="6" priority="8" operator="equal">
      <formula>0</formula>
    </cfRule>
  </conditionalFormatting>
  <conditionalFormatting sqref="Y281">
    <cfRule type="cellIs" dxfId="5" priority="7" operator="equal">
      <formula>0</formula>
    </cfRule>
  </conditionalFormatting>
  <conditionalFormatting sqref="Y293">
    <cfRule type="cellIs" dxfId="4" priority="6" operator="equal">
      <formula>0</formula>
    </cfRule>
  </conditionalFormatting>
  <conditionalFormatting sqref="AJ231">
    <cfRule type="cellIs" dxfId="3" priority="5" operator="equal">
      <formula>0</formula>
    </cfRule>
  </conditionalFormatting>
  <conditionalFormatting sqref="D20:M106 N21:O106 U20:BL356 D107:O356 S71:T71 P72:T356 P21:T70 N20:T20">
    <cfRule type="cellIs" dxfId="2" priority="4" operator="equal">
      <formula>"a"</formula>
    </cfRule>
  </conditionalFormatting>
  <conditionalFormatting sqref="BQ20:BX356">
    <cfRule type="cellIs" dxfId="1" priority="3" operator="equal">
      <formula>"a"</formula>
    </cfRule>
  </conditionalFormatting>
  <conditionalFormatting sqref="P71:R71">
    <cfRule type="cellIs" dxfId="0" priority="1" operator="equal">
      <formula>"a"</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24"/>
  <sheetViews>
    <sheetView workbookViewId="0">
      <selection activeCell="A25" sqref="A25"/>
    </sheetView>
  </sheetViews>
  <sheetFormatPr defaultRowHeight="16.5" x14ac:dyDescent="0.3"/>
  <cols>
    <col min="3" max="3" width="30.125" bestFit="1" customWidth="1"/>
    <col min="4" max="4" width="19.25" bestFit="1" customWidth="1"/>
  </cols>
  <sheetData>
    <row r="2" spans="2:8" ht="20.25" x14ac:dyDescent="0.3">
      <c r="B2" s="101" t="s">
        <v>648</v>
      </c>
    </row>
    <row r="3" spans="2:8" ht="21" customHeight="1" x14ac:dyDescent="0.3">
      <c r="B3" s="520" t="s">
        <v>646</v>
      </c>
      <c r="C3" s="520" t="s">
        <v>649</v>
      </c>
      <c r="D3" s="520" t="s">
        <v>647</v>
      </c>
      <c r="E3" s="520" t="s">
        <v>626</v>
      </c>
      <c r="F3" s="520" t="s">
        <v>650</v>
      </c>
      <c r="G3" s="520"/>
      <c r="H3" s="520"/>
    </row>
    <row r="4" spans="2:8" ht="21" customHeight="1" x14ac:dyDescent="0.3">
      <c r="B4" s="520"/>
      <c r="C4" s="520"/>
      <c r="D4" s="520"/>
      <c r="E4" s="520"/>
      <c r="F4" s="103">
        <v>2017</v>
      </c>
      <c r="G4" s="103">
        <v>2018</v>
      </c>
      <c r="H4" s="103">
        <v>2019</v>
      </c>
    </row>
    <row r="5" spans="2:8" ht="21" customHeight="1" x14ac:dyDescent="0.3">
      <c r="B5" s="97" t="s">
        <v>269</v>
      </c>
      <c r="C5" s="100" t="s">
        <v>632</v>
      </c>
      <c r="D5" s="100" t="s">
        <v>631</v>
      </c>
      <c r="E5" s="100" t="s">
        <v>146</v>
      </c>
      <c r="F5" s="100" t="s">
        <v>627</v>
      </c>
      <c r="G5" s="100" t="s">
        <v>627</v>
      </c>
      <c r="H5" s="100" t="s">
        <v>627</v>
      </c>
    </row>
    <row r="6" spans="2:8" ht="21" customHeight="1" x14ac:dyDescent="0.3">
      <c r="B6" s="97" t="s">
        <v>271</v>
      </c>
      <c r="C6" s="100" t="s">
        <v>630</v>
      </c>
      <c r="D6" s="100" t="s">
        <v>623</v>
      </c>
      <c r="E6" s="100" t="s">
        <v>145</v>
      </c>
      <c r="F6" s="100" t="s">
        <v>627</v>
      </c>
      <c r="G6" s="100" t="s">
        <v>627</v>
      </c>
      <c r="H6" s="100" t="s">
        <v>627</v>
      </c>
    </row>
    <row r="7" spans="2:8" ht="21" customHeight="1" x14ac:dyDescent="0.3">
      <c r="B7" s="97" t="s">
        <v>273</v>
      </c>
      <c r="C7" s="100" t="s">
        <v>632</v>
      </c>
      <c r="D7" s="100" t="s">
        <v>633</v>
      </c>
      <c r="E7" s="100" t="s">
        <v>147</v>
      </c>
      <c r="F7" s="100" t="s">
        <v>627</v>
      </c>
      <c r="G7" s="100" t="s">
        <v>627</v>
      </c>
      <c r="H7" s="100" t="s">
        <v>627</v>
      </c>
    </row>
    <row r="8" spans="2:8" ht="21" customHeight="1" x14ac:dyDescent="0.3">
      <c r="B8" s="97" t="s">
        <v>275</v>
      </c>
      <c r="C8" s="100" t="s">
        <v>628</v>
      </c>
      <c r="D8" s="100" t="s">
        <v>624</v>
      </c>
      <c r="E8" s="100" t="s">
        <v>144</v>
      </c>
      <c r="F8" s="100" t="s">
        <v>627</v>
      </c>
      <c r="G8" s="100" t="s">
        <v>627</v>
      </c>
      <c r="H8" s="100" t="s">
        <v>627</v>
      </c>
    </row>
    <row r="9" spans="2:8" ht="21" customHeight="1" x14ac:dyDescent="0.3">
      <c r="B9" s="97" t="s">
        <v>277</v>
      </c>
      <c r="C9" s="100" t="s">
        <v>629</v>
      </c>
      <c r="D9" s="100" t="s">
        <v>625</v>
      </c>
      <c r="E9" s="100" t="s">
        <v>146</v>
      </c>
      <c r="F9" s="100" t="s">
        <v>627</v>
      </c>
      <c r="G9" s="100" t="s">
        <v>627</v>
      </c>
      <c r="H9" s="100" t="s">
        <v>627</v>
      </c>
    </row>
    <row r="10" spans="2:8" ht="21" customHeight="1" x14ac:dyDescent="0.3">
      <c r="B10" s="97" t="s">
        <v>279</v>
      </c>
      <c r="C10" s="100" t="s">
        <v>632</v>
      </c>
      <c r="D10" s="100" t="s">
        <v>634</v>
      </c>
      <c r="E10" s="100" t="s">
        <v>148</v>
      </c>
      <c r="F10" s="100"/>
      <c r="G10" s="100"/>
      <c r="H10" s="100" t="s">
        <v>627</v>
      </c>
    </row>
    <row r="11" spans="2:8" ht="21" customHeight="1" x14ac:dyDescent="0.3">
      <c r="B11" s="97" t="s">
        <v>281</v>
      </c>
      <c r="C11" s="100"/>
      <c r="D11" s="100"/>
      <c r="E11" s="100"/>
      <c r="F11" s="100"/>
      <c r="G11" s="100"/>
      <c r="H11" s="100"/>
    </row>
    <row r="12" spans="2:8" ht="21" customHeight="1" x14ac:dyDescent="0.3">
      <c r="B12" s="97" t="s">
        <v>283</v>
      </c>
      <c r="C12" s="100" t="s">
        <v>632</v>
      </c>
      <c r="D12" s="100" t="s">
        <v>636</v>
      </c>
      <c r="E12" s="100" t="s">
        <v>147</v>
      </c>
      <c r="F12" s="100" t="s">
        <v>627</v>
      </c>
      <c r="G12" s="100" t="s">
        <v>627</v>
      </c>
      <c r="H12" s="100" t="s">
        <v>627</v>
      </c>
    </row>
    <row r="13" spans="2:8" ht="21" customHeight="1" x14ac:dyDescent="0.3">
      <c r="B13" s="97" t="s">
        <v>285</v>
      </c>
      <c r="C13" s="100" t="s">
        <v>632</v>
      </c>
      <c r="D13" s="100" t="s">
        <v>635</v>
      </c>
      <c r="E13" s="100" t="s">
        <v>145</v>
      </c>
      <c r="F13" s="100" t="s">
        <v>627</v>
      </c>
      <c r="G13" s="100" t="s">
        <v>627</v>
      </c>
      <c r="H13" s="100" t="s">
        <v>627</v>
      </c>
    </row>
    <row r="14" spans="2:8" ht="21" customHeight="1" x14ac:dyDescent="0.3">
      <c r="B14" s="97" t="s">
        <v>287</v>
      </c>
      <c r="C14" s="100" t="s">
        <v>632</v>
      </c>
      <c r="D14" s="100" t="s">
        <v>637</v>
      </c>
      <c r="E14" s="100" t="s">
        <v>144</v>
      </c>
      <c r="F14" s="100" t="s">
        <v>627</v>
      </c>
      <c r="G14" s="100" t="s">
        <v>627</v>
      </c>
      <c r="H14" s="100" t="s">
        <v>627</v>
      </c>
    </row>
    <row r="15" spans="2:8" ht="21" customHeight="1" x14ac:dyDescent="0.3">
      <c r="B15" s="97" t="s">
        <v>289</v>
      </c>
      <c r="C15" s="100" t="s">
        <v>629</v>
      </c>
      <c r="D15" s="100" t="s">
        <v>625</v>
      </c>
      <c r="E15" s="100" t="s">
        <v>146</v>
      </c>
      <c r="F15" s="100" t="s">
        <v>627</v>
      </c>
      <c r="G15" s="100" t="s">
        <v>627</v>
      </c>
      <c r="H15" s="100" t="s">
        <v>627</v>
      </c>
    </row>
    <row r="16" spans="2:8" ht="21" customHeight="1" x14ac:dyDescent="0.3">
      <c r="B16" s="97" t="s">
        <v>291</v>
      </c>
      <c r="C16" s="100" t="s">
        <v>632</v>
      </c>
      <c r="D16" s="100" t="s">
        <v>638</v>
      </c>
      <c r="E16" s="100" t="s">
        <v>146</v>
      </c>
      <c r="F16" s="100" t="s">
        <v>627</v>
      </c>
      <c r="G16" s="100" t="s">
        <v>627</v>
      </c>
      <c r="H16" s="100" t="s">
        <v>627</v>
      </c>
    </row>
    <row r="17" spans="2:8" ht="21" customHeight="1" x14ac:dyDescent="0.3">
      <c r="B17" s="518" t="s">
        <v>293</v>
      </c>
      <c r="C17" s="100" t="s">
        <v>628</v>
      </c>
      <c r="D17" s="100" t="s">
        <v>624</v>
      </c>
      <c r="E17" s="100" t="s">
        <v>144</v>
      </c>
      <c r="F17" s="100" t="s">
        <v>627</v>
      </c>
      <c r="G17" s="100" t="s">
        <v>627</v>
      </c>
      <c r="H17" s="100" t="s">
        <v>627</v>
      </c>
    </row>
    <row r="18" spans="2:8" ht="21" customHeight="1" x14ac:dyDescent="0.3">
      <c r="B18" s="519"/>
      <c r="C18" s="100" t="s">
        <v>642</v>
      </c>
      <c r="D18" s="100" t="s">
        <v>643</v>
      </c>
      <c r="E18" s="100" t="s">
        <v>645</v>
      </c>
      <c r="F18" s="99"/>
      <c r="G18" s="99"/>
      <c r="H18" s="100" t="s">
        <v>627</v>
      </c>
    </row>
    <row r="19" spans="2:8" ht="21" customHeight="1" x14ac:dyDescent="0.3">
      <c r="B19" s="518" t="s">
        <v>295</v>
      </c>
      <c r="C19" s="100" t="s">
        <v>630</v>
      </c>
      <c r="D19" s="100" t="s">
        <v>623</v>
      </c>
      <c r="E19" s="100" t="s">
        <v>145</v>
      </c>
      <c r="F19" s="100" t="s">
        <v>627</v>
      </c>
      <c r="G19" s="100" t="s">
        <v>627</v>
      </c>
      <c r="H19" s="100" t="s">
        <v>627</v>
      </c>
    </row>
    <row r="20" spans="2:8" ht="21" customHeight="1" x14ac:dyDescent="0.3">
      <c r="B20" s="519"/>
      <c r="C20" s="100" t="s">
        <v>641</v>
      </c>
      <c r="D20" s="100" t="s">
        <v>644</v>
      </c>
      <c r="E20" s="100" t="s">
        <v>645</v>
      </c>
      <c r="F20" s="99"/>
      <c r="G20" s="99"/>
      <c r="H20" s="100" t="s">
        <v>627</v>
      </c>
    </row>
    <row r="21" spans="2:8" ht="21" customHeight="1" x14ac:dyDescent="0.3">
      <c r="B21" s="97" t="s">
        <v>297</v>
      </c>
      <c r="C21" s="100" t="s">
        <v>632</v>
      </c>
      <c r="D21" s="100" t="s">
        <v>639</v>
      </c>
      <c r="E21" s="100" t="s">
        <v>144</v>
      </c>
      <c r="F21" s="100" t="s">
        <v>627</v>
      </c>
      <c r="G21" s="100" t="s">
        <v>627</v>
      </c>
      <c r="H21" s="100" t="s">
        <v>627</v>
      </c>
    </row>
    <row r="22" spans="2:8" ht="21" customHeight="1" x14ac:dyDescent="0.3">
      <c r="B22" s="97" t="s">
        <v>299</v>
      </c>
      <c r="C22" s="100" t="s">
        <v>632</v>
      </c>
      <c r="D22" s="100" t="s">
        <v>640</v>
      </c>
      <c r="E22" s="100" t="s">
        <v>145</v>
      </c>
      <c r="F22" s="100" t="s">
        <v>627</v>
      </c>
      <c r="G22" s="100" t="s">
        <v>627</v>
      </c>
      <c r="H22" s="100" t="s">
        <v>627</v>
      </c>
    </row>
    <row r="23" spans="2:8" ht="21" customHeight="1" x14ac:dyDescent="0.3">
      <c r="B23" s="102" t="s">
        <v>651</v>
      </c>
    </row>
    <row r="24" spans="2:8" x14ac:dyDescent="0.3">
      <c r="H24" s="98"/>
    </row>
  </sheetData>
  <sheetProtection algorithmName="SHA-512" hashValue="wlX6Ny4fXqvaU+B7p16lTe/nap5WwVAF2OmsEM5XlE/It9NwW1BMG02q03yolAGgO00ymjH9dq/bwUHexjiFLA==" saltValue="ndk7X3qIHpqH34QcDGYkuA==" spinCount="100000" sheet="1" objects="1" scenarios="1"/>
  <mergeCells count="7">
    <mergeCell ref="B17:B18"/>
    <mergeCell ref="B19:B20"/>
    <mergeCell ref="F3:H3"/>
    <mergeCell ref="E3:E4"/>
    <mergeCell ref="D3:D4"/>
    <mergeCell ref="B3:B4"/>
    <mergeCell ref="C3:C4"/>
  </mergeCells>
  <phoneticPr fontId="2" type="noConversion"/>
  <pageMargins left="0.25" right="0.25"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89"/>
  <sheetViews>
    <sheetView zoomScale="80" zoomScaleNormal="80" workbookViewId="0">
      <selection activeCell="E193" sqref="E193"/>
    </sheetView>
  </sheetViews>
  <sheetFormatPr defaultRowHeight="16.5" x14ac:dyDescent="0.3"/>
  <cols>
    <col min="1" max="1" width="9" style="1"/>
    <col min="2" max="2" width="10.375" style="1" customWidth="1"/>
    <col min="3" max="3" width="10.875" style="1" customWidth="1"/>
    <col min="4" max="4" width="12.875" style="1" customWidth="1"/>
    <col min="5" max="5" width="90.75" style="1" customWidth="1"/>
    <col min="6" max="9" width="9" style="1"/>
    <col min="10" max="10" width="23.75" style="1" customWidth="1"/>
    <col min="11" max="16384" width="9" style="1"/>
  </cols>
  <sheetData>
    <row r="1" spans="2:5" ht="17.25" thickBot="1" x14ac:dyDescent="0.35"/>
    <row r="2" spans="2:5" ht="54" customHeight="1" thickBot="1" x14ac:dyDescent="0.35">
      <c r="B2" s="566" t="s">
        <v>656</v>
      </c>
      <c r="C2" s="567"/>
      <c r="D2" s="567"/>
      <c r="E2" s="568"/>
    </row>
    <row r="3" spans="2:5" ht="17.25" thickBot="1" x14ac:dyDescent="0.35"/>
    <row r="4" spans="2:5" x14ac:dyDescent="0.3">
      <c r="B4" s="560" t="s">
        <v>72</v>
      </c>
      <c r="C4" s="561"/>
      <c r="D4" s="540">
        <v>1</v>
      </c>
      <c r="E4" s="541"/>
    </row>
    <row r="5" spans="2:5" ht="16.5" customHeight="1" x14ac:dyDescent="0.3">
      <c r="B5" s="546" t="s">
        <v>71</v>
      </c>
      <c r="C5" s="553"/>
      <c r="D5" s="523" t="s">
        <v>75</v>
      </c>
      <c r="E5" s="534"/>
    </row>
    <row r="6" spans="2:5" ht="16.5" customHeight="1" x14ac:dyDescent="0.3">
      <c r="B6" s="546" t="s">
        <v>70</v>
      </c>
      <c r="C6" s="553"/>
      <c r="D6" s="523" t="s">
        <v>76</v>
      </c>
      <c r="E6" s="534"/>
    </row>
    <row r="7" spans="2:5" ht="18.75" customHeight="1" x14ac:dyDescent="0.3">
      <c r="B7" s="546" t="s">
        <v>69</v>
      </c>
      <c r="C7" s="8" t="s">
        <v>68</v>
      </c>
      <c r="D7" s="523" t="s">
        <v>77</v>
      </c>
      <c r="E7" s="534"/>
    </row>
    <row r="8" spans="2:5" x14ac:dyDescent="0.3">
      <c r="B8" s="546"/>
      <c r="C8" s="8" t="s">
        <v>67</v>
      </c>
      <c r="D8" s="523" t="s">
        <v>78</v>
      </c>
      <c r="E8" s="534"/>
    </row>
    <row r="9" spans="2:5" x14ac:dyDescent="0.3">
      <c r="B9" s="546"/>
      <c r="C9" s="8" t="s">
        <v>66</v>
      </c>
      <c r="D9" s="523" t="s">
        <v>92</v>
      </c>
      <c r="E9" s="534"/>
    </row>
    <row r="10" spans="2:5" x14ac:dyDescent="0.3">
      <c r="B10" s="546"/>
      <c r="C10" s="8" t="s">
        <v>65</v>
      </c>
      <c r="D10" s="523" t="s">
        <v>79</v>
      </c>
      <c r="E10" s="534"/>
    </row>
    <row r="11" spans="2:5" ht="16.5" customHeight="1" x14ac:dyDescent="0.3">
      <c r="B11" s="547" t="s">
        <v>64</v>
      </c>
      <c r="C11" s="8" t="s">
        <v>62</v>
      </c>
      <c r="D11" s="523" t="s">
        <v>105</v>
      </c>
      <c r="E11" s="534"/>
    </row>
    <row r="12" spans="2:5" ht="16.5" customHeight="1" x14ac:dyDescent="0.3">
      <c r="B12" s="548"/>
      <c r="C12" s="8" t="s">
        <v>61</v>
      </c>
      <c r="D12" s="523" t="s">
        <v>80</v>
      </c>
      <c r="E12" s="534"/>
    </row>
    <row r="13" spans="2:5" ht="16.5" customHeight="1" x14ac:dyDescent="0.3">
      <c r="B13" s="547" t="s">
        <v>63</v>
      </c>
      <c r="C13" s="8" t="s">
        <v>62</v>
      </c>
      <c r="D13" s="523" t="s">
        <v>81</v>
      </c>
      <c r="E13" s="534"/>
    </row>
    <row r="14" spans="2:5" ht="16.5" customHeight="1" x14ac:dyDescent="0.3">
      <c r="B14" s="548"/>
      <c r="C14" s="8" t="s">
        <v>61</v>
      </c>
      <c r="D14" s="523" t="s">
        <v>82</v>
      </c>
      <c r="E14" s="534"/>
    </row>
    <row r="15" spans="2:5" s="10" customFormat="1" ht="184.5" customHeight="1" thickBot="1" x14ac:dyDescent="0.35">
      <c r="B15" s="546" t="s">
        <v>60</v>
      </c>
      <c r="C15" s="553"/>
      <c r="D15" s="538" t="s">
        <v>90</v>
      </c>
      <c r="E15" s="539"/>
    </row>
    <row r="16" spans="2:5" x14ac:dyDescent="0.3">
      <c r="B16" s="551" t="s">
        <v>72</v>
      </c>
      <c r="C16" s="552"/>
      <c r="D16" s="540">
        <v>2</v>
      </c>
      <c r="E16" s="541"/>
    </row>
    <row r="17" spans="2:5" x14ac:dyDescent="0.3">
      <c r="B17" s="532" t="s">
        <v>71</v>
      </c>
      <c r="C17" s="533"/>
      <c r="D17" s="523" t="s">
        <v>83</v>
      </c>
      <c r="E17" s="534"/>
    </row>
    <row r="18" spans="2:5" x14ac:dyDescent="0.3">
      <c r="B18" s="532" t="s">
        <v>70</v>
      </c>
      <c r="C18" s="533"/>
      <c r="D18" s="523" t="s">
        <v>91</v>
      </c>
      <c r="E18" s="534"/>
    </row>
    <row r="19" spans="2:5" x14ac:dyDescent="0.3">
      <c r="B19" s="532" t="s">
        <v>69</v>
      </c>
      <c r="C19" s="9" t="s">
        <v>68</v>
      </c>
      <c r="D19" s="523" t="s">
        <v>73</v>
      </c>
      <c r="E19" s="534"/>
    </row>
    <row r="20" spans="2:5" ht="16.5" customHeight="1" x14ac:dyDescent="0.3">
      <c r="B20" s="532"/>
      <c r="C20" s="9" t="s">
        <v>67</v>
      </c>
      <c r="D20" s="523" t="s">
        <v>78</v>
      </c>
      <c r="E20" s="534"/>
    </row>
    <row r="21" spans="2:5" ht="16.5" customHeight="1" x14ac:dyDescent="0.3">
      <c r="B21" s="532"/>
      <c r="C21" s="9" t="s">
        <v>66</v>
      </c>
      <c r="D21" s="523" t="s">
        <v>92</v>
      </c>
      <c r="E21" s="534"/>
    </row>
    <row r="22" spans="2:5" ht="16.5" customHeight="1" x14ac:dyDescent="0.3">
      <c r="B22" s="532"/>
      <c r="C22" s="9" t="s">
        <v>65</v>
      </c>
      <c r="D22" s="523" t="s">
        <v>89</v>
      </c>
      <c r="E22" s="534"/>
    </row>
    <row r="23" spans="2:5" ht="16.5" customHeight="1" x14ac:dyDescent="0.3">
      <c r="B23" s="521" t="s">
        <v>64</v>
      </c>
      <c r="C23" s="9" t="s">
        <v>62</v>
      </c>
      <c r="D23" s="523" t="s">
        <v>139</v>
      </c>
      <c r="E23" s="534"/>
    </row>
    <row r="24" spans="2:5" ht="16.5" customHeight="1" x14ac:dyDescent="0.3">
      <c r="B24" s="522"/>
      <c r="C24" s="9" t="s">
        <v>61</v>
      </c>
      <c r="D24" s="523" t="s">
        <v>138</v>
      </c>
      <c r="E24" s="534"/>
    </row>
    <row r="25" spans="2:5" ht="16.5" customHeight="1" x14ac:dyDescent="0.3">
      <c r="B25" s="521" t="s">
        <v>63</v>
      </c>
      <c r="C25" s="9" t="s">
        <v>62</v>
      </c>
      <c r="D25" s="523" t="s">
        <v>81</v>
      </c>
      <c r="E25" s="534"/>
    </row>
    <row r="26" spans="2:5" ht="16.5" customHeight="1" x14ac:dyDescent="0.3">
      <c r="B26" s="522"/>
      <c r="C26" s="9" t="s">
        <v>61</v>
      </c>
      <c r="D26" s="523" t="s">
        <v>81</v>
      </c>
      <c r="E26" s="534"/>
    </row>
    <row r="27" spans="2:5" ht="180" customHeight="1" thickBot="1" x14ac:dyDescent="0.35">
      <c r="B27" s="521" t="s">
        <v>60</v>
      </c>
      <c r="C27" s="554"/>
      <c r="D27" s="538" t="s">
        <v>90</v>
      </c>
      <c r="E27" s="539"/>
    </row>
    <row r="28" spans="2:5" x14ac:dyDescent="0.3">
      <c r="B28" s="555" t="s">
        <v>72</v>
      </c>
      <c r="C28" s="556"/>
      <c r="D28" s="544">
        <v>3</v>
      </c>
      <c r="E28" s="545"/>
    </row>
    <row r="29" spans="2:5" x14ac:dyDescent="0.3">
      <c r="B29" s="557" t="s">
        <v>71</v>
      </c>
      <c r="C29" s="553"/>
      <c r="D29" s="523" t="s">
        <v>84</v>
      </c>
      <c r="E29" s="524"/>
    </row>
    <row r="30" spans="2:5" x14ac:dyDescent="0.3">
      <c r="B30" s="557" t="s">
        <v>70</v>
      </c>
      <c r="C30" s="553"/>
      <c r="D30" s="523" t="s">
        <v>689</v>
      </c>
      <c r="E30" s="524"/>
    </row>
    <row r="31" spans="2:5" x14ac:dyDescent="0.3">
      <c r="B31" s="557" t="s">
        <v>69</v>
      </c>
      <c r="C31" s="8" t="s">
        <v>68</v>
      </c>
      <c r="D31" s="523" t="s">
        <v>687</v>
      </c>
      <c r="E31" s="524"/>
    </row>
    <row r="32" spans="2:5" ht="16.5" customHeight="1" x14ac:dyDescent="0.3">
      <c r="B32" s="557"/>
      <c r="C32" s="8" t="s">
        <v>67</v>
      </c>
      <c r="D32" s="523" t="s">
        <v>96</v>
      </c>
      <c r="E32" s="534"/>
    </row>
    <row r="33" spans="2:5" ht="16.5" customHeight="1" x14ac:dyDescent="0.3">
      <c r="B33" s="557"/>
      <c r="C33" s="8" t="s">
        <v>66</v>
      </c>
      <c r="D33" s="523" t="s">
        <v>93</v>
      </c>
      <c r="E33" s="534"/>
    </row>
    <row r="34" spans="2:5" x14ac:dyDescent="0.3">
      <c r="B34" s="557"/>
      <c r="C34" s="8" t="s">
        <v>65</v>
      </c>
      <c r="D34" s="523" t="s">
        <v>94</v>
      </c>
      <c r="E34" s="524"/>
    </row>
    <row r="35" spans="2:5" x14ac:dyDescent="0.3">
      <c r="B35" s="558" t="s">
        <v>64</v>
      </c>
      <c r="C35" s="8" t="s">
        <v>62</v>
      </c>
      <c r="D35" s="523" t="s">
        <v>106</v>
      </c>
      <c r="E35" s="524"/>
    </row>
    <row r="36" spans="2:5" x14ac:dyDescent="0.3">
      <c r="B36" s="559"/>
      <c r="C36" s="8" t="s">
        <v>61</v>
      </c>
      <c r="D36" s="523" t="s">
        <v>80</v>
      </c>
      <c r="E36" s="524"/>
    </row>
    <row r="37" spans="2:5" x14ac:dyDescent="0.3">
      <c r="B37" s="558" t="s">
        <v>63</v>
      </c>
      <c r="C37" s="8" t="s">
        <v>62</v>
      </c>
      <c r="D37" s="523" t="s">
        <v>95</v>
      </c>
      <c r="E37" s="524"/>
    </row>
    <row r="38" spans="2:5" ht="16.5" customHeight="1" x14ac:dyDescent="0.3">
      <c r="B38" s="559"/>
      <c r="C38" s="8" t="s">
        <v>61</v>
      </c>
      <c r="D38" s="523" t="s">
        <v>82</v>
      </c>
      <c r="E38" s="534"/>
    </row>
    <row r="39" spans="2:5" ht="17.25" thickBot="1" x14ac:dyDescent="0.35">
      <c r="B39" s="562" t="s">
        <v>60</v>
      </c>
      <c r="C39" s="563"/>
      <c r="D39" s="564"/>
      <c r="E39" s="565"/>
    </row>
    <row r="40" spans="2:5" x14ac:dyDescent="0.3">
      <c r="B40" s="522" t="s">
        <v>72</v>
      </c>
      <c r="C40" s="529"/>
      <c r="D40" s="530">
        <v>4</v>
      </c>
      <c r="E40" s="531"/>
    </row>
    <row r="41" spans="2:5" x14ac:dyDescent="0.3">
      <c r="B41" s="532" t="s">
        <v>71</v>
      </c>
      <c r="C41" s="533"/>
      <c r="D41" s="523" t="s">
        <v>85</v>
      </c>
      <c r="E41" s="534"/>
    </row>
    <row r="42" spans="2:5" x14ac:dyDescent="0.3">
      <c r="B42" s="532" t="s">
        <v>70</v>
      </c>
      <c r="C42" s="533"/>
      <c r="D42" s="523" t="s">
        <v>690</v>
      </c>
      <c r="E42" s="534"/>
    </row>
    <row r="43" spans="2:5" x14ac:dyDescent="0.3">
      <c r="B43" s="532" t="s">
        <v>69</v>
      </c>
      <c r="C43" s="9" t="s">
        <v>68</v>
      </c>
      <c r="D43" s="523" t="s">
        <v>687</v>
      </c>
      <c r="E43" s="524"/>
    </row>
    <row r="44" spans="2:5" ht="16.5" customHeight="1" x14ac:dyDescent="0.3">
      <c r="B44" s="532"/>
      <c r="C44" s="9" t="s">
        <v>67</v>
      </c>
      <c r="D44" s="523" t="s">
        <v>96</v>
      </c>
      <c r="E44" s="534"/>
    </row>
    <row r="45" spans="2:5" ht="16.5" customHeight="1" x14ac:dyDescent="0.3">
      <c r="B45" s="532"/>
      <c r="C45" s="9" t="s">
        <v>66</v>
      </c>
      <c r="D45" s="523" t="s">
        <v>600</v>
      </c>
      <c r="E45" s="534"/>
    </row>
    <row r="46" spans="2:5" x14ac:dyDescent="0.3">
      <c r="B46" s="532"/>
      <c r="C46" s="9" t="s">
        <v>65</v>
      </c>
      <c r="D46" s="523" t="s">
        <v>108</v>
      </c>
      <c r="E46" s="534"/>
    </row>
    <row r="47" spans="2:5" x14ac:dyDescent="0.3">
      <c r="B47" s="521" t="s">
        <v>64</v>
      </c>
      <c r="C47" s="9" t="s">
        <v>62</v>
      </c>
      <c r="D47" s="523" t="s">
        <v>107</v>
      </c>
      <c r="E47" s="534"/>
    </row>
    <row r="48" spans="2:5" x14ac:dyDescent="0.3">
      <c r="B48" s="522"/>
      <c r="C48" s="9" t="s">
        <v>61</v>
      </c>
      <c r="D48" s="523" t="s">
        <v>80</v>
      </c>
      <c r="E48" s="534"/>
    </row>
    <row r="49" spans="2:5" ht="16.5" customHeight="1" x14ac:dyDescent="0.3">
      <c r="B49" s="521" t="s">
        <v>63</v>
      </c>
      <c r="C49" s="9" t="s">
        <v>62</v>
      </c>
      <c r="D49" s="523" t="s">
        <v>95</v>
      </c>
      <c r="E49" s="524"/>
    </row>
    <row r="50" spans="2:5" ht="16.5" customHeight="1" x14ac:dyDescent="0.3">
      <c r="B50" s="522"/>
      <c r="C50" s="9" t="s">
        <v>61</v>
      </c>
      <c r="D50" s="523" t="s">
        <v>82</v>
      </c>
      <c r="E50" s="534"/>
    </row>
    <row r="51" spans="2:5" ht="17.25" thickBot="1" x14ac:dyDescent="0.35">
      <c r="B51" s="525" t="s">
        <v>60</v>
      </c>
      <c r="C51" s="526"/>
      <c r="D51" s="542"/>
      <c r="E51" s="543"/>
    </row>
    <row r="52" spans="2:5" x14ac:dyDescent="0.3">
      <c r="B52" s="560" t="s">
        <v>72</v>
      </c>
      <c r="C52" s="561"/>
      <c r="D52" s="530">
        <v>5</v>
      </c>
      <c r="E52" s="531"/>
    </row>
    <row r="53" spans="2:5" x14ac:dyDescent="0.3">
      <c r="B53" s="546" t="s">
        <v>71</v>
      </c>
      <c r="C53" s="553"/>
      <c r="D53" s="523" t="s">
        <v>98</v>
      </c>
      <c r="E53" s="534"/>
    </row>
    <row r="54" spans="2:5" x14ac:dyDescent="0.3">
      <c r="B54" s="546" t="s">
        <v>70</v>
      </c>
      <c r="C54" s="553"/>
      <c r="D54" s="523" t="s">
        <v>691</v>
      </c>
      <c r="E54" s="534"/>
    </row>
    <row r="55" spans="2:5" x14ac:dyDescent="0.3">
      <c r="B55" s="546" t="s">
        <v>69</v>
      </c>
      <c r="C55" s="8" t="s">
        <v>68</v>
      </c>
      <c r="D55" s="523" t="s">
        <v>686</v>
      </c>
      <c r="E55" s="534"/>
    </row>
    <row r="56" spans="2:5" ht="16.5" customHeight="1" x14ac:dyDescent="0.3">
      <c r="B56" s="546"/>
      <c r="C56" s="8" t="s">
        <v>67</v>
      </c>
      <c r="D56" s="523" t="s">
        <v>96</v>
      </c>
      <c r="E56" s="534"/>
    </row>
    <row r="57" spans="2:5" ht="16.5" customHeight="1" x14ac:dyDescent="0.3">
      <c r="B57" s="546"/>
      <c r="C57" s="8" t="s">
        <v>66</v>
      </c>
      <c r="D57" s="523" t="s">
        <v>93</v>
      </c>
      <c r="E57" s="534"/>
    </row>
    <row r="58" spans="2:5" x14ac:dyDescent="0.3">
      <c r="B58" s="546"/>
      <c r="C58" s="8" t="s">
        <v>65</v>
      </c>
      <c r="D58" s="523" t="s">
        <v>94</v>
      </c>
      <c r="E58" s="534"/>
    </row>
    <row r="59" spans="2:5" ht="16.5" customHeight="1" x14ac:dyDescent="0.3">
      <c r="B59" s="547" t="s">
        <v>64</v>
      </c>
      <c r="C59" s="8" t="s">
        <v>62</v>
      </c>
      <c r="D59" s="523" t="s">
        <v>103</v>
      </c>
      <c r="E59" s="534"/>
    </row>
    <row r="60" spans="2:5" ht="16.5" customHeight="1" x14ac:dyDescent="0.3">
      <c r="B60" s="548"/>
      <c r="C60" s="8" t="s">
        <v>61</v>
      </c>
      <c r="D60" s="523" t="s">
        <v>80</v>
      </c>
      <c r="E60" s="534"/>
    </row>
    <row r="61" spans="2:5" ht="16.5" customHeight="1" x14ac:dyDescent="0.3">
      <c r="B61" s="547" t="s">
        <v>63</v>
      </c>
      <c r="C61" s="8" t="s">
        <v>62</v>
      </c>
      <c r="D61" s="523" t="s">
        <v>97</v>
      </c>
      <c r="E61" s="524"/>
    </row>
    <row r="62" spans="2:5" ht="16.5" customHeight="1" x14ac:dyDescent="0.3">
      <c r="B62" s="548"/>
      <c r="C62" s="8" t="s">
        <v>61</v>
      </c>
      <c r="D62" s="523" t="s">
        <v>82</v>
      </c>
      <c r="E62" s="534"/>
    </row>
    <row r="63" spans="2:5" ht="99" customHeight="1" thickBot="1" x14ac:dyDescent="0.35">
      <c r="B63" s="549" t="s">
        <v>60</v>
      </c>
      <c r="C63" s="550"/>
      <c r="D63" s="538" t="s">
        <v>101</v>
      </c>
      <c r="E63" s="539"/>
    </row>
    <row r="64" spans="2:5" x14ac:dyDescent="0.3">
      <c r="B64" s="551" t="s">
        <v>72</v>
      </c>
      <c r="C64" s="552"/>
      <c r="D64" s="540">
        <v>6</v>
      </c>
      <c r="E64" s="541"/>
    </row>
    <row r="65" spans="2:5" x14ac:dyDescent="0.3">
      <c r="B65" s="532" t="s">
        <v>71</v>
      </c>
      <c r="C65" s="533"/>
      <c r="D65" s="523" t="s">
        <v>99</v>
      </c>
      <c r="E65" s="534"/>
    </row>
    <row r="66" spans="2:5" x14ac:dyDescent="0.3">
      <c r="B66" s="532" t="s">
        <v>70</v>
      </c>
      <c r="C66" s="533"/>
      <c r="D66" s="523" t="s">
        <v>688</v>
      </c>
      <c r="E66" s="534"/>
    </row>
    <row r="67" spans="2:5" x14ac:dyDescent="0.3">
      <c r="B67" s="532" t="s">
        <v>69</v>
      </c>
      <c r="C67" s="9" t="s">
        <v>68</v>
      </c>
      <c r="D67" s="523" t="s">
        <v>686</v>
      </c>
      <c r="E67" s="534"/>
    </row>
    <row r="68" spans="2:5" ht="16.5" customHeight="1" x14ac:dyDescent="0.3">
      <c r="B68" s="532"/>
      <c r="C68" s="9" t="s">
        <v>67</v>
      </c>
      <c r="D68" s="523" t="s">
        <v>96</v>
      </c>
      <c r="E68" s="534"/>
    </row>
    <row r="69" spans="2:5" ht="16.5" customHeight="1" x14ac:dyDescent="0.3">
      <c r="B69" s="532"/>
      <c r="C69" s="9" t="s">
        <v>66</v>
      </c>
      <c r="D69" s="523" t="s">
        <v>93</v>
      </c>
      <c r="E69" s="534"/>
    </row>
    <row r="70" spans="2:5" ht="16.5" customHeight="1" x14ac:dyDescent="0.3">
      <c r="B70" s="532"/>
      <c r="C70" s="9" t="s">
        <v>65</v>
      </c>
      <c r="D70" s="523" t="s">
        <v>94</v>
      </c>
      <c r="E70" s="534"/>
    </row>
    <row r="71" spans="2:5" ht="16.5" customHeight="1" x14ac:dyDescent="0.3">
      <c r="B71" s="521" t="s">
        <v>64</v>
      </c>
      <c r="C71" s="9" t="s">
        <v>62</v>
      </c>
      <c r="D71" s="523" t="s">
        <v>104</v>
      </c>
      <c r="E71" s="534"/>
    </row>
    <row r="72" spans="2:5" ht="16.5" customHeight="1" x14ac:dyDescent="0.3">
      <c r="B72" s="522"/>
      <c r="C72" s="9" t="s">
        <v>61</v>
      </c>
      <c r="D72" s="523" t="s">
        <v>80</v>
      </c>
      <c r="E72" s="534"/>
    </row>
    <row r="73" spans="2:5" ht="16.5" customHeight="1" x14ac:dyDescent="0.3">
      <c r="B73" s="521" t="s">
        <v>63</v>
      </c>
      <c r="C73" s="9" t="s">
        <v>62</v>
      </c>
      <c r="D73" s="523" t="s">
        <v>97</v>
      </c>
      <c r="E73" s="524"/>
    </row>
    <row r="74" spans="2:5" ht="16.5" customHeight="1" x14ac:dyDescent="0.3">
      <c r="B74" s="522"/>
      <c r="C74" s="9" t="s">
        <v>61</v>
      </c>
      <c r="D74" s="523" t="s">
        <v>82</v>
      </c>
      <c r="E74" s="534"/>
    </row>
    <row r="75" spans="2:5" ht="105" customHeight="1" thickBot="1" x14ac:dyDescent="0.35">
      <c r="B75" s="521" t="s">
        <v>60</v>
      </c>
      <c r="C75" s="554"/>
      <c r="D75" s="538" t="s">
        <v>102</v>
      </c>
      <c r="E75" s="539"/>
    </row>
    <row r="76" spans="2:5" x14ac:dyDescent="0.3">
      <c r="B76" s="555" t="s">
        <v>72</v>
      </c>
      <c r="C76" s="556"/>
      <c r="D76" s="544">
        <v>7</v>
      </c>
      <c r="E76" s="545"/>
    </row>
    <row r="77" spans="2:5" x14ac:dyDescent="0.3">
      <c r="B77" s="557" t="s">
        <v>71</v>
      </c>
      <c r="C77" s="553"/>
      <c r="D77" s="523" t="s">
        <v>88</v>
      </c>
      <c r="E77" s="524"/>
    </row>
    <row r="78" spans="2:5" x14ac:dyDescent="0.3">
      <c r="B78" s="557" t="s">
        <v>70</v>
      </c>
      <c r="C78" s="553"/>
      <c r="D78" s="523" t="s">
        <v>109</v>
      </c>
      <c r="E78" s="524"/>
    </row>
    <row r="79" spans="2:5" x14ac:dyDescent="0.3">
      <c r="B79" s="557" t="s">
        <v>69</v>
      </c>
      <c r="C79" s="8" t="s">
        <v>68</v>
      </c>
      <c r="D79" s="523" t="s">
        <v>73</v>
      </c>
      <c r="E79" s="524"/>
    </row>
    <row r="80" spans="2:5" ht="16.5" customHeight="1" x14ac:dyDescent="0.3">
      <c r="B80" s="557"/>
      <c r="C80" s="8" t="s">
        <v>67</v>
      </c>
      <c r="D80" s="523" t="s">
        <v>78</v>
      </c>
      <c r="E80" s="524"/>
    </row>
    <row r="81" spans="2:5" ht="16.5" customHeight="1" x14ac:dyDescent="0.3">
      <c r="B81" s="557"/>
      <c r="C81" s="8" t="s">
        <v>66</v>
      </c>
      <c r="D81" s="523" t="s">
        <v>92</v>
      </c>
      <c r="E81" s="524"/>
    </row>
    <row r="82" spans="2:5" ht="16.5" customHeight="1" x14ac:dyDescent="0.3">
      <c r="B82" s="557"/>
      <c r="C82" s="8" t="s">
        <v>65</v>
      </c>
      <c r="D82" s="523" t="s">
        <v>89</v>
      </c>
      <c r="E82" s="524"/>
    </row>
    <row r="83" spans="2:5" x14ac:dyDescent="0.3">
      <c r="B83" s="558" t="s">
        <v>64</v>
      </c>
      <c r="C83" s="8" t="s">
        <v>62</v>
      </c>
      <c r="D83" s="523" t="s">
        <v>115</v>
      </c>
      <c r="E83" s="524"/>
    </row>
    <row r="84" spans="2:5" x14ac:dyDescent="0.3">
      <c r="B84" s="559"/>
      <c r="C84" s="8" t="s">
        <v>61</v>
      </c>
      <c r="D84" s="523" t="s">
        <v>110</v>
      </c>
      <c r="E84" s="524"/>
    </row>
    <row r="85" spans="2:5" ht="16.5" customHeight="1" x14ac:dyDescent="0.3">
      <c r="B85" s="558" t="s">
        <v>63</v>
      </c>
      <c r="C85" s="8" t="s">
        <v>62</v>
      </c>
      <c r="D85" s="523" t="s">
        <v>81</v>
      </c>
      <c r="E85" s="524"/>
    </row>
    <row r="86" spans="2:5" x14ac:dyDescent="0.3">
      <c r="B86" s="559"/>
      <c r="C86" s="8" t="s">
        <v>61</v>
      </c>
      <c r="D86" s="523" t="s">
        <v>81</v>
      </c>
      <c r="E86" s="524"/>
    </row>
    <row r="87" spans="2:5" ht="180.75" customHeight="1" thickBot="1" x14ac:dyDescent="0.35">
      <c r="B87" s="562" t="s">
        <v>60</v>
      </c>
      <c r="C87" s="563"/>
      <c r="D87" s="564" t="s">
        <v>90</v>
      </c>
      <c r="E87" s="565"/>
    </row>
    <row r="88" spans="2:5" x14ac:dyDescent="0.3">
      <c r="B88" s="522" t="s">
        <v>72</v>
      </c>
      <c r="C88" s="529"/>
      <c r="D88" s="530">
        <v>8</v>
      </c>
      <c r="E88" s="531"/>
    </row>
    <row r="89" spans="2:5" x14ac:dyDescent="0.3">
      <c r="B89" s="532" t="s">
        <v>71</v>
      </c>
      <c r="C89" s="533"/>
      <c r="D89" s="523" t="s">
        <v>87</v>
      </c>
      <c r="E89" s="534"/>
    </row>
    <row r="90" spans="2:5" x14ac:dyDescent="0.3">
      <c r="B90" s="532" t="s">
        <v>70</v>
      </c>
      <c r="C90" s="533"/>
      <c r="D90" s="523" t="s">
        <v>113</v>
      </c>
      <c r="E90" s="534"/>
    </row>
    <row r="91" spans="2:5" x14ac:dyDescent="0.3">
      <c r="B91" s="532" t="s">
        <v>69</v>
      </c>
      <c r="C91" s="9" t="s">
        <v>68</v>
      </c>
      <c r="D91" s="523" t="s">
        <v>73</v>
      </c>
      <c r="E91" s="524"/>
    </row>
    <row r="92" spans="2:5" ht="16.5" customHeight="1" x14ac:dyDescent="0.3">
      <c r="B92" s="532"/>
      <c r="C92" s="9" t="s">
        <v>67</v>
      </c>
      <c r="D92" s="523" t="s">
        <v>78</v>
      </c>
      <c r="E92" s="524"/>
    </row>
    <row r="93" spans="2:5" ht="16.5" customHeight="1" x14ac:dyDescent="0.3">
      <c r="B93" s="532"/>
      <c r="C93" s="9" t="s">
        <v>66</v>
      </c>
      <c r="D93" s="523" t="s">
        <v>92</v>
      </c>
      <c r="E93" s="524"/>
    </row>
    <row r="94" spans="2:5" ht="16.5" customHeight="1" x14ac:dyDescent="0.3">
      <c r="B94" s="532"/>
      <c r="C94" s="9" t="s">
        <v>65</v>
      </c>
      <c r="D94" s="523" t="s">
        <v>111</v>
      </c>
      <c r="E94" s="524"/>
    </row>
    <row r="95" spans="2:5" ht="16.5" customHeight="1" x14ac:dyDescent="0.3">
      <c r="B95" s="521" t="s">
        <v>64</v>
      </c>
      <c r="C95" s="9" t="s">
        <v>62</v>
      </c>
      <c r="D95" s="523" t="s">
        <v>114</v>
      </c>
      <c r="E95" s="524"/>
    </row>
    <row r="96" spans="2:5" x14ac:dyDescent="0.3">
      <c r="B96" s="522"/>
      <c r="C96" s="9" t="s">
        <v>61</v>
      </c>
      <c r="D96" s="523" t="s">
        <v>112</v>
      </c>
      <c r="E96" s="524"/>
    </row>
    <row r="97" spans="2:5" ht="16.5" customHeight="1" x14ac:dyDescent="0.3">
      <c r="B97" s="521" t="s">
        <v>63</v>
      </c>
      <c r="C97" s="9" t="s">
        <v>62</v>
      </c>
      <c r="D97" s="523" t="s">
        <v>81</v>
      </c>
      <c r="E97" s="524"/>
    </row>
    <row r="98" spans="2:5" x14ac:dyDescent="0.3">
      <c r="B98" s="522"/>
      <c r="C98" s="9" t="s">
        <v>61</v>
      </c>
      <c r="D98" s="523" t="s">
        <v>81</v>
      </c>
      <c r="E98" s="524"/>
    </row>
    <row r="99" spans="2:5" ht="201" customHeight="1" thickBot="1" x14ac:dyDescent="0.35">
      <c r="B99" s="525" t="s">
        <v>60</v>
      </c>
      <c r="C99" s="526"/>
      <c r="D99" s="564" t="s">
        <v>116</v>
      </c>
      <c r="E99" s="565"/>
    </row>
    <row r="100" spans="2:5" x14ac:dyDescent="0.3">
      <c r="B100" s="560" t="s">
        <v>72</v>
      </c>
      <c r="C100" s="561"/>
      <c r="D100" s="530">
        <v>9</v>
      </c>
      <c r="E100" s="531"/>
    </row>
    <row r="101" spans="2:5" x14ac:dyDescent="0.3">
      <c r="B101" s="546" t="s">
        <v>71</v>
      </c>
      <c r="C101" s="553"/>
      <c r="D101" s="523" t="s">
        <v>86</v>
      </c>
      <c r="E101" s="534"/>
    </row>
    <row r="102" spans="2:5" x14ac:dyDescent="0.3">
      <c r="B102" s="546" t="s">
        <v>70</v>
      </c>
      <c r="C102" s="553"/>
      <c r="D102" s="523" t="s">
        <v>117</v>
      </c>
      <c r="E102" s="534"/>
    </row>
    <row r="103" spans="2:5" x14ac:dyDescent="0.3">
      <c r="B103" s="546" t="s">
        <v>69</v>
      </c>
      <c r="C103" s="8" t="s">
        <v>68</v>
      </c>
      <c r="D103" s="523" t="s">
        <v>73</v>
      </c>
      <c r="E103" s="524"/>
    </row>
    <row r="104" spans="2:5" ht="16.5" customHeight="1" x14ac:dyDescent="0.3">
      <c r="B104" s="546"/>
      <c r="C104" s="8" t="s">
        <v>67</v>
      </c>
      <c r="D104" s="523" t="s">
        <v>78</v>
      </c>
      <c r="E104" s="524"/>
    </row>
    <row r="105" spans="2:5" ht="16.5" customHeight="1" x14ac:dyDescent="0.3">
      <c r="B105" s="546"/>
      <c r="C105" s="8" t="s">
        <v>66</v>
      </c>
      <c r="D105" s="523" t="s">
        <v>92</v>
      </c>
      <c r="E105" s="524"/>
    </row>
    <row r="106" spans="2:5" ht="16.5" customHeight="1" x14ac:dyDescent="0.3">
      <c r="B106" s="546"/>
      <c r="C106" s="8" t="s">
        <v>65</v>
      </c>
      <c r="D106" s="523" t="s">
        <v>89</v>
      </c>
      <c r="E106" s="524"/>
    </row>
    <row r="107" spans="2:5" x14ac:dyDescent="0.3">
      <c r="B107" s="547" t="s">
        <v>64</v>
      </c>
      <c r="C107" s="8" t="s">
        <v>62</v>
      </c>
      <c r="D107" s="523" t="s">
        <v>119</v>
      </c>
      <c r="E107" s="524"/>
    </row>
    <row r="108" spans="2:5" x14ac:dyDescent="0.3">
      <c r="B108" s="548"/>
      <c r="C108" s="8" t="s">
        <v>61</v>
      </c>
      <c r="D108" s="523" t="s">
        <v>118</v>
      </c>
      <c r="E108" s="524"/>
    </row>
    <row r="109" spans="2:5" ht="16.5" customHeight="1" x14ac:dyDescent="0.3">
      <c r="B109" s="547" t="s">
        <v>63</v>
      </c>
      <c r="C109" s="8" t="s">
        <v>62</v>
      </c>
      <c r="D109" s="523" t="s">
        <v>81</v>
      </c>
      <c r="E109" s="524"/>
    </row>
    <row r="110" spans="2:5" x14ac:dyDescent="0.3">
      <c r="B110" s="548"/>
      <c r="C110" s="8" t="s">
        <v>61</v>
      </c>
      <c r="D110" s="523" t="s">
        <v>81</v>
      </c>
      <c r="E110" s="524"/>
    </row>
    <row r="111" spans="2:5" ht="205.5" customHeight="1" thickBot="1" x14ac:dyDescent="0.35">
      <c r="B111" s="549" t="s">
        <v>60</v>
      </c>
      <c r="C111" s="550"/>
      <c r="D111" s="564" t="s">
        <v>120</v>
      </c>
      <c r="E111" s="565"/>
    </row>
    <row r="112" spans="2:5" x14ac:dyDescent="0.3">
      <c r="B112" s="522" t="s">
        <v>72</v>
      </c>
      <c r="C112" s="529"/>
      <c r="D112" s="530">
        <v>10</v>
      </c>
      <c r="E112" s="531"/>
    </row>
    <row r="113" spans="2:5" x14ac:dyDescent="0.3">
      <c r="B113" s="532" t="s">
        <v>71</v>
      </c>
      <c r="C113" s="533"/>
      <c r="D113" s="523" t="s">
        <v>122</v>
      </c>
      <c r="E113" s="534"/>
    </row>
    <row r="114" spans="2:5" x14ac:dyDescent="0.3">
      <c r="B114" s="532" t="s">
        <v>70</v>
      </c>
      <c r="C114" s="533"/>
      <c r="D114" s="523" t="s">
        <v>123</v>
      </c>
      <c r="E114" s="534"/>
    </row>
    <row r="115" spans="2:5" x14ac:dyDescent="0.3">
      <c r="B115" s="532" t="s">
        <v>69</v>
      </c>
      <c r="C115" s="9" t="s">
        <v>68</v>
      </c>
      <c r="D115" s="523" t="s">
        <v>74</v>
      </c>
      <c r="E115" s="524"/>
    </row>
    <row r="116" spans="2:5" ht="16.5" customHeight="1" x14ac:dyDescent="0.3">
      <c r="B116" s="532"/>
      <c r="C116" s="9" t="s">
        <v>67</v>
      </c>
      <c r="D116" s="523" t="s">
        <v>78</v>
      </c>
      <c r="E116" s="524"/>
    </row>
    <row r="117" spans="2:5" ht="16.5" customHeight="1" x14ac:dyDescent="0.3">
      <c r="B117" s="532"/>
      <c r="C117" s="9" t="s">
        <v>66</v>
      </c>
      <c r="D117" s="523" t="s">
        <v>92</v>
      </c>
      <c r="E117" s="524"/>
    </row>
    <row r="118" spans="2:5" ht="16.5" customHeight="1" x14ac:dyDescent="0.3">
      <c r="B118" s="532"/>
      <c r="C118" s="9" t="s">
        <v>65</v>
      </c>
      <c r="D118" s="523" t="s">
        <v>89</v>
      </c>
      <c r="E118" s="524"/>
    </row>
    <row r="119" spans="2:5" ht="16.5" customHeight="1" x14ac:dyDescent="0.3">
      <c r="B119" s="521" t="s">
        <v>64</v>
      </c>
      <c r="C119" s="9" t="s">
        <v>62</v>
      </c>
      <c r="D119" s="523" t="s">
        <v>124</v>
      </c>
      <c r="E119" s="524"/>
    </row>
    <row r="120" spans="2:5" x14ac:dyDescent="0.3">
      <c r="B120" s="522"/>
      <c r="C120" s="9" t="s">
        <v>61</v>
      </c>
      <c r="D120" s="523" t="s">
        <v>121</v>
      </c>
      <c r="E120" s="524"/>
    </row>
    <row r="121" spans="2:5" ht="16.5" customHeight="1" x14ac:dyDescent="0.3">
      <c r="B121" s="521" t="s">
        <v>63</v>
      </c>
      <c r="C121" s="9" t="s">
        <v>62</v>
      </c>
      <c r="D121" s="523" t="s">
        <v>81</v>
      </c>
      <c r="E121" s="524"/>
    </row>
    <row r="122" spans="2:5" x14ac:dyDescent="0.3">
      <c r="B122" s="522"/>
      <c r="C122" s="9" t="s">
        <v>61</v>
      </c>
      <c r="D122" s="523" t="s">
        <v>81</v>
      </c>
      <c r="E122" s="524"/>
    </row>
    <row r="123" spans="2:5" ht="216.75" customHeight="1" thickBot="1" x14ac:dyDescent="0.35">
      <c r="B123" s="525" t="s">
        <v>60</v>
      </c>
      <c r="C123" s="526"/>
      <c r="D123" s="564" t="s">
        <v>125</v>
      </c>
      <c r="E123" s="565"/>
    </row>
    <row r="124" spans="2:5" x14ac:dyDescent="0.3">
      <c r="B124" s="560" t="s">
        <v>72</v>
      </c>
      <c r="C124" s="561"/>
      <c r="D124" s="530">
        <v>11</v>
      </c>
      <c r="E124" s="531"/>
    </row>
    <row r="125" spans="2:5" x14ac:dyDescent="0.3">
      <c r="B125" s="546" t="s">
        <v>71</v>
      </c>
      <c r="C125" s="553"/>
      <c r="D125" s="523" t="s">
        <v>615</v>
      </c>
      <c r="E125" s="534"/>
    </row>
    <row r="126" spans="2:5" x14ac:dyDescent="0.3">
      <c r="B126" s="546" t="s">
        <v>70</v>
      </c>
      <c r="C126" s="553"/>
      <c r="D126" s="523" t="s">
        <v>126</v>
      </c>
      <c r="E126" s="534"/>
    </row>
    <row r="127" spans="2:5" x14ac:dyDescent="0.3">
      <c r="B127" s="546" t="s">
        <v>69</v>
      </c>
      <c r="C127" s="8" t="s">
        <v>68</v>
      </c>
      <c r="D127" s="523" t="s">
        <v>73</v>
      </c>
      <c r="E127" s="524"/>
    </row>
    <row r="128" spans="2:5" ht="16.5" customHeight="1" x14ac:dyDescent="0.3">
      <c r="B128" s="546"/>
      <c r="C128" s="8" t="s">
        <v>67</v>
      </c>
      <c r="D128" s="523" t="s">
        <v>78</v>
      </c>
      <c r="E128" s="524"/>
    </row>
    <row r="129" spans="2:5" ht="16.5" customHeight="1" x14ac:dyDescent="0.3">
      <c r="B129" s="546"/>
      <c r="C129" s="8" t="s">
        <v>66</v>
      </c>
      <c r="D129" s="523" t="s">
        <v>92</v>
      </c>
      <c r="E129" s="524"/>
    </row>
    <row r="130" spans="2:5" ht="16.5" customHeight="1" x14ac:dyDescent="0.3">
      <c r="B130" s="546"/>
      <c r="C130" s="8" t="s">
        <v>65</v>
      </c>
      <c r="D130" s="523" t="s">
        <v>111</v>
      </c>
      <c r="E130" s="524"/>
    </row>
    <row r="131" spans="2:5" x14ac:dyDescent="0.3">
      <c r="B131" s="547" t="s">
        <v>64</v>
      </c>
      <c r="C131" s="8" t="s">
        <v>62</v>
      </c>
      <c r="D131" s="523" t="s">
        <v>127</v>
      </c>
      <c r="E131" s="524"/>
    </row>
    <row r="132" spans="2:5" x14ac:dyDescent="0.3">
      <c r="B132" s="548"/>
      <c r="C132" s="8" t="s">
        <v>61</v>
      </c>
      <c r="D132" s="523" t="s">
        <v>112</v>
      </c>
      <c r="E132" s="524"/>
    </row>
    <row r="133" spans="2:5" ht="16.5" customHeight="1" x14ac:dyDescent="0.3">
      <c r="B133" s="547" t="s">
        <v>63</v>
      </c>
      <c r="C133" s="8" t="s">
        <v>62</v>
      </c>
      <c r="D133" s="523" t="s">
        <v>81</v>
      </c>
      <c r="E133" s="524"/>
    </row>
    <row r="134" spans="2:5" x14ac:dyDescent="0.3">
      <c r="B134" s="548"/>
      <c r="C134" s="8" t="s">
        <v>61</v>
      </c>
      <c r="D134" s="523" t="s">
        <v>81</v>
      </c>
      <c r="E134" s="524"/>
    </row>
    <row r="135" spans="2:5" ht="186" customHeight="1" thickBot="1" x14ac:dyDescent="0.35">
      <c r="B135" s="549" t="s">
        <v>60</v>
      </c>
      <c r="C135" s="550"/>
      <c r="D135" s="564" t="s">
        <v>90</v>
      </c>
      <c r="E135" s="565"/>
    </row>
    <row r="136" spans="2:5" x14ac:dyDescent="0.3">
      <c r="B136" s="522" t="s">
        <v>72</v>
      </c>
      <c r="C136" s="529"/>
      <c r="D136" s="530">
        <v>12</v>
      </c>
      <c r="E136" s="531"/>
    </row>
    <row r="137" spans="2:5" x14ac:dyDescent="0.3">
      <c r="B137" s="532" t="s">
        <v>71</v>
      </c>
      <c r="C137" s="533"/>
      <c r="D137" s="523" t="s">
        <v>617</v>
      </c>
      <c r="E137" s="534"/>
    </row>
    <row r="138" spans="2:5" x14ac:dyDescent="0.3">
      <c r="B138" s="532" t="s">
        <v>70</v>
      </c>
      <c r="C138" s="533"/>
      <c r="D138" s="523" t="s">
        <v>128</v>
      </c>
      <c r="E138" s="534"/>
    </row>
    <row r="139" spans="2:5" x14ac:dyDescent="0.3">
      <c r="B139" s="532" t="s">
        <v>69</v>
      </c>
      <c r="C139" s="9" t="s">
        <v>68</v>
      </c>
      <c r="D139" s="523" t="s">
        <v>73</v>
      </c>
      <c r="E139" s="524"/>
    </row>
    <row r="140" spans="2:5" ht="16.5" customHeight="1" x14ac:dyDescent="0.3">
      <c r="B140" s="532"/>
      <c r="C140" s="9" t="s">
        <v>67</v>
      </c>
      <c r="D140" s="523" t="s">
        <v>78</v>
      </c>
      <c r="E140" s="524"/>
    </row>
    <row r="141" spans="2:5" ht="16.5" customHeight="1" x14ac:dyDescent="0.3">
      <c r="B141" s="532"/>
      <c r="C141" s="9" t="s">
        <v>66</v>
      </c>
      <c r="D141" s="523" t="s">
        <v>92</v>
      </c>
      <c r="E141" s="524"/>
    </row>
    <row r="142" spans="2:5" ht="16.5" customHeight="1" x14ac:dyDescent="0.3">
      <c r="B142" s="532"/>
      <c r="C142" s="9" t="s">
        <v>65</v>
      </c>
      <c r="D142" s="523" t="s">
        <v>89</v>
      </c>
      <c r="E142" s="524"/>
    </row>
    <row r="143" spans="2:5" ht="16.5" customHeight="1" x14ac:dyDescent="0.3">
      <c r="B143" s="521" t="s">
        <v>64</v>
      </c>
      <c r="C143" s="9" t="s">
        <v>62</v>
      </c>
      <c r="D143" s="523" t="s">
        <v>129</v>
      </c>
      <c r="E143" s="524"/>
    </row>
    <row r="144" spans="2:5" ht="16.5" customHeight="1" x14ac:dyDescent="0.3">
      <c r="B144" s="522"/>
      <c r="C144" s="9" t="s">
        <v>61</v>
      </c>
      <c r="D144" s="523" t="s">
        <v>112</v>
      </c>
      <c r="E144" s="524"/>
    </row>
    <row r="145" spans="2:5" ht="16.5" customHeight="1" x14ac:dyDescent="0.3">
      <c r="B145" s="521" t="s">
        <v>63</v>
      </c>
      <c r="C145" s="9" t="s">
        <v>62</v>
      </c>
      <c r="D145" s="523" t="s">
        <v>81</v>
      </c>
      <c r="E145" s="524"/>
    </row>
    <row r="146" spans="2:5" ht="16.5" customHeight="1" x14ac:dyDescent="0.3">
      <c r="B146" s="522"/>
      <c r="C146" s="9" t="s">
        <v>61</v>
      </c>
      <c r="D146" s="523" t="s">
        <v>81</v>
      </c>
      <c r="E146" s="524"/>
    </row>
    <row r="147" spans="2:5" ht="186.75" customHeight="1" thickBot="1" x14ac:dyDescent="0.35">
      <c r="B147" s="525" t="s">
        <v>60</v>
      </c>
      <c r="C147" s="526"/>
      <c r="D147" s="564" t="s">
        <v>90</v>
      </c>
      <c r="E147" s="565"/>
    </row>
    <row r="148" spans="2:5" x14ac:dyDescent="0.3">
      <c r="B148" s="522" t="s">
        <v>72</v>
      </c>
      <c r="C148" s="529"/>
      <c r="D148" s="530">
        <v>13</v>
      </c>
      <c r="E148" s="531"/>
    </row>
    <row r="149" spans="2:5" x14ac:dyDescent="0.3">
      <c r="B149" s="532" t="s">
        <v>71</v>
      </c>
      <c r="C149" s="533"/>
      <c r="D149" s="523" t="s">
        <v>718</v>
      </c>
      <c r="E149" s="534"/>
    </row>
    <row r="150" spans="2:5" ht="50.25" customHeight="1" x14ac:dyDescent="0.3">
      <c r="B150" s="532" t="s">
        <v>70</v>
      </c>
      <c r="C150" s="533"/>
      <c r="D150" s="523" t="s">
        <v>731</v>
      </c>
      <c r="E150" s="534"/>
    </row>
    <row r="151" spans="2:5" x14ac:dyDescent="0.3">
      <c r="B151" s="532" t="s">
        <v>69</v>
      </c>
      <c r="C151" s="251" t="s">
        <v>68</v>
      </c>
      <c r="D151" s="583" t="s">
        <v>729</v>
      </c>
      <c r="E151" s="524"/>
    </row>
    <row r="152" spans="2:5" ht="16.5" customHeight="1" x14ac:dyDescent="0.3">
      <c r="B152" s="532"/>
      <c r="C152" s="251" t="s">
        <v>67</v>
      </c>
      <c r="D152" s="523" t="s">
        <v>719</v>
      </c>
      <c r="E152" s="524"/>
    </row>
    <row r="153" spans="2:5" ht="16.5" customHeight="1" x14ac:dyDescent="0.3">
      <c r="B153" s="532"/>
      <c r="C153" s="251" t="s">
        <v>66</v>
      </c>
      <c r="D153" s="523" t="s">
        <v>720</v>
      </c>
      <c r="E153" s="524"/>
    </row>
    <row r="154" spans="2:5" ht="16.5" customHeight="1" x14ac:dyDescent="0.3">
      <c r="B154" s="532"/>
      <c r="C154" s="251" t="s">
        <v>65</v>
      </c>
      <c r="D154" s="523" t="s">
        <v>721</v>
      </c>
      <c r="E154" s="524"/>
    </row>
    <row r="155" spans="2:5" ht="16.5" customHeight="1" x14ac:dyDescent="0.3">
      <c r="B155" s="521" t="s">
        <v>64</v>
      </c>
      <c r="C155" s="251" t="s">
        <v>62</v>
      </c>
      <c r="D155" s="523" t="s">
        <v>723</v>
      </c>
      <c r="E155" s="524"/>
    </row>
    <row r="156" spans="2:5" ht="16.5" customHeight="1" x14ac:dyDescent="0.3">
      <c r="B156" s="522"/>
      <c r="C156" s="251" t="s">
        <v>61</v>
      </c>
      <c r="D156" s="523" t="s">
        <v>722</v>
      </c>
      <c r="E156" s="524"/>
    </row>
    <row r="157" spans="2:5" ht="16.5" customHeight="1" x14ac:dyDescent="0.3">
      <c r="B157" s="581" t="s">
        <v>63</v>
      </c>
      <c r="C157" s="582"/>
      <c r="D157" s="523" t="s">
        <v>724</v>
      </c>
      <c r="E157" s="524"/>
    </row>
    <row r="158" spans="2:5" ht="179.25" customHeight="1" thickBot="1" x14ac:dyDescent="0.35">
      <c r="B158" s="525" t="s">
        <v>60</v>
      </c>
      <c r="C158" s="526"/>
      <c r="D158" s="564" t="s">
        <v>730</v>
      </c>
      <c r="E158" s="565"/>
    </row>
    <row r="160" spans="2:5" ht="17.25" thickBot="1" x14ac:dyDescent="0.35">
      <c r="B160" s="1" t="s">
        <v>59</v>
      </c>
    </row>
    <row r="161" spans="2:5" x14ac:dyDescent="0.3">
      <c r="B161" s="7" t="s">
        <v>58</v>
      </c>
      <c r="C161" s="537" t="s">
        <v>57</v>
      </c>
      <c r="D161" s="537"/>
      <c r="E161" s="6" t="s">
        <v>56</v>
      </c>
    </row>
    <row r="162" spans="2:5" x14ac:dyDescent="0.3">
      <c r="B162" s="5">
        <v>1</v>
      </c>
      <c r="C162" s="535" t="s">
        <v>55</v>
      </c>
      <c r="D162" s="535"/>
      <c r="E162" s="4" t="s">
        <v>54</v>
      </c>
    </row>
    <row r="163" spans="2:5" x14ac:dyDescent="0.3">
      <c r="B163" s="5">
        <v>2</v>
      </c>
      <c r="C163" s="535" t="s">
        <v>53</v>
      </c>
      <c r="D163" s="535"/>
      <c r="E163" s="4" t="s">
        <v>52</v>
      </c>
    </row>
    <row r="164" spans="2:5" x14ac:dyDescent="0.3">
      <c r="B164" s="5">
        <v>3</v>
      </c>
      <c r="C164" s="535" t="s">
        <v>51</v>
      </c>
      <c r="D164" s="535"/>
      <c r="E164" s="4" t="s">
        <v>50</v>
      </c>
    </row>
    <row r="165" spans="2:5" x14ac:dyDescent="0.3">
      <c r="B165" s="5">
        <v>4</v>
      </c>
      <c r="C165" s="535" t="s">
        <v>49</v>
      </c>
      <c r="D165" s="535"/>
      <c r="E165" s="4" t="s">
        <v>48</v>
      </c>
    </row>
    <row r="166" spans="2:5" x14ac:dyDescent="0.3">
      <c r="B166" s="5">
        <v>5</v>
      </c>
      <c r="C166" s="535" t="s">
        <v>47</v>
      </c>
      <c r="D166" s="535"/>
      <c r="E166" s="4" t="s">
        <v>46</v>
      </c>
    </row>
    <row r="167" spans="2:5" x14ac:dyDescent="0.3">
      <c r="B167" s="5">
        <v>6</v>
      </c>
      <c r="C167" s="535" t="s">
        <v>45</v>
      </c>
      <c r="D167" s="535"/>
      <c r="E167" s="4" t="s">
        <v>44</v>
      </c>
    </row>
    <row r="168" spans="2:5" x14ac:dyDescent="0.3">
      <c r="B168" s="5">
        <v>7</v>
      </c>
      <c r="C168" s="535" t="s">
        <v>43</v>
      </c>
      <c r="D168" s="535"/>
      <c r="E168" s="4" t="s">
        <v>42</v>
      </c>
    </row>
    <row r="169" spans="2:5" x14ac:dyDescent="0.3">
      <c r="B169" s="5">
        <v>8</v>
      </c>
      <c r="C169" s="535" t="s">
        <v>41</v>
      </c>
      <c r="D169" s="535"/>
      <c r="E169" s="4" t="s">
        <v>40</v>
      </c>
    </row>
    <row r="170" spans="2:5" ht="27" x14ac:dyDescent="0.3">
      <c r="B170" s="5">
        <v>9</v>
      </c>
      <c r="C170" s="535" t="s">
        <v>39</v>
      </c>
      <c r="D170" s="535"/>
      <c r="E170" s="4" t="s">
        <v>38</v>
      </c>
    </row>
    <row r="171" spans="2:5" x14ac:dyDescent="0.3">
      <c r="B171" s="5">
        <v>10</v>
      </c>
      <c r="C171" s="535" t="s">
        <v>37</v>
      </c>
      <c r="D171" s="535"/>
      <c r="E171" s="4" t="s">
        <v>36</v>
      </c>
    </row>
    <row r="172" spans="2:5" x14ac:dyDescent="0.3">
      <c r="B172" s="5">
        <v>11</v>
      </c>
      <c r="C172" s="535" t="s">
        <v>35</v>
      </c>
      <c r="D172" s="535"/>
      <c r="E172" s="4" t="s">
        <v>34</v>
      </c>
    </row>
    <row r="173" spans="2:5" ht="27" x14ac:dyDescent="0.3">
      <c r="B173" s="5">
        <v>12</v>
      </c>
      <c r="C173" s="535" t="s">
        <v>33</v>
      </c>
      <c r="D173" s="535"/>
      <c r="E173" s="4" t="s">
        <v>32</v>
      </c>
    </row>
    <row r="174" spans="2:5" x14ac:dyDescent="0.3">
      <c r="B174" s="5">
        <v>13</v>
      </c>
      <c r="C174" s="535" t="s">
        <v>31</v>
      </c>
      <c r="D174" s="535"/>
      <c r="E174" s="4" t="s">
        <v>30</v>
      </c>
    </row>
    <row r="175" spans="2:5" x14ac:dyDescent="0.3">
      <c r="B175" s="5">
        <v>14</v>
      </c>
      <c r="C175" s="535" t="s">
        <v>29</v>
      </c>
      <c r="D175" s="535"/>
      <c r="E175" s="4" t="s">
        <v>28</v>
      </c>
    </row>
    <row r="176" spans="2:5" x14ac:dyDescent="0.3">
      <c r="B176" s="5">
        <v>15</v>
      </c>
      <c r="C176" s="535" t="s">
        <v>27</v>
      </c>
      <c r="D176" s="535"/>
      <c r="E176" s="4" t="s">
        <v>26</v>
      </c>
    </row>
    <row r="177" spans="2:5" x14ac:dyDescent="0.3">
      <c r="B177" s="5">
        <v>16</v>
      </c>
      <c r="C177" s="535" t="s">
        <v>25</v>
      </c>
      <c r="D177" s="535"/>
      <c r="E177" s="4" t="s">
        <v>24</v>
      </c>
    </row>
    <row r="178" spans="2:5" x14ac:dyDescent="0.3">
      <c r="B178" s="5">
        <v>17</v>
      </c>
      <c r="C178" s="535" t="s">
        <v>23</v>
      </c>
      <c r="D178" s="535"/>
      <c r="E178" s="4" t="s">
        <v>22</v>
      </c>
    </row>
    <row r="179" spans="2:5" x14ac:dyDescent="0.3">
      <c r="B179" s="5">
        <v>18</v>
      </c>
      <c r="C179" s="535" t="s">
        <v>21</v>
      </c>
      <c r="D179" s="535"/>
      <c r="E179" s="4" t="s">
        <v>20</v>
      </c>
    </row>
    <row r="180" spans="2:5" x14ac:dyDescent="0.3">
      <c r="B180" s="5">
        <v>19</v>
      </c>
      <c r="C180" s="535" t="s">
        <v>19</v>
      </c>
      <c r="D180" s="535"/>
      <c r="E180" s="4" t="s">
        <v>18</v>
      </c>
    </row>
    <row r="181" spans="2:5" x14ac:dyDescent="0.3">
      <c r="B181" s="5">
        <v>20</v>
      </c>
      <c r="C181" s="535" t="s">
        <v>17</v>
      </c>
      <c r="D181" s="535"/>
      <c r="E181" s="4" t="s">
        <v>16</v>
      </c>
    </row>
    <row r="182" spans="2:5" x14ac:dyDescent="0.3">
      <c r="B182" s="5">
        <v>21</v>
      </c>
      <c r="C182" s="535" t="s">
        <v>15</v>
      </c>
      <c r="D182" s="535"/>
      <c r="E182" s="4" t="s">
        <v>14</v>
      </c>
    </row>
    <row r="183" spans="2:5" x14ac:dyDescent="0.3">
      <c r="B183" s="5">
        <v>22</v>
      </c>
      <c r="C183" s="535" t="s">
        <v>13</v>
      </c>
      <c r="D183" s="535"/>
      <c r="E183" s="4" t="s">
        <v>12</v>
      </c>
    </row>
    <row r="184" spans="2:5" x14ac:dyDescent="0.3">
      <c r="B184" s="5">
        <v>23</v>
      </c>
      <c r="C184" s="535" t="s">
        <v>11</v>
      </c>
      <c r="D184" s="535"/>
      <c r="E184" s="4" t="s">
        <v>10</v>
      </c>
    </row>
    <row r="185" spans="2:5" x14ac:dyDescent="0.3">
      <c r="B185" s="5">
        <v>24</v>
      </c>
      <c r="C185" s="535" t="s">
        <v>9</v>
      </c>
      <c r="D185" s="535"/>
      <c r="E185" s="4" t="s">
        <v>8</v>
      </c>
    </row>
    <row r="186" spans="2:5" x14ac:dyDescent="0.3">
      <c r="B186" s="5">
        <v>25</v>
      </c>
      <c r="C186" s="535" t="s">
        <v>7</v>
      </c>
      <c r="D186" s="535"/>
      <c r="E186" s="4" t="s">
        <v>6</v>
      </c>
    </row>
    <row r="187" spans="2:5" ht="27" x14ac:dyDescent="0.3">
      <c r="B187" s="5">
        <v>26</v>
      </c>
      <c r="C187" s="535" t="s">
        <v>5</v>
      </c>
      <c r="D187" s="535"/>
      <c r="E187" s="4" t="s">
        <v>4</v>
      </c>
    </row>
    <row r="188" spans="2:5" x14ac:dyDescent="0.3">
      <c r="B188" s="5">
        <v>27</v>
      </c>
      <c r="C188" s="535" t="s">
        <v>3</v>
      </c>
      <c r="D188" s="535"/>
      <c r="E188" s="4" t="s">
        <v>2</v>
      </c>
    </row>
    <row r="189" spans="2:5" ht="17.25" thickBot="1" x14ac:dyDescent="0.35">
      <c r="B189" s="3">
        <v>28</v>
      </c>
      <c r="C189" s="536" t="s">
        <v>1</v>
      </c>
      <c r="D189" s="536"/>
      <c r="E189" s="2" t="s">
        <v>0</v>
      </c>
    </row>
  </sheetData>
  <mergeCells count="276">
    <mergeCell ref="B2:E2"/>
    <mergeCell ref="B147:C147"/>
    <mergeCell ref="D147:E147"/>
    <mergeCell ref="B143:B144"/>
    <mergeCell ref="D143:E143"/>
    <mergeCell ref="D144:E144"/>
    <mergeCell ref="B145:B146"/>
    <mergeCell ref="D145:E145"/>
    <mergeCell ref="D146:E146"/>
    <mergeCell ref="B138:C138"/>
    <mergeCell ref="D138:E138"/>
    <mergeCell ref="B139:B142"/>
    <mergeCell ref="D139:E139"/>
    <mergeCell ref="D140:E140"/>
    <mergeCell ref="D141:E141"/>
    <mergeCell ref="D142:E142"/>
    <mergeCell ref="B135:C135"/>
    <mergeCell ref="D135:E135"/>
    <mergeCell ref="B136:C136"/>
    <mergeCell ref="D136:E136"/>
    <mergeCell ref="B137:C137"/>
    <mergeCell ref="D137:E137"/>
    <mergeCell ref="B131:B132"/>
    <mergeCell ref="D131:E131"/>
    <mergeCell ref="D132:E132"/>
    <mergeCell ref="B133:B134"/>
    <mergeCell ref="D133:E133"/>
    <mergeCell ref="D134:E134"/>
    <mergeCell ref="B126:C126"/>
    <mergeCell ref="D126:E126"/>
    <mergeCell ref="B127:B130"/>
    <mergeCell ref="D127:E127"/>
    <mergeCell ref="D128:E128"/>
    <mergeCell ref="D129:E129"/>
    <mergeCell ref="D130:E130"/>
    <mergeCell ref="B123:C123"/>
    <mergeCell ref="D123:E123"/>
    <mergeCell ref="B124:C124"/>
    <mergeCell ref="D124:E124"/>
    <mergeCell ref="B125:C125"/>
    <mergeCell ref="D125:E125"/>
    <mergeCell ref="B119:B120"/>
    <mergeCell ref="D119:E119"/>
    <mergeCell ref="D120:E120"/>
    <mergeCell ref="B121:B122"/>
    <mergeCell ref="D121:E121"/>
    <mergeCell ref="D122:E122"/>
    <mergeCell ref="B113:C113"/>
    <mergeCell ref="D113:E113"/>
    <mergeCell ref="B114:C114"/>
    <mergeCell ref="D114:E114"/>
    <mergeCell ref="B115:B118"/>
    <mergeCell ref="D115:E115"/>
    <mergeCell ref="D116:E116"/>
    <mergeCell ref="D117:E117"/>
    <mergeCell ref="D118:E118"/>
    <mergeCell ref="B112:C112"/>
    <mergeCell ref="D112:E112"/>
    <mergeCell ref="D69:E69"/>
    <mergeCell ref="D68:E68"/>
    <mergeCell ref="D67:E67"/>
    <mergeCell ref="D66:E66"/>
    <mergeCell ref="D65:E65"/>
    <mergeCell ref="D64:E64"/>
    <mergeCell ref="D37:E37"/>
    <mergeCell ref="B51:C51"/>
    <mergeCell ref="B52:C52"/>
    <mergeCell ref="D54:E54"/>
    <mergeCell ref="D55:E55"/>
    <mergeCell ref="D70:E70"/>
    <mergeCell ref="D61:E61"/>
    <mergeCell ref="B53:C53"/>
    <mergeCell ref="D40:E40"/>
    <mergeCell ref="D39:E39"/>
    <mergeCell ref="D38:E38"/>
    <mergeCell ref="B65:C65"/>
    <mergeCell ref="B66:C66"/>
    <mergeCell ref="B67:B70"/>
    <mergeCell ref="B49:B50"/>
    <mergeCell ref="B54:C54"/>
    <mergeCell ref="B28:C28"/>
    <mergeCell ref="B29:C29"/>
    <mergeCell ref="B30:C30"/>
    <mergeCell ref="B25:B26"/>
    <mergeCell ref="D4:E4"/>
    <mergeCell ref="D5:E5"/>
    <mergeCell ref="D6:E6"/>
    <mergeCell ref="D7:E7"/>
    <mergeCell ref="D8:E8"/>
    <mergeCell ref="B19:B22"/>
    <mergeCell ref="B11:B12"/>
    <mergeCell ref="B13:B14"/>
    <mergeCell ref="D12:E12"/>
    <mergeCell ref="D14:E14"/>
    <mergeCell ref="B4:C4"/>
    <mergeCell ref="B5:C5"/>
    <mergeCell ref="B6:C6"/>
    <mergeCell ref="B16:C16"/>
    <mergeCell ref="B17:C17"/>
    <mergeCell ref="B18:C18"/>
    <mergeCell ref="B15:C15"/>
    <mergeCell ref="B7:B10"/>
    <mergeCell ref="B27:C27"/>
    <mergeCell ref="B23:B24"/>
    <mergeCell ref="B31:B34"/>
    <mergeCell ref="B35:B36"/>
    <mergeCell ref="B37:B38"/>
    <mergeCell ref="B39:C39"/>
    <mergeCell ref="B40:C40"/>
    <mergeCell ref="B41:C41"/>
    <mergeCell ref="B42:C42"/>
    <mergeCell ref="B43:B46"/>
    <mergeCell ref="B47:B48"/>
    <mergeCell ref="B55:B58"/>
    <mergeCell ref="B59:B60"/>
    <mergeCell ref="B61:B62"/>
    <mergeCell ref="B63:C63"/>
    <mergeCell ref="B64:C64"/>
    <mergeCell ref="B107:B108"/>
    <mergeCell ref="B109:B110"/>
    <mergeCell ref="B111:C111"/>
    <mergeCell ref="B102:C102"/>
    <mergeCell ref="B103:B106"/>
    <mergeCell ref="B71:B72"/>
    <mergeCell ref="B73:B74"/>
    <mergeCell ref="B75:C75"/>
    <mergeCell ref="B97:B98"/>
    <mergeCell ref="B99:C99"/>
    <mergeCell ref="B76:C76"/>
    <mergeCell ref="B77:C77"/>
    <mergeCell ref="B78:C78"/>
    <mergeCell ref="B79:B82"/>
    <mergeCell ref="B83:B84"/>
    <mergeCell ref="B85:B86"/>
    <mergeCell ref="B100:C100"/>
    <mergeCell ref="B101:C101"/>
    <mergeCell ref="B87:C87"/>
    <mergeCell ref="B88:C88"/>
    <mergeCell ref="B89:C89"/>
    <mergeCell ref="B90:C90"/>
    <mergeCell ref="B91:B94"/>
    <mergeCell ref="B95:B96"/>
    <mergeCell ref="D9:E9"/>
    <mergeCell ref="D10:E10"/>
    <mergeCell ref="D11:E11"/>
    <mergeCell ref="D13:E13"/>
    <mergeCell ref="D15:E15"/>
    <mergeCell ref="D93:E93"/>
    <mergeCell ref="D92:E92"/>
    <mergeCell ref="D91:E91"/>
    <mergeCell ref="D90:E90"/>
    <mergeCell ref="D89:E89"/>
    <mergeCell ref="D88:E88"/>
    <mergeCell ref="D87:E87"/>
    <mergeCell ref="D86:E86"/>
    <mergeCell ref="D85:E85"/>
    <mergeCell ref="D76:E76"/>
    <mergeCell ref="D77:E77"/>
    <mergeCell ref="D78:E78"/>
    <mergeCell ref="D79:E79"/>
    <mergeCell ref="D80:E80"/>
    <mergeCell ref="D96:E96"/>
    <mergeCell ref="D95:E95"/>
    <mergeCell ref="D94:E94"/>
    <mergeCell ref="D111:E111"/>
    <mergeCell ref="D110:E110"/>
    <mergeCell ref="D109:E109"/>
    <mergeCell ref="D108:E108"/>
    <mergeCell ref="D107:E107"/>
    <mergeCell ref="D106:E106"/>
    <mergeCell ref="D105:E105"/>
    <mergeCell ref="D104:E104"/>
    <mergeCell ref="D103:E103"/>
    <mergeCell ref="D30:E30"/>
    <mergeCell ref="D29:E29"/>
    <mergeCell ref="D63:E63"/>
    <mergeCell ref="D52:E52"/>
    <mergeCell ref="D53:E53"/>
    <mergeCell ref="D24:E24"/>
    <mergeCell ref="D56:E56"/>
    <mergeCell ref="D57:E57"/>
    <mergeCell ref="D58:E58"/>
    <mergeCell ref="D35:E35"/>
    <mergeCell ref="D28:E28"/>
    <mergeCell ref="D34:E34"/>
    <mergeCell ref="D33:E33"/>
    <mergeCell ref="D32:E32"/>
    <mergeCell ref="D31:E31"/>
    <mergeCell ref="D16:E16"/>
    <mergeCell ref="D17:E17"/>
    <mergeCell ref="D18:E18"/>
    <mergeCell ref="D19:E19"/>
    <mergeCell ref="D20:E20"/>
    <mergeCell ref="D21:E21"/>
    <mergeCell ref="D62:E62"/>
    <mergeCell ref="D51:E51"/>
    <mergeCell ref="D50:E50"/>
    <mergeCell ref="D49:E49"/>
    <mergeCell ref="D48:E48"/>
    <mergeCell ref="D47:E47"/>
    <mergeCell ref="D60:E60"/>
    <mergeCell ref="D27:E27"/>
    <mergeCell ref="D26:E26"/>
    <mergeCell ref="D25:E25"/>
    <mergeCell ref="D46:E46"/>
    <mergeCell ref="D45:E45"/>
    <mergeCell ref="D44:E44"/>
    <mergeCell ref="D43:E43"/>
    <mergeCell ref="D42:E42"/>
    <mergeCell ref="D41:E41"/>
    <mergeCell ref="D22:E22"/>
    <mergeCell ref="D23:E23"/>
    <mergeCell ref="C161:D161"/>
    <mergeCell ref="C162:D162"/>
    <mergeCell ref="C163:D163"/>
    <mergeCell ref="C164:D164"/>
    <mergeCell ref="C165:D165"/>
    <mergeCell ref="C166:D166"/>
    <mergeCell ref="C167:D167"/>
    <mergeCell ref="D59:E59"/>
    <mergeCell ref="D36:E36"/>
    <mergeCell ref="D81:E81"/>
    <mergeCell ref="D82:E82"/>
    <mergeCell ref="D83:E83"/>
    <mergeCell ref="D84:E84"/>
    <mergeCell ref="D75:E75"/>
    <mergeCell ref="D74:E74"/>
    <mergeCell ref="D73:E73"/>
    <mergeCell ref="D72:E72"/>
    <mergeCell ref="D71:E71"/>
    <mergeCell ref="D102:E102"/>
    <mergeCell ref="D101:E101"/>
    <mergeCell ref="D100:E100"/>
    <mergeCell ref="D99:E99"/>
    <mergeCell ref="D98:E98"/>
    <mergeCell ref="D97:E97"/>
    <mergeCell ref="C168:D168"/>
    <mergeCell ref="C169:D169"/>
    <mergeCell ref="C170:D170"/>
    <mergeCell ref="C171:D171"/>
    <mergeCell ref="C172:D172"/>
    <mergeCell ref="C184:D184"/>
    <mergeCell ref="C173:D173"/>
    <mergeCell ref="C174:D174"/>
    <mergeCell ref="C175:D175"/>
    <mergeCell ref="C176:D176"/>
    <mergeCell ref="C177:D177"/>
    <mergeCell ref="C178:D178"/>
    <mergeCell ref="C185:D185"/>
    <mergeCell ref="C186:D186"/>
    <mergeCell ref="C187:D187"/>
    <mergeCell ref="C188:D188"/>
    <mergeCell ref="C189:D189"/>
    <mergeCell ref="C179:D179"/>
    <mergeCell ref="C180:D180"/>
    <mergeCell ref="C181:D181"/>
    <mergeCell ref="C182:D182"/>
    <mergeCell ref="C183:D183"/>
    <mergeCell ref="B155:B156"/>
    <mergeCell ref="D155:E155"/>
    <mergeCell ref="D156:E156"/>
    <mergeCell ref="D157:E157"/>
    <mergeCell ref="B158:C158"/>
    <mergeCell ref="D158:E158"/>
    <mergeCell ref="B148:C148"/>
    <mergeCell ref="D148:E148"/>
    <mergeCell ref="B149:C149"/>
    <mergeCell ref="D149:E149"/>
    <mergeCell ref="B150:C150"/>
    <mergeCell ref="D150:E150"/>
    <mergeCell ref="B151:B154"/>
    <mergeCell ref="D151:E151"/>
    <mergeCell ref="D152:E152"/>
    <mergeCell ref="D153:E153"/>
    <mergeCell ref="D154:E154"/>
    <mergeCell ref="B157:C157"/>
  </mergeCells>
  <phoneticPr fontId="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67"/>
  <sheetViews>
    <sheetView topLeftCell="A163" zoomScale="85" zoomScaleNormal="85" workbookViewId="0">
      <selection activeCell="C166" sqref="C166:E167"/>
    </sheetView>
  </sheetViews>
  <sheetFormatPr defaultRowHeight="16.5" x14ac:dyDescent="0.3"/>
  <cols>
    <col min="1" max="1" width="9" style="1"/>
    <col min="2" max="2" width="10.375" style="1" customWidth="1"/>
    <col min="3" max="3" width="10.875" style="1" customWidth="1"/>
    <col min="4" max="4" width="12.875" style="1" customWidth="1"/>
    <col min="5" max="5" width="90" style="1" customWidth="1"/>
    <col min="6" max="9" width="9" style="1"/>
    <col min="10" max="10" width="23.75" style="1" customWidth="1"/>
    <col min="11" max="16384" width="9" style="1"/>
  </cols>
  <sheetData>
    <row r="1" spans="2:5" ht="17.25" thickBot="1" x14ac:dyDescent="0.35"/>
    <row r="2" spans="2:5" ht="49.5" customHeight="1" thickBot="1" x14ac:dyDescent="0.35">
      <c r="B2" s="566" t="s">
        <v>657</v>
      </c>
      <c r="C2" s="567"/>
      <c r="D2" s="567"/>
      <c r="E2" s="568"/>
    </row>
    <row r="3" spans="2:5" ht="17.25" thickBot="1" x14ac:dyDescent="0.35"/>
    <row r="4" spans="2:5" x14ac:dyDescent="0.3">
      <c r="B4" s="560" t="s">
        <v>72</v>
      </c>
      <c r="C4" s="561"/>
      <c r="D4" s="540">
        <v>1</v>
      </c>
      <c r="E4" s="541"/>
    </row>
    <row r="5" spans="2:5" ht="16.5" customHeight="1" x14ac:dyDescent="0.3">
      <c r="B5" s="546" t="s">
        <v>71</v>
      </c>
      <c r="C5" s="553"/>
      <c r="D5" s="523" t="s">
        <v>130</v>
      </c>
      <c r="E5" s="534"/>
    </row>
    <row r="6" spans="2:5" ht="16.5" customHeight="1" x14ac:dyDescent="0.3">
      <c r="B6" s="546" t="s">
        <v>70</v>
      </c>
      <c r="C6" s="553"/>
      <c r="D6" s="523" t="s">
        <v>131</v>
      </c>
      <c r="E6" s="534"/>
    </row>
    <row r="7" spans="2:5" ht="18.75" customHeight="1" x14ac:dyDescent="0.3">
      <c r="B7" s="546" t="s">
        <v>69</v>
      </c>
      <c r="C7" s="8" t="s">
        <v>68</v>
      </c>
      <c r="D7" s="523" t="s">
        <v>73</v>
      </c>
      <c r="E7" s="534"/>
    </row>
    <row r="8" spans="2:5" x14ac:dyDescent="0.3">
      <c r="B8" s="546"/>
      <c r="C8" s="8" t="s">
        <v>67</v>
      </c>
      <c r="D8" s="523" t="s">
        <v>96</v>
      </c>
      <c r="E8" s="534"/>
    </row>
    <row r="9" spans="2:5" x14ac:dyDescent="0.3">
      <c r="B9" s="546"/>
      <c r="C9" s="8" t="s">
        <v>66</v>
      </c>
      <c r="D9" s="523" t="s">
        <v>92</v>
      </c>
      <c r="E9" s="534"/>
    </row>
    <row r="10" spans="2:5" x14ac:dyDescent="0.3">
      <c r="B10" s="546"/>
      <c r="C10" s="8" t="s">
        <v>65</v>
      </c>
      <c r="D10" s="523" t="s">
        <v>108</v>
      </c>
      <c r="E10" s="534"/>
    </row>
    <row r="11" spans="2:5" ht="16.5" customHeight="1" x14ac:dyDescent="0.3">
      <c r="B11" s="547" t="s">
        <v>64</v>
      </c>
      <c r="C11" s="8" t="s">
        <v>62</v>
      </c>
      <c r="D11" s="523" t="s">
        <v>133</v>
      </c>
      <c r="E11" s="534"/>
    </row>
    <row r="12" spans="2:5" ht="16.5" customHeight="1" x14ac:dyDescent="0.3">
      <c r="B12" s="548"/>
      <c r="C12" s="8" t="s">
        <v>61</v>
      </c>
      <c r="D12" s="523" t="s">
        <v>134</v>
      </c>
      <c r="E12" s="534"/>
    </row>
    <row r="13" spans="2:5" ht="16.5" customHeight="1" x14ac:dyDescent="0.3">
      <c r="B13" s="547" t="s">
        <v>63</v>
      </c>
      <c r="C13" s="8" t="s">
        <v>62</v>
      </c>
      <c r="D13" s="523" t="s">
        <v>82</v>
      </c>
      <c r="E13" s="534"/>
    </row>
    <row r="14" spans="2:5" ht="16.5" customHeight="1" x14ac:dyDescent="0.3">
      <c r="B14" s="548"/>
      <c r="C14" s="8" t="s">
        <v>61</v>
      </c>
      <c r="D14" s="523" t="s">
        <v>82</v>
      </c>
      <c r="E14" s="534"/>
    </row>
    <row r="15" spans="2:5" s="10" customFormat="1" ht="17.25" thickBot="1" x14ac:dyDescent="0.35">
      <c r="B15" s="546" t="s">
        <v>60</v>
      </c>
      <c r="C15" s="553"/>
      <c r="D15" s="538" t="s">
        <v>108</v>
      </c>
      <c r="E15" s="539"/>
    </row>
    <row r="16" spans="2:5" x14ac:dyDescent="0.3">
      <c r="B16" s="551" t="s">
        <v>72</v>
      </c>
      <c r="C16" s="552"/>
      <c r="D16" s="540">
        <v>2</v>
      </c>
      <c r="E16" s="541"/>
    </row>
    <row r="17" spans="2:5" x14ac:dyDescent="0.3">
      <c r="B17" s="532" t="s">
        <v>71</v>
      </c>
      <c r="C17" s="533"/>
      <c r="D17" s="523" t="s">
        <v>621</v>
      </c>
      <c r="E17" s="534"/>
    </row>
    <row r="18" spans="2:5" x14ac:dyDescent="0.3">
      <c r="B18" s="532" t="s">
        <v>70</v>
      </c>
      <c r="C18" s="533"/>
      <c r="D18" s="523" t="s">
        <v>135</v>
      </c>
      <c r="E18" s="534"/>
    </row>
    <row r="19" spans="2:5" x14ac:dyDescent="0.3">
      <c r="B19" s="532" t="s">
        <v>69</v>
      </c>
      <c r="C19" s="9" t="s">
        <v>68</v>
      </c>
      <c r="D19" s="523" t="s">
        <v>73</v>
      </c>
      <c r="E19" s="534"/>
    </row>
    <row r="20" spans="2:5" ht="16.5" customHeight="1" x14ac:dyDescent="0.3">
      <c r="B20" s="532"/>
      <c r="C20" s="9" t="s">
        <v>67</v>
      </c>
      <c r="D20" s="523" t="s">
        <v>78</v>
      </c>
      <c r="E20" s="534"/>
    </row>
    <row r="21" spans="2:5" ht="16.5" customHeight="1" x14ac:dyDescent="0.3">
      <c r="B21" s="532"/>
      <c r="C21" s="9" t="s">
        <v>66</v>
      </c>
      <c r="D21" s="523" t="s">
        <v>92</v>
      </c>
      <c r="E21" s="534"/>
    </row>
    <row r="22" spans="2:5" ht="16.5" customHeight="1" x14ac:dyDescent="0.3">
      <c r="B22" s="532"/>
      <c r="C22" s="9" t="s">
        <v>65</v>
      </c>
      <c r="D22" s="523" t="s">
        <v>132</v>
      </c>
      <c r="E22" s="534"/>
    </row>
    <row r="23" spans="2:5" ht="16.5" customHeight="1" x14ac:dyDescent="0.3">
      <c r="B23" s="521" t="s">
        <v>64</v>
      </c>
      <c r="C23" s="9" t="s">
        <v>62</v>
      </c>
      <c r="D23" s="523" t="s">
        <v>136</v>
      </c>
      <c r="E23" s="534"/>
    </row>
    <row r="24" spans="2:5" ht="16.5" customHeight="1" x14ac:dyDescent="0.3">
      <c r="B24" s="522"/>
      <c r="C24" s="9" t="s">
        <v>61</v>
      </c>
      <c r="D24" s="523" t="s">
        <v>137</v>
      </c>
      <c r="E24" s="534"/>
    </row>
    <row r="25" spans="2:5" ht="16.5" customHeight="1" x14ac:dyDescent="0.3">
      <c r="B25" s="521" t="s">
        <v>63</v>
      </c>
      <c r="C25" s="9" t="s">
        <v>62</v>
      </c>
      <c r="D25" s="523" t="s">
        <v>81</v>
      </c>
      <c r="E25" s="534"/>
    </row>
    <row r="26" spans="2:5" ht="16.5" customHeight="1" x14ac:dyDescent="0.3">
      <c r="B26" s="522"/>
      <c r="C26" s="9" t="s">
        <v>61</v>
      </c>
      <c r="D26" s="523" t="s">
        <v>81</v>
      </c>
      <c r="E26" s="534"/>
    </row>
    <row r="27" spans="2:5" ht="171.75" customHeight="1" thickBot="1" x14ac:dyDescent="0.35">
      <c r="B27" s="521" t="s">
        <v>60</v>
      </c>
      <c r="C27" s="554"/>
      <c r="D27" s="538" t="s">
        <v>140</v>
      </c>
      <c r="E27" s="539"/>
    </row>
    <row r="28" spans="2:5" x14ac:dyDescent="0.3">
      <c r="B28" s="555" t="s">
        <v>72</v>
      </c>
      <c r="C28" s="556"/>
      <c r="D28" s="544">
        <v>3</v>
      </c>
      <c r="E28" s="545"/>
    </row>
    <row r="29" spans="2:5" x14ac:dyDescent="0.3">
      <c r="B29" s="557" t="s">
        <v>71</v>
      </c>
      <c r="C29" s="553"/>
      <c r="D29" s="523" t="s">
        <v>141</v>
      </c>
      <c r="E29" s="524"/>
    </row>
    <row r="30" spans="2:5" x14ac:dyDescent="0.3">
      <c r="B30" s="557" t="s">
        <v>70</v>
      </c>
      <c r="C30" s="553"/>
      <c r="D30" s="523" t="s">
        <v>653</v>
      </c>
      <c r="E30" s="524"/>
    </row>
    <row r="31" spans="2:5" x14ac:dyDescent="0.3">
      <c r="B31" s="557" t="s">
        <v>69</v>
      </c>
      <c r="C31" s="8" t="s">
        <v>68</v>
      </c>
      <c r="D31" s="523" t="s">
        <v>692</v>
      </c>
      <c r="E31" s="524"/>
    </row>
    <row r="32" spans="2:5" ht="16.5" customHeight="1" x14ac:dyDescent="0.3">
      <c r="B32" s="557"/>
      <c r="C32" s="8" t="s">
        <v>67</v>
      </c>
      <c r="D32" s="523" t="s">
        <v>96</v>
      </c>
      <c r="E32" s="534"/>
    </row>
    <row r="33" spans="2:5" ht="16.5" customHeight="1" x14ac:dyDescent="0.3">
      <c r="B33" s="557"/>
      <c r="C33" s="8" t="s">
        <v>66</v>
      </c>
      <c r="D33" s="523" t="s">
        <v>142</v>
      </c>
      <c r="E33" s="534"/>
    </row>
    <row r="34" spans="2:5" ht="16.5" customHeight="1" x14ac:dyDescent="0.3">
      <c r="B34" s="557"/>
      <c r="C34" s="8" t="s">
        <v>65</v>
      </c>
      <c r="D34" s="523" t="s">
        <v>108</v>
      </c>
      <c r="E34" s="534"/>
    </row>
    <row r="35" spans="2:5" x14ac:dyDescent="0.3">
      <c r="B35" s="558" t="s">
        <v>64</v>
      </c>
      <c r="C35" s="8" t="s">
        <v>62</v>
      </c>
      <c r="D35" s="523" t="s">
        <v>654</v>
      </c>
      <c r="E35" s="524"/>
    </row>
    <row r="36" spans="2:5" x14ac:dyDescent="0.3">
      <c r="B36" s="559"/>
      <c r="C36" s="8" t="s">
        <v>61</v>
      </c>
      <c r="D36" s="523" t="s">
        <v>80</v>
      </c>
      <c r="E36" s="524"/>
    </row>
    <row r="37" spans="2:5" x14ac:dyDescent="0.3">
      <c r="B37" s="558" t="s">
        <v>63</v>
      </c>
      <c r="C37" s="8" t="s">
        <v>62</v>
      </c>
      <c r="D37" s="523" t="s">
        <v>143</v>
      </c>
      <c r="E37" s="524"/>
    </row>
    <row r="38" spans="2:5" ht="16.5" customHeight="1" x14ac:dyDescent="0.3">
      <c r="B38" s="559"/>
      <c r="C38" s="8" t="s">
        <v>61</v>
      </c>
      <c r="D38" s="523" t="s">
        <v>82</v>
      </c>
      <c r="E38" s="534"/>
    </row>
    <row r="39" spans="2:5" ht="41.25" customHeight="1" thickBot="1" x14ac:dyDescent="0.35">
      <c r="B39" s="562" t="s">
        <v>60</v>
      </c>
      <c r="C39" s="563"/>
      <c r="D39" s="564" t="s">
        <v>149</v>
      </c>
      <c r="E39" s="565"/>
    </row>
    <row r="40" spans="2:5" x14ac:dyDescent="0.3">
      <c r="B40" s="522" t="s">
        <v>72</v>
      </c>
      <c r="C40" s="529"/>
      <c r="D40" s="530">
        <v>4</v>
      </c>
      <c r="E40" s="531"/>
    </row>
    <row r="41" spans="2:5" x14ac:dyDescent="0.3">
      <c r="B41" s="532" t="s">
        <v>71</v>
      </c>
      <c r="C41" s="533"/>
      <c r="D41" s="523" t="s">
        <v>150</v>
      </c>
      <c r="E41" s="534"/>
    </row>
    <row r="42" spans="2:5" x14ac:dyDescent="0.3">
      <c r="B42" s="532" t="s">
        <v>70</v>
      </c>
      <c r="C42" s="533"/>
      <c r="D42" s="523" t="s">
        <v>693</v>
      </c>
      <c r="E42" s="534"/>
    </row>
    <row r="43" spans="2:5" x14ac:dyDescent="0.3">
      <c r="B43" s="532" t="s">
        <v>69</v>
      </c>
      <c r="C43" s="9" t="s">
        <v>68</v>
      </c>
      <c r="D43" s="523" t="s">
        <v>687</v>
      </c>
      <c r="E43" s="524"/>
    </row>
    <row r="44" spans="2:5" ht="16.5" customHeight="1" x14ac:dyDescent="0.3">
      <c r="B44" s="532"/>
      <c r="C44" s="9" t="s">
        <v>67</v>
      </c>
      <c r="D44" s="523" t="s">
        <v>96</v>
      </c>
      <c r="E44" s="534"/>
    </row>
    <row r="45" spans="2:5" ht="16.5" customHeight="1" x14ac:dyDescent="0.3">
      <c r="B45" s="532"/>
      <c r="C45" s="9" t="s">
        <v>66</v>
      </c>
      <c r="D45" s="523" t="s">
        <v>677</v>
      </c>
      <c r="E45" s="534"/>
    </row>
    <row r="46" spans="2:5" x14ac:dyDescent="0.3">
      <c r="B46" s="532"/>
      <c r="C46" s="9" t="s">
        <v>65</v>
      </c>
      <c r="D46" s="523" t="s">
        <v>153</v>
      </c>
      <c r="E46" s="534"/>
    </row>
    <row r="47" spans="2:5" x14ac:dyDescent="0.3">
      <c r="B47" s="521" t="s">
        <v>64</v>
      </c>
      <c r="C47" s="9" t="s">
        <v>62</v>
      </c>
      <c r="D47" s="523" t="s">
        <v>159</v>
      </c>
      <c r="E47" s="534"/>
    </row>
    <row r="48" spans="2:5" x14ac:dyDescent="0.3">
      <c r="B48" s="522"/>
      <c r="C48" s="9" t="s">
        <v>61</v>
      </c>
      <c r="D48" s="523" t="s">
        <v>80</v>
      </c>
      <c r="E48" s="534"/>
    </row>
    <row r="49" spans="2:5" ht="16.5" customHeight="1" x14ac:dyDescent="0.3">
      <c r="B49" s="521" t="s">
        <v>63</v>
      </c>
      <c r="C49" s="9" t="s">
        <v>62</v>
      </c>
      <c r="D49" s="523" t="s">
        <v>160</v>
      </c>
      <c r="E49" s="524"/>
    </row>
    <row r="50" spans="2:5" ht="16.5" customHeight="1" x14ac:dyDescent="0.3">
      <c r="B50" s="522"/>
      <c r="C50" s="9" t="s">
        <v>61</v>
      </c>
      <c r="D50" s="523" t="s">
        <v>82</v>
      </c>
      <c r="E50" s="534"/>
    </row>
    <row r="51" spans="2:5" ht="156.75" customHeight="1" thickBot="1" x14ac:dyDescent="0.35">
      <c r="B51" s="525" t="s">
        <v>60</v>
      </c>
      <c r="C51" s="526"/>
      <c r="D51" s="542" t="s">
        <v>154</v>
      </c>
      <c r="E51" s="543"/>
    </row>
    <row r="52" spans="2:5" x14ac:dyDescent="0.3">
      <c r="B52" s="560" t="s">
        <v>72</v>
      </c>
      <c r="C52" s="561"/>
      <c r="D52" s="530">
        <v>5</v>
      </c>
      <c r="E52" s="531"/>
    </row>
    <row r="53" spans="2:5" x14ac:dyDescent="0.3">
      <c r="B53" s="546" t="s">
        <v>71</v>
      </c>
      <c r="C53" s="553"/>
      <c r="D53" s="523" t="s">
        <v>157</v>
      </c>
      <c r="E53" s="534"/>
    </row>
    <row r="54" spans="2:5" ht="33" customHeight="1" x14ac:dyDescent="0.3">
      <c r="B54" s="546" t="s">
        <v>70</v>
      </c>
      <c r="C54" s="553"/>
      <c r="D54" s="523" t="s">
        <v>694</v>
      </c>
      <c r="E54" s="534"/>
    </row>
    <row r="55" spans="2:5" x14ac:dyDescent="0.3">
      <c r="B55" s="546" t="s">
        <v>69</v>
      </c>
      <c r="C55" s="8" t="s">
        <v>68</v>
      </c>
      <c r="D55" s="523" t="s">
        <v>686</v>
      </c>
      <c r="E55" s="534"/>
    </row>
    <row r="56" spans="2:5" ht="16.5" customHeight="1" x14ac:dyDescent="0.3">
      <c r="B56" s="546"/>
      <c r="C56" s="8" t="s">
        <v>67</v>
      </c>
      <c r="D56" s="523" t="s">
        <v>96</v>
      </c>
      <c r="E56" s="534"/>
    </row>
    <row r="57" spans="2:5" ht="16.5" customHeight="1" x14ac:dyDescent="0.3">
      <c r="B57" s="546"/>
      <c r="C57" s="8" t="s">
        <v>66</v>
      </c>
      <c r="D57" s="523" t="s">
        <v>677</v>
      </c>
      <c r="E57" s="534"/>
    </row>
    <row r="58" spans="2:5" ht="33" customHeight="1" x14ac:dyDescent="0.3">
      <c r="B58" s="546"/>
      <c r="C58" s="8" t="s">
        <v>65</v>
      </c>
      <c r="D58" s="523" t="s">
        <v>697</v>
      </c>
      <c r="E58" s="534"/>
    </row>
    <row r="59" spans="2:5" ht="16.5" customHeight="1" x14ac:dyDescent="0.3">
      <c r="B59" s="547" t="s">
        <v>64</v>
      </c>
      <c r="C59" s="8" t="s">
        <v>62</v>
      </c>
      <c r="D59" s="523" t="s">
        <v>158</v>
      </c>
      <c r="E59" s="534"/>
    </row>
    <row r="60" spans="2:5" ht="16.5" customHeight="1" x14ac:dyDescent="0.3">
      <c r="B60" s="548"/>
      <c r="C60" s="8" t="s">
        <v>61</v>
      </c>
      <c r="D60" s="523" t="s">
        <v>80</v>
      </c>
      <c r="E60" s="534"/>
    </row>
    <row r="61" spans="2:5" ht="16.5" customHeight="1" x14ac:dyDescent="0.3">
      <c r="B61" s="547" t="s">
        <v>63</v>
      </c>
      <c r="C61" s="8" t="s">
        <v>62</v>
      </c>
      <c r="D61" s="523" t="s">
        <v>160</v>
      </c>
      <c r="E61" s="524"/>
    </row>
    <row r="62" spans="2:5" ht="16.5" customHeight="1" x14ac:dyDescent="0.3">
      <c r="B62" s="548"/>
      <c r="C62" s="8" t="s">
        <v>61</v>
      </c>
      <c r="D62" s="523" t="s">
        <v>82</v>
      </c>
      <c r="E62" s="534"/>
    </row>
    <row r="63" spans="2:5" ht="116.25" customHeight="1" thickBot="1" x14ac:dyDescent="0.35">
      <c r="B63" s="549" t="s">
        <v>60</v>
      </c>
      <c r="C63" s="550"/>
      <c r="D63" s="542" t="s">
        <v>164</v>
      </c>
      <c r="E63" s="543"/>
    </row>
    <row r="64" spans="2:5" x14ac:dyDescent="0.3">
      <c r="B64" s="522" t="s">
        <v>72</v>
      </c>
      <c r="C64" s="529"/>
      <c r="D64" s="544">
        <v>6</v>
      </c>
      <c r="E64" s="545"/>
    </row>
    <row r="65" spans="2:5" x14ac:dyDescent="0.3">
      <c r="B65" s="532" t="s">
        <v>71</v>
      </c>
      <c r="C65" s="533"/>
      <c r="D65" s="523" t="s">
        <v>165</v>
      </c>
      <c r="E65" s="524"/>
    </row>
    <row r="66" spans="2:5" x14ac:dyDescent="0.3">
      <c r="B66" s="532" t="s">
        <v>70</v>
      </c>
      <c r="C66" s="533"/>
      <c r="D66" s="523" t="s">
        <v>166</v>
      </c>
      <c r="E66" s="524"/>
    </row>
    <row r="67" spans="2:5" ht="16.5" customHeight="1" x14ac:dyDescent="0.3">
      <c r="B67" s="532" t="s">
        <v>69</v>
      </c>
      <c r="C67" s="11" t="s">
        <v>68</v>
      </c>
      <c r="D67" s="523" t="s">
        <v>73</v>
      </c>
      <c r="E67" s="524"/>
    </row>
    <row r="68" spans="2:5" ht="16.5" customHeight="1" x14ac:dyDescent="0.3">
      <c r="B68" s="532"/>
      <c r="C68" s="11" t="s">
        <v>67</v>
      </c>
      <c r="D68" s="523" t="s">
        <v>78</v>
      </c>
      <c r="E68" s="524"/>
    </row>
    <row r="69" spans="2:5" ht="16.5" customHeight="1" x14ac:dyDescent="0.3">
      <c r="B69" s="532"/>
      <c r="C69" s="11" t="s">
        <v>66</v>
      </c>
      <c r="D69" s="523" t="s">
        <v>92</v>
      </c>
      <c r="E69" s="524"/>
    </row>
    <row r="70" spans="2:5" ht="16.5" customHeight="1" x14ac:dyDescent="0.3">
      <c r="B70" s="532"/>
      <c r="C70" s="11" t="s">
        <v>65</v>
      </c>
      <c r="D70" s="523" t="s">
        <v>132</v>
      </c>
      <c r="E70" s="534"/>
    </row>
    <row r="71" spans="2:5" x14ac:dyDescent="0.3">
      <c r="B71" s="521" t="s">
        <v>64</v>
      </c>
      <c r="C71" s="11" t="s">
        <v>62</v>
      </c>
      <c r="D71" s="523" t="s">
        <v>115</v>
      </c>
      <c r="E71" s="524"/>
    </row>
    <row r="72" spans="2:5" x14ac:dyDescent="0.3">
      <c r="B72" s="522"/>
      <c r="C72" s="11" t="s">
        <v>61</v>
      </c>
      <c r="D72" s="523" t="s">
        <v>167</v>
      </c>
      <c r="E72" s="524"/>
    </row>
    <row r="73" spans="2:5" ht="16.5" customHeight="1" x14ac:dyDescent="0.3">
      <c r="B73" s="521" t="s">
        <v>63</v>
      </c>
      <c r="C73" s="11" t="s">
        <v>62</v>
      </c>
      <c r="D73" s="523" t="s">
        <v>81</v>
      </c>
      <c r="E73" s="524"/>
    </row>
    <row r="74" spans="2:5" x14ac:dyDescent="0.3">
      <c r="B74" s="522"/>
      <c r="C74" s="11" t="s">
        <v>61</v>
      </c>
      <c r="D74" s="523" t="s">
        <v>81</v>
      </c>
      <c r="E74" s="524"/>
    </row>
    <row r="75" spans="2:5" ht="172.5" customHeight="1" thickBot="1" x14ac:dyDescent="0.35">
      <c r="B75" s="525" t="s">
        <v>60</v>
      </c>
      <c r="C75" s="526"/>
      <c r="D75" s="564" t="s">
        <v>140</v>
      </c>
      <c r="E75" s="565"/>
    </row>
    <row r="76" spans="2:5" x14ac:dyDescent="0.3">
      <c r="B76" s="560" t="s">
        <v>72</v>
      </c>
      <c r="C76" s="561"/>
      <c r="D76" s="530">
        <v>7</v>
      </c>
      <c r="E76" s="531"/>
    </row>
    <row r="77" spans="2:5" x14ac:dyDescent="0.3">
      <c r="B77" s="546" t="s">
        <v>71</v>
      </c>
      <c r="C77" s="553"/>
      <c r="D77" s="523" t="s">
        <v>169</v>
      </c>
      <c r="E77" s="534"/>
    </row>
    <row r="78" spans="2:5" x14ac:dyDescent="0.3">
      <c r="B78" s="546" t="s">
        <v>70</v>
      </c>
      <c r="C78" s="553"/>
      <c r="D78" s="523" t="s">
        <v>170</v>
      </c>
      <c r="E78" s="534"/>
    </row>
    <row r="79" spans="2:5" ht="16.5" customHeight="1" x14ac:dyDescent="0.3">
      <c r="B79" s="546" t="s">
        <v>69</v>
      </c>
      <c r="C79" s="12" t="s">
        <v>68</v>
      </c>
      <c r="D79" s="523" t="s">
        <v>73</v>
      </c>
      <c r="E79" s="524"/>
    </row>
    <row r="80" spans="2:5" ht="16.5" customHeight="1" x14ac:dyDescent="0.3">
      <c r="B80" s="546"/>
      <c r="C80" s="12" t="s">
        <v>67</v>
      </c>
      <c r="D80" s="523" t="s">
        <v>78</v>
      </c>
      <c r="E80" s="524"/>
    </row>
    <row r="81" spans="2:5" ht="16.5" customHeight="1" x14ac:dyDescent="0.3">
      <c r="B81" s="546"/>
      <c r="C81" s="12" t="s">
        <v>66</v>
      </c>
      <c r="D81" s="523" t="s">
        <v>92</v>
      </c>
      <c r="E81" s="524"/>
    </row>
    <row r="82" spans="2:5" ht="16.5" customHeight="1" x14ac:dyDescent="0.3">
      <c r="B82" s="546"/>
      <c r="C82" s="12" t="s">
        <v>65</v>
      </c>
      <c r="D82" s="523" t="s">
        <v>132</v>
      </c>
      <c r="E82" s="534"/>
    </row>
    <row r="83" spans="2:5" ht="16.5" customHeight="1" x14ac:dyDescent="0.3">
      <c r="B83" s="547" t="s">
        <v>64</v>
      </c>
      <c r="C83" s="12" t="s">
        <v>62</v>
      </c>
      <c r="D83" s="523" t="s">
        <v>114</v>
      </c>
      <c r="E83" s="524"/>
    </row>
    <row r="84" spans="2:5" x14ac:dyDescent="0.3">
      <c r="B84" s="548"/>
      <c r="C84" s="12" t="s">
        <v>61</v>
      </c>
      <c r="D84" s="523" t="s">
        <v>171</v>
      </c>
      <c r="E84" s="524"/>
    </row>
    <row r="85" spans="2:5" ht="16.5" customHeight="1" x14ac:dyDescent="0.3">
      <c r="B85" s="547" t="s">
        <v>63</v>
      </c>
      <c r="C85" s="12" t="s">
        <v>62</v>
      </c>
      <c r="D85" s="523" t="s">
        <v>81</v>
      </c>
      <c r="E85" s="524"/>
    </row>
    <row r="86" spans="2:5" x14ac:dyDescent="0.3">
      <c r="B86" s="548"/>
      <c r="C86" s="12" t="s">
        <v>61</v>
      </c>
      <c r="D86" s="523" t="s">
        <v>81</v>
      </c>
      <c r="E86" s="524"/>
    </row>
    <row r="87" spans="2:5" ht="179.25" customHeight="1" thickBot="1" x14ac:dyDescent="0.35">
      <c r="B87" s="549" t="s">
        <v>60</v>
      </c>
      <c r="C87" s="550"/>
      <c r="D87" s="564" t="s">
        <v>168</v>
      </c>
      <c r="E87" s="565"/>
    </row>
    <row r="88" spans="2:5" x14ac:dyDescent="0.3">
      <c r="B88" s="522" t="s">
        <v>72</v>
      </c>
      <c r="C88" s="529"/>
      <c r="D88" s="530">
        <v>8</v>
      </c>
      <c r="E88" s="531"/>
    </row>
    <row r="89" spans="2:5" x14ac:dyDescent="0.3">
      <c r="B89" s="532" t="s">
        <v>71</v>
      </c>
      <c r="C89" s="533"/>
      <c r="D89" s="523" t="s">
        <v>172</v>
      </c>
      <c r="E89" s="534"/>
    </row>
    <row r="90" spans="2:5" x14ac:dyDescent="0.3">
      <c r="B90" s="532" t="s">
        <v>70</v>
      </c>
      <c r="C90" s="533"/>
      <c r="D90" s="523" t="s">
        <v>173</v>
      </c>
      <c r="E90" s="534"/>
    </row>
    <row r="91" spans="2:5" ht="16.5" customHeight="1" x14ac:dyDescent="0.3">
      <c r="B91" s="532" t="s">
        <v>69</v>
      </c>
      <c r="C91" s="11" t="s">
        <v>68</v>
      </c>
      <c r="D91" s="523" t="s">
        <v>73</v>
      </c>
      <c r="E91" s="524"/>
    </row>
    <row r="92" spans="2:5" ht="16.5" customHeight="1" x14ac:dyDescent="0.3">
      <c r="B92" s="532"/>
      <c r="C92" s="11" t="s">
        <v>67</v>
      </c>
      <c r="D92" s="523" t="s">
        <v>78</v>
      </c>
      <c r="E92" s="524"/>
    </row>
    <row r="93" spans="2:5" ht="16.5" customHeight="1" x14ac:dyDescent="0.3">
      <c r="B93" s="532"/>
      <c r="C93" s="11" t="s">
        <v>66</v>
      </c>
      <c r="D93" s="523" t="s">
        <v>92</v>
      </c>
      <c r="E93" s="524"/>
    </row>
    <row r="94" spans="2:5" ht="16.5" customHeight="1" x14ac:dyDescent="0.3">
      <c r="B94" s="532"/>
      <c r="C94" s="11" t="s">
        <v>65</v>
      </c>
      <c r="D94" s="523" t="s">
        <v>132</v>
      </c>
      <c r="E94" s="534"/>
    </row>
    <row r="95" spans="2:5" x14ac:dyDescent="0.3">
      <c r="B95" s="521" t="s">
        <v>64</v>
      </c>
      <c r="C95" s="11" t="s">
        <v>62</v>
      </c>
      <c r="D95" s="523" t="s">
        <v>119</v>
      </c>
      <c r="E95" s="524"/>
    </row>
    <row r="96" spans="2:5" x14ac:dyDescent="0.3">
      <c r="B96" s="522"/>
      <c r="C96" s="11" t="s">
        <v>61</v>
      </c>
      <c r="D96" s="523" t="s">
        <v>118</v>
      </c>
      <c r="E96" s="524"/>
    </row>
    <row r="97" spans="2:5" ht="16.5" customHeight="1" x14ac:dyDescent="0.3">
      <c r="B97" s="521" t="s">
        <v>63</v>
      </c>
      <c r="C97" s="11" t="s">
        <v>62</v>
      </c>
      <c r="D97" s="523" t="s">
        <v>81</v>
      </c>
      <c r="E97" s="524"/>
    </row>
    <row r="98" spans="2:5" x14ac:dyDescent="0.3">
      <c r="B98" s="522"/>
      <c r="C98" s="11" t="s">
        <v>61</v>
      </c>
      <c r="D98" s="523" t="s">
        <v>81</v>
      </c>
      <c r="E98" s="524"/>
    </row>
    <row r="99" spans="2:5" ht="184.5" customHeight="1" thickBot="1" x14ac:dyDescent="0.35">
      <c r="B99" s="525" t="s">
        <v>60</v>
      </c>
      <c r="C99" s="526"/>
      <c r="D99" s="564" t="s">
        <v>174</v>
      </c>
      <c r="E99" s="565"/>
    </row>
    <row r="100" spans="2:5" x14ac:dyDescent="0.3">
      <c r="B100" s="560" t="s">
        <v>72</v>
      </c>
      <c r="C100" s="561"/>
      <c r="D100" s="530">
        <v>9</v>
      </c>
      <c r="E100" s="531"/>
    </row>
    <row r="101" spans="2:5" x14ac:dyDescent="0.3">
      <c r="B101" s="546" t="s">
        <v>71</v>
      </c>
      <c r="C101" s="553"/>
      <c r="D101" s="523" t="s">
        <v>175</v>
      </c>
      <c r="E101" s="534"/>
    </row>
    <row r="102" spans="2:5" x14ac:dyDescent="0.3">
      <c r="B102" s="546" t="s">
        <v>70</v>
      </c>
      <c r="C102" s="553"/>
      <c r="D102" s="569" t="s">
        <v>176</v>
      </c>
      <c r="E102" s="570"/>
    </row>
    <row r="103" spans="2:5" ht="16.5" customHeight="1" x14ac:dyDescent="0.3">
      <c r="B103" s="546" t="s">
        <v>69</v>
      </c>
      <c r="C103" s="12" t="s">
        <v>68</v>
      </c>
      <c r="D103" s="523" t="s">
        <v>74</v>
      </c>
      <c r="E103" s="524"/>
    </row>
    <row r="104" spans="2:5" ht="16.5" customHeight="1" x14ac:dyDescent="0.3">
      <c r="B104" s="546"/>
      <c r="C104" s="12" t="s">
        <v>67</v>
      </c>
      <c r="D104" s="523" t="s">
        <v>78</v>
      </c>
      <c r="E104" s="524"/>
    </row>
    <row r="105" spans="2:5" ht="16.5" customHeight="1" x14ac:dyDescent="0.3">
      <c r="B105" s="546"/>
      <c r="C105" s="12" t="s">
        <v>66</v>
      </c>
      <c r="D105" s="523" t="s">
        <v>92</v>
      </c>
      <c r="E105" s="524"/>
    </row>
    <row r="106" spans="2:5" ht="16.5" customHeight="1" x14ac:dyDescent="0.3">
      <c r="B106" s="546"/>
      <c r="C106" s="12" t="s">
        <v>65</v>
      </c>
      <c r="D106" s="523" t="s">
        <v>132</v>
      </c>
      <c r="E106" s="534"/>
    </row>
    <row r="107" spans="2:5" ht="16.5" customHeight="1" x14ac:dyDescent="0.3">
      <c r="B107" s="547" t="s">
        <v>64</v>
      </c>
      <c r="C107" s="12" t="s">
        <v>62</v>
      </c>
      <c r="D107" s="523" t="s">
        <v>124</v>
      </c>
      <c r="E107" s="524"/>
    </row>
    <row r="108" spans="2:5" x14ac:dyDescent="0.3">
      <c r="B108" s="548"/>
      <c r="C108" s="12" t="s">
        <v>61</v>
      </c>
      <c r="D108" s="523" t="s">
        <v>177</v>
      </c>
      <c r="E108" s="524"/>
    </row>
    <row r="109" spans="2:5" ht="16.5" customHeight="1" x14ac:dyDescent="0.3">
      <c r="B109" s="547" t="s">
        <v>63</v>
      </c>
      <c r="C109" s="12" t="s">
        <v>62</v>
      </c>
      <c r="D109" s="523" t="s">
        <v>81</v>
      </c>
      <c r="E109" s="524"/>
    </row>
    <row r="110" spans="2:5" x14ac:dyDescent="0.3">
      <c r="B110" s="548"/>
      <c r="C110" s="12" t="s">
        <v>61</v>
      </c>
      <c r="D110" s="523" t="s">
        <v>81</v>
      </c>
      <c r="E110" s="524"/>
    </row>
    <row r="111" spans="2:5" ht="17.25" thickBot="1" x14ac:dyDescent="0.35">
      <c r="B111" s="549" t="s">
        <v>60</v>
      </c>
      <c r="C111" s="550"/>
      <c r="D111" s="527" t="s">
        <v>178</v>
      </c>
      <c r="E111" s="528"/>
    </row>
    <row r="112" spans="2:5" x14ac:dyDescent="0.3">
      <c r="B112" s="522" t="s">
        <v>72</v>
      </c>
      <c r="C112" s="529"/>
      <c r="D112" s="530">
        <v>10</v>
      </c>
      <c r="E112" s="531"/>
    </row>
    <row r="113" spans="2:5" x14ac:dyDescent="0.3">
      <c r="B113" s="532" t="s">
        <v>71</v>
      </c>
      <c r="C113" s="533"/>
      <c r="D113" s="523" t="s">
        <v>179</v>
      </c>
      <c r="E113" s="534"/>
    </row>
    <row r="114" spans="2:5" x14ac:dyDescent="0.3">
      <c r="B114" s="532" t="s">
        <v>70</v>
      </c>
      <c r="C114" s="533"/>
      <c r="D114" s="523" t="s">
        <v>181</v>
      </c>
      <c r="E114" s="534"/>
    </row>
    <row r="115" spans="2:5" ht="16.5" customHeight="1" x14ac:dyDescent="0.3">
      <c r="B115" s="532" t="s">
        <v>69</v>
      </c>
      <c r="C115" s="11" t="s">
        <v>68</v>
      </c>
      <c r="D115" s="523" t="s">
        <v>73</v>
      </c>
      <c r="E115" s="524"/>
    </row>
    <row r="116" spans="2:5" ht="16.5" customHeight="1" x14ac:dyDescent="0.3">
      <c r="B116" s="532"/>
      <c r="C116" s="11" t="s">
        <v>67</v>
      </c>
      <c r="D116" s="523" t="s">
        <v>78</v>
      </c>
      <c r="E116" s="524"/>
    </row>
    <row r="117" spans="2:5" ht="16.5" customHeight="1" x14ac:dyDescent="0.3">
      <c r="B117" s="532"/>
      <c r="C117" s="11" t="s">
        <v>66</v>
      </c>
      <c r="D117" s="523" t="s">
        <v>92</v>
      </c>
      <c r="E117" s="524"/>
    </row>
    <row r="118" spans="2:5" ht="16.5" customHeight="1" x14ac:dyDescent="0.3">
      <c r="B118" s="532"/>
      <c r="C118" s="11" t="s">
        <v>65</v>
      </c>
      <c r="D118" s="523" t="s">
        <v>132</v>
      </c>
      <c r="E118" s="534"/>
    </row>
    <row r="119" spans="2:5" x14ac:dyDescent="0.3">
      <c r="B119" s="521" t="s">
        <v>64</v>
      </c>
      <c r="C119" s="11" t="s">
        <v>62</v>
      </c>
      <c r="D119" s="523" t="s">
        <v>127</v>
      </c>
      <c r="E119" s="524"/>
    </row>
    <row r="120" spans="2:5" x14ac:dyDescent="0.3">
      <c r="B120" s="522"/>
      <c r="C120" s="11" t="s">
        <v>61</v>
      </c>
      <c r="D120" s="523" t="s">
        <v>112</v>
      </c>
      <c r="E120" s="524"/>
    </row>
    <row r="121" spans="2:5" ht="16.5" customHeight="1" x14ac:dyDescent="0.3">
      <c r="B121" s="521" t="s">
        <v>63</v>
      </c>
      <c r="C121" s="11" t="s">
        <v>62</v>
      </c>
      <c r="D121" s="523" t="s">
        <v>81</v>
      </c>
      <c r="E121" s="524"/>
    </row>
    <row r="122" spans="2:5" x14ac:dyDescent="0.3">
      <c r="B122" s="522"/>
      <c r="C122" s="11" t="s">
        <v>61</v>
      </c>
      <c r="D122" s="523" t="s">
        <v>81</v>
      </c>
      <c r="E122" s="524"/>
    </row>
    <row r="123" spans="2:5" ht="171" customHeight="1" thickBot="1" x14ac:dyDescent="0.35">
      <c r="B123" s="525" t="s">
        <v>60</v>
      </c>
      <c r="C123" s="526"/>
      <c r="D123" s="564" t="s">
        <v>140</v>
      </c>
      <c r="E123" s="565"/>
    </row>
    <row r="124" spans="2:5" x14ac:dyDescent="0.3">
      <c r="B124" s="560" t="s">
        <v>72</v>
      </c>
      <c r="C124" s="561"/>
      <c r="D124" s="530">
        <v>11</v>
      </c>
      <c r="E124" s="531"/>
    </row>
    <row r="125" spans="2:5" x14ac:dyDescent="0.3">
      <c r="B125" s="546" t="s">
        <v>71</v>
      </c>
      <c r="C125" s="553"/>
      <c r="D125" s="523" t="s">
        <v>676</v>
      </c>
      <c r="E125" s="534"/>
    </row>
    <row r="126" spans="2:5" x14ac:dyDescent="0.3">
      <c r="B126" s="546" t="s">
        <v>70</v>
      </c>
      <c r="C126" s="553"/>
      <c r="D126" s="523" t="s">
        <v>183</v>
      </c>
      <c r="E126" s="534"/>
    </row>
    <row r="127" spans="2:5" ht="16.5" customHeight="1" x14ac:dyDescent="0.3">
      <c r="B127" s="546" t="s">
        <v>69</v>
      </c>
      <c r="C127" s="12" t="s">
        <v>68</v>
      </c>
      <c r="D127" s="523" t="s">
        <v>73</v>
      </c>
      <c r="E127" s="524"/>
    </row>
    <row r="128" spans="2:5" ht="16.5" customHeight="1" x14ac:dyDescent="0.3">
      <c r="B128" s="546"/>
      <c r="C128" s="12" t="s">
        <v>67</v>
      </c>
      <c r="D128" s="523" t="s">
        <v>78</v>
      </c>
      <c r="E128" s="524"/>
    </row>
    <row r="129" spans="2:5" ht="16.5" customHeight="1" x14ac:dyDescent="0.3">
      <c r="B129" s="546"/>
      <c r="C129" s="12" t="s">
        <v>66</v>
      </c>
      <c r="D129" s="523" t="s">
        <v>92</v>
      </c>
      <c r="E129" s="524"/>
    </row>
    <row r="130" spans="2:5" ht="16.5" customHeight="1" x14ac:dyDescent="0.3">
      <c r="B130" s="546"/>
      <c r="C130" s="12" t="s">
        <v>65</v>
      </c>
      <c r="D130" s="523" t="s">
        <v>132</v>
      </c>
      <c r="E130" s="534"/>
    </row>
    <row r="131" spans="2:5" ht="16.5" customHeight="1" x14ac:dyDescent="0.3">
      <c r="B131" s="547" t="s">
        <v>64</v>
      </c>
      <c r="C131" s="12" t="s">
        <v>62</v>
      </c>
      <c r="D131" s="523" t="s">
        <v>129</v>
      </c>
      <c r="E131" s="524"/>
    </row>
    <row r="132" spans="2:5" ht="16.5" customHeight="1" x14ac:dyDescent="0.3">
      <c r="B132" s="548"/>
      <c r="C132" s="12" t="s">
        <v>61</v>
      </c>
      <c r="D132" s="523" t="s">
        <v>171</v>
      </c>
      <c r="E132" s="524"/>
    </row>
    <row r="133" spans="2:5" ht="16.5" customHeight="1" x14ac:dyDescent="0.3">
      <c r="B133" s="547" t="s">
        <v>63</v>
      </c>
      <c r="C133" s="12" t="s">
        <v>62</v>
      </c>
      <c r="D133" s="523" t="s">
        <v>81</v>
      </c>
      <c r="E133" s="524"/>
    </row>
    <row r="134" spans="2:5" ht="16.5" customHeight="1" x14ac:dyDescent="0.3">
      <c r="B134" s="548"/>
      <c r="C134" s="12" t="s">
        <v>61</v>
      </c>
      <c r="D134" s="523" t="s">
        <v>81</v>
      </c>
      <c r="E134" s="524"/>
    </row>
    <row r="135" spans="2:5" ht="165.75" customHeight="1" thickBot="1" x14ac:dyDescent="0.35">
      <c r="B135" s="549" t="s">
        <v>60</v>
      </c>
      <c r="C135" s="550"/>
      <c r="D135" s="564" t="s">
        <v>140</v>
      </c>
      <c r="E135" s="565"/>
    </row>
    <row r="136" spans="2:5" x14ac:dyDescent="0.3">
      <c r="B136" s="522" t="s">
        <v>72</v>
      </c>
      <c r="C136" s="529"/>
      <c r="D136" s="530">
        <v>12</v>
      </c>
      <c r="E136" s="531"/>
    </row>
    <row r="137" spans="2:5" ht="16.5" customHeight="1" x14ac:dyDescent="0.3">
      <c r="B137" s="532" t="s">
        <v>71</v>
      </c>
      <c r="C137" s="533"/>
      <c r="D137" s="523" t="s">
        <v>725</v>
      </c>
      <c r="E137" s="534"/>
    </row>
    <row r="138" spans="2:5" ht="51" customHeight="1" x14ac:dyDescent="0.3">
      <c r="B138" s="532" t="s">
        <v>70</v>
      </c>
      <c r="C138" s="533"/>
      <c r="D138" s="523" t="s">
        <v>732</v>
      </c>
      <c r="E138" s="534"/>
    </row>
    <row r="139" spans="2:5" ht="16.5" customHeight="1" x14ac:dyDescent="0.3">
      <c r="B139" s="532" t="s">
        <v>69</v>
      </c>
      <c r="C139" s="11" t="s">
        <v>68</v>
      </c>
      <c r="D139" s="583" t="s">
        <v>729</v>
      </c>
      <c r="E139" s="524"/>
    </row>
    <row r="140" spans="2:5" ht="16.5" customHeight="1" x14ac:dyDescent="0.3">
      <c r="B140" s="532"/>
      <c r="C140" s="11" t="s">
        <v>67</v>
      </c>
      <c r="D140" s="523" t="s">
        <v>719</v>
      </c>
      <c r="E140" s="524"/>
    </row>
    <row r="141" spans="2:5" ht="16.5" customHeight="1" x14ac:dyDescent="0.3">
      <c r="B141" s="532"/>
      <c r="C141" s="11" t="s">
        <v>66</v>
      </c>
      <c r="D141" s="523" t="s">
        <v>720</v>
      </c>
      <c r="E141" s="524"/>
    </row>
    <row r="142" spans="2:5" ht="16.5" customHeight="1" x14ac:dyDescent="0.3">
      <c r="B142" s="532"/>
      <c r="C142" s="11" t="s">
        <v>65</v>
      </c>
      <c r="D142" s="523" t="s">
        <v>726</v>
      </c>
      <c r="E142" s="524"/>
    </row>
    <row r="143" spans="2:5" ht="16.5" customHeight="1" x14ac:dyDescent="0.3">
      <c r="B143" s="521" t="s">
        <v>64</v>
      </c>
      <c r="C143" s="11" t="s">
        <v>62</v>
      </c>
      <c r="D143" s="523" t="s">
        <v>728</v>
      </c>
      <c r="E143" s="524"/>
    </row>
    <row r="144" spans="2:5" ht="16.5" customHeight="1" x14ac:dyDescent="0.3">
      <c r="B144" s="522"/>
      <c r="C144" s="11" t="s">
        <v>61</v>
      </c>
      <c r="D144" s="523" t="s">
        <v>733</v>
      </c>
      <c r="E144" s="524"/>
    </row>
    <row r="145" spans="2:5" ht="16.5" customHeight="1" x14ac:dyDescent="0.3">
      <c r="B145" s="581" t="s">
        <v>63</v>
      </c>
      <c r="C145" s="582"/>
      <c r="D145" s="523" t="s">
        <v>727</v>
      </c>
      <c r="E145" s="524"/>
    </row>
    <row r="146" spans="2:5" ht="171" customHeight="1" thickBot="1" x14ac:dyDescent="0.35">
      <c r="B146" s="525" t="s">
        <v>60</v>
      </c>
      <c r="C146" s="526"/>
      <c r="D146" s="564" t="s">
        <v>734</v>
      </c>
      <c r="E146" s="565"/>
    </row>
    <row r="147" spans="2:5" x14ac:dyDescent="0.3">
      <c r="B147" s="522" t="s">
        <v>72</v>
      </c>
      <c r="C147" s="529"/>
      <c r="D147" s="530">
        <v>13</v>
      </c>
      <c r="E147" s="531"/>
    </row>
    <row r="148" spans="2:5" ht="16.5" customHeight="1" x14ac:dyDescent="0.3">
      <c r="B148" s="532" t="s">
        <v>71</v>
      </c>
      <c r="C148" s="533"/>
      <c r="D148" s="523" t="s">
        <v>184</v>
      </c>
      <c r="E148" s="534"/>
    </row>
    <row r="149" spans="2:5" ht="16.5" customHeight="1" x14ac:dyDescent="0.3">
      <c r="B149" s="532" t="s">
        <v>70</v>
      </c>
      <c r="C149" s="533"/>
      <c r="D149" s="523" t="s">
        <v>190</v>
      </c>
      <c r="E149" s="534"/>
    </row>
    <row r="150" spans="2:5" ht="16.5" customHeight="1" x14ac:dyDescent="0.3">
      <c r="B150" s="532" t="s">
        <v>69</v>
      </c>
      <c r="C150" s="252" t="s">
        <v>68</v>
      </c>
      <c r="D150" s="523" t="s">
        <v>100</v>
      </c>
      <c r="E150" s="524"/>
    </row>
    <row r="151" spans="2:5" ht="16.5" customHeight="1" x14ac:dyDescent="0.3">
      <c r="B151" s="532"/>
      <c r="C151" s="252" t="s">
        <v>67</v>
      </c>
      <c r="D151" s="523" t="s">
        <v>96</v>
      </c>
      <c r="E151" s="524"/>
    </row>
    <row r="152" spans="2:5" ht="16.5" customHeight="1" x14ac:dyDescent="0.3">
      <c r="B152" s="532"/>
      <c r="C152" s="252" t="s">
        <v>66</v>
      </c>
      <c r="D152" s="523" t="s">
        <v>92</v>
      </c>
      <c r="E152" s="524"/>
    </row>
    <row r="153" spans="2:5" ht="16.5" customHeight="1" x14ac:dyDescent="0.3">
      <c r="B153" s="532"/>
      <c r="C153" s="252" t="s">
        <v>65</v>
      </c>
      <c r="D153" s="523" t="s">
        <v>185</v>
      </c>
      <c r="E153" s="534"/>
    </row>
    <row r="154" spans="2:5" ht="16.5" customHeight="1" x14ac:dyDescent="0.3">
      <c r="B154" s="521" t="s">
        <v>64</v>
      </c>
      <c r="C154" s="252" t="s">
        <v>62</v>
      </c>
      <c r="D154" s="523" t="s">
        <v>188</v>
      </c>
      <c r="E154" s="524"/>
    </row>
    <row r="155" spans="2:5" ht="16.5" customHeight="1" x14ac:dyDescent="0.3">
      <c r="B155" s="522"/>
      <c r="C155" s="252" t="s">
        <v>61</v>
      </c>
      <c r="D155" s="523" t="s">
        <v>189</v>
      </c>
      <c r="E155" s="524"/>
    </row>
    <row r="156" spans="2:5" ht="16.5" customHeight="1" x14ac:dyDescent="0.3">
      <c r="B156" s="521" t="s">
        <v>63</v>
      </c>
      <c r="C156" s="252" t="s">
        <v>62</v>
      </c>
      <c r="D156" s="523" t="s">
        <v>187</v>
      </c>
      <c r="E156" s="524"/>
    </row>
    <row r="157" spans="2:5" ht="17.25" customHeight="1" x14ac:dyDescent="0.3">
      <c r="B157" s="522"/>
      <c r="C157" s="252" t="s">
        <v>61</v>
      </c>
      <c r="D157" s="523" t="s">
        <v>82</v>
      </c>
      <c r="E157" s="524"/>
    </row>
    <row r="158" spans="2:5" ht="171" customHeight="1" thickBot="1" x14ac:dyDescent="0.35">
      <c r="B158" s="525" t="s">
        <v>60</v>
      </c>
      <c r="C158" s="526"/>
      <c r="D158" s="564" t="s">
        <v>186</v>
      </c>
      <c r="E158" s="565"/>
    </row>
    <row r="160" spans="2:5" x14ac:dyDescent="0.3">
      <c r="B160" s="1" t="s">
        <v>152</v>
      </c>
    </row>
    <row r="161" spans="2:5" ht="16.5" customHeight="1" x14ac:dyDescent="0.3">
      <c r="B161" s="577">
        <v>1</v>
      </c>
      <c r="C161" s="580" t="s">
        <v>151</v>
      </c>
      <c r="D161" s="580"/>
      <c r="E161" s="580"/>
    </row>
    <row r="162" spans="2:5" ht="293.25" customHeight="1" x14ac:dyDescent="0.3">
      <c r="B162" s="578"/>
      <c r="C162" s="584" t="s">
        <v>162</v>
      </c>
      <c r="D162" s="585"/>
      <c r="E162" s="586"/>
    </row>
    <row r="163" spans="2:5" ht="16.5" customHeight="1" x14ac:dyDescent="0.3">
      <c r="B163" s="577">
        <v>2</v>
      </c>
      <c r="C163" s="580" t="s">
        <v>161</v>
      </c>
      <c r="D163" s="580"/>
      <c r="E163" s="580"/>
    </row>
    <row r="164" spans="2:5" ht="128.25" customHeight="1" x14ac:dyDescent="0.3">
      <c r="B164" s="578"/>
      <c r="C164" s="571" t="s">
        <v>163</v>
      </c>
      <c r="D164" s="572"/>
      <c r="E164" s="573"/>
    </row>
    <row r="165" spans="2:5" ht="16.5" customHeight="1" x14ac:dyDescent="0.3">
      <c r="B165" s="577">
        <v>3</v>
      </c>
      <c r="C165" s="574" t="s">
        <v>155</v>
      </c>
      <c r="D165" s="575"/>
      <c r="E165" s="576"/>
    </row>
    <row r="166" spans="2:5" ht="245.25" customHeight="1" x14ac:dyDescent="0.3">
      <c r="B166" s="579"/>
      <c r="C166" s="587" t="s">
        <v>156</v>
      </c>
      <c r="D166" s="588"/>
      <c r="E166" s="589"/>
    </row>
    <row r="167" spans="2:5" ht="245.25" customHeight="1" x14ac:dyDescent="0.3">
      <c r="B167" s="578"/>
      <c r="C167" s="590"/>
      <c r="D167" s="591"/>
      <c r="E167" s="592"/>
    </row>
  </sheetData>
  <mergeCells count="256">
    <mergeCell ref="B158:C158"/>
    <mergeCell ref="D158:E158"/>
    <mergeCell ref="B145:C145"/>
    <mergeCell ref="B154:B155"/>
    <mergeCell ref="D154:E154"/>
    <mergeCell ref="D155:E155"/>
    <mergeCell ref="B156:B157"/>
    <mergeCell ref="D156:E156"/>
    <mergeCell ref="D157:E157"/>
    <mergeCell ref="B148:C148"/>
    <mergeCell ref="D148:E148"/>
    <mergeCell ref="B149:C149"/>
    <mergeCell ref="D149:E149"/>
    <mergeCell ref="B150:B153"/>
    <mergeCell ref="D150:E150"/>
    <mergeCell ref="D151:E151"/>
    <mergeCell ref="D152:E152"/>
    <mergeCell ref="D153:E153"/>
    <mergeCell ref="B147:C147"/>
    <mergeCell ref="D147:E147"/>
    <mergeCell ref="D145:E145"/>
    <mergeCell ref="B146:C146"/>
    <mergeCell ref="D146:E146"/>
    <mergeCell ref="B2:E2"/>
    <mergeCell ref="C161:E161"/>
    <mergeCell ref="B131:B132"/>
    <mergeCell ref="D131:E131"/>
    <mergeCell ref="D132:E132"/>
    <mergeCell ref="B133:B134"/>
    <mergeCell ref="D133:E133"/>
    <mergeCell ref="D134:E134"/>
    <mergeCell ref="B126:C126"/>
    <mergeCell ref="D126:E126"/>
    <mergeCell ref="B127:B130"/>
    <mergeCell ref="D127:E127"/>
    <mergeCell ref="D128:E128"/>
    <mergeCell ref="D129:E129"/>
    <mergeCell ref="D130:E130"/>
    <mergeCell ref="B123:C123"/>
    <mergeCell ref="D123:E123"/>
    <mergeCell ref="B124:C124"/>
    <mergeCell ref="D124:E124"/>
    <mergeCell ref="C162:E162"/>
    <mergeCell ref="C165:E165"/>
    <mergeCell ref="C164:E164"/>
    <mergeCell ref="C166:E167"/>
    <mergeCell ref="B135:C135"/>
    <mergeCell ref="D135:E135"/>
    <mergeCell ref="B161:B162"/>
    <mergeCell ref="B165:B167"/>
    <mergeCell ref="B163:B164"/>
    <mergeCell ref="C163:E163"/>
    <mergeCell ref="B136:C136"/>
    <mergeCell ref="D136:E136"/>
    <mergeCell ref="B137:C137"/>
    <mergeCell ref="D137:E137"/>
    <mergeCell ref="B138:C138"/>
    <mergeCell ref="D138:E138"/>
    <mergeCell ref="B139:B142"/>
    <mergeCell ref="D139:E139"/>
    <mergeCell ref="D140:E140"/>
    <mergeCell ref="D141:E141"/>
    <mergeCell ref="D142:E142"/>
    <mergeCell ref="B143:B144"/>
    <mergeCell ref="D143:E143"/>
    <mergeCell ref="D144:E144"/>
    <mergeCell ref="B125:C125"/>
    <mergeCell ref="D125:E125"/>
    <mergeCell ref="B119:B120"/>
    <mergeCell ref="D119:E119"/>
    <mergeCell ref="D120:E120"/>
    <mergeCell ref="B121:B122"/>
    <mergeCell ref="D121:E121"/>
    <mergeCell ref="D122:E122"/>
    <mergeCell ref="B114:C114"/>
    <mergeCell ref="D114:E114"/>
    <mergeCell ref="B115:B118"/>
    <mergeCell ref="D115:E115"/>
    <mergeCell ref="D116:E116"/>
    <mergeCell ref="D117:E117"/>
    <mergeCell ref="D118:E118"/>
    <mergeCell ref="B111:C111"/>
    <mergeCell ref="D111:E111"/>
    <mergeCell ref="B112:C112"/>
    <mergeCell ref="D112:E112"/>
    <mergeCell ref="B113:C113"/>
    <mergeCell ref="D113:E113"/>
    <mergeCell ref="B107:B108"/>
    <mergeCell ref="D107:E107"/>
    <mergeCell ref="D108:E108"/>
    <mergeCell ref="B109:B110"/>
    <mergeCell ref="D109:E109"/>
    <mergeCell ref="D110:E110"/>
    <mergeCell ref="B102:C102"/>
    <mergeCell ref="D102:E102"/>
    <mergeCell ref="B103:B106"/>
    <mergeCell ref="D103:E103"/>
    <mergeCell ref="D104:E104"/>
    <mergeCell ref="D105:E105"/>
    <mergeCell ref="D106:E106"/>
    <mergeCell ref="B99:C99"/>
    <mergeCell ref="D99:E99"/>
    <mergeCell ref="B100:C100"/>
    <mergeCell ref="D100:E100"/>
    <mergeCell ref="B101:C101"/>
    <mergeCell ref="D101:E101"/>
    <mergeCell ref="B95:B96"/>
    <mergeCell ref="D95:E95"/>
    <mergeCell ref="D96:E96"/>
    <mergeCell ref="B97:B98"/>
    <mergeCell ref="D97:E97"/>
    <mergeCell ref="D98:E98"/>
    <mergeCell ref="B90:C90"/>
    <mergeCell ref="D90:E90"/>
    <mergeCell ref="B91:B94"/>
    <mergeCell ref="D91:E91"/>
    <mergeCell ref="D92:E92"/>
    <mergeCell ref="D93:E93"/>
    <mergeCell ref="D94:E94"/>
    <mergeCell ref="B87:C87"/>
    <mergeCell ref="D87:E87"/>
    <mergeCell ref="B88:C88"/>
    <mergeCell ref="D88:E88"/>
    <mergeCell ref="B89:C89"/>
    <mergeCell ref="D89:E89"/>
    <mergeCell ref="B83:B84"/>
    <mergeCell ref="D83:E83"/>
    <mergeCell ref="D84:E84"/>
    <mergeCell ref="B85:B86"/>
    <mergeCell ref="D85:E85"/>
    <mergeCell ref="D86:E86"/>
    <mergeCell ref="B78:C78"/>
    <mergeCell ref="D78:E78"/>
    <mergeCell ref="B79:B82"/>
    <mergeCell ref="D79:E79"/>
    <mergeCell ref="D80:E80"/>
    <mergeCell ref="D81:E81"/>
    <mergeCell ref="D82:E82"/>
    <mergeCell ref="B75:C75"/>
    <mergeCell ref="D75:E75"/>
    <mergeCell ref="B76:C76"/>
    <mergeCell ref="D76:E76"/>
    <mergeCell ref="B77:C77"/>
    <mergeCell ref="D77:E77"/>
    <mergeCell ref="B71:B72"/>
    <mergeCell ref="D71:E71"/>
    <mergeCell ref="D72:E72"/>
    <mergeCell ref="B73:B74"/>
    <mergeCell ref="D73:E73"/>
    <mergeCell ref="D74:E74"/>
    <mergeCell ref="B67:B70"/>
    <mergeCell ref="D67:E67"/>
    <mergeCell ref="D68:E68"/>
    <mergeCell ref="D69:E69"/>
    <mergeCell ref="D70:E70"/>
    <mergeCell ref="B66:C66"/>
    <mergeCell ref="D66:E66"/>
    <mergeCell ref="B54:C54"/>
    <mergeCell ref="D54:E54"/>
    <mergeCell ref="B55:B58"/>
    <mergeCell ref="D55:E55"/>
    <mergeCell ref="D56:E56"/>
    <mergeCell ref="D57:E57"/>
    <mergeCell ref="D58:E58"/>
    <mergeCell ref="B64:C64"/>
    <mergeCell ref="D64:E64"/>
    <mergeCell ref="B65:C65"/>
    <mergeCell ref="D65:E65"/>
    <mergeCell ref="B63:C63"/>
    <mergeCell ref="D63:E63"/>
    <mergeCell ref="B59:B60"/>
    <mergeCell ref="D59:E59"/>
    <mergeCell ref="D60:E60"/>
    <mergeCell ref="B61:B62"/>
    <mergeCell ref="D61:E61"/>
    <mergeCell ref="D62:E62"/>
    <mergeCell ref="B51:C51"/>
    <mergeCell ref="D51:E51"/>
    <mergeCell ref="B52:C52"/>
    <mergeCell ref="D52:E52"/>
    <mergeCell ref="B53:C53"/>
    <mergeCell ref="D53:E53"/>
    <mergeCell ref="B47:B48"/>
    <mergeCell ref="D47:E47"/>
    <mergeCell ref="D48:E48"/>
    <mergeCell ref="B49:B50"/>
    <mergeCell ref="D49:E49"/>
    <mergeCell ref="D50:E50"/>
    <mergeCell ref="B42:C42"/>
    <mergeCell ref="D42:E42"/>
    <mergeCell ref="B43:B46"/>
    <mergeCell ref="D43:E43"/>
    <mergeCell ref="D44:E44"/>
    <mergeCell ref="D45:E45"/>
    <mergeCell ref="D46:E46"/>
    <mergeCell ref="B39:C39"/>
    <mergeCell ref="D39:E39"/>
    <mergeCell ref="B40:C40"/>
    <mergeCell ref="D40:E40"/>
    <mergeCell ref="B41:C41"/>
    <mergeCell ref="D41:E41"/>
    <mergeCell ref="B35:B36"/>
    <mergeCell ref="D35:E35"/>
    <mergeCell ref="D36:E36"/>
    <mergeCell ref="B37:B38"/>
    <mergeCell ref="D37:E37"/>
    <mergeCell ref="D38:E38"/>
    <mergeCell ref="B30:C30"/>
    <mergeCell ref="D30:E30"/>
    <mergeCell ref="B31:B34"/>
    <mergeCell ref="D31:E31"/>
    <mergeCell ref="D32:E32"/>
    <mergeCell ref="D33:E33"/>
    <mergeCell ref="D34:E34"/>
    <mergeCell ref="B27:C27"/>
    <mergeCell ref="D27:E27"/>
    <mergeCell ref="B28:C28"/>
    <mergeCell ref="D28:E28"/>
    <mergeCell ref="B29:C29"/>
    <mergeCell ref="D29:E29"/>
    <mergeCell ref="B23:B24"/>
    <mergeCell ref="D23:E23"/>
    <mergeCell ref="D24:E24"/>
    <mergeCell ref="B25:B26"/>
    <mergeCell ref="D25:E25"/>
    <mergeCell ref="D26:E26"/>
    <mergeCell ref="B17:C17"/>
    <mergeCell ref="D17:E17"/>
    <mergeCell ref="B18:C18"/>
    <mergeCell ref="D18:E18"/>
    <mergeCell ref="B19:B22"/>
    <mergeCell ref="D19:E19"/>
    <mergeCell ref="D20:E20"/>
    <mergeCell ref="D21:E21"/>
    <mergeCell ref="D22:E22"/>
    <mergeCell ref="B15:C15"/>
    <mergeCell ref="D15:E15"/>
    <mergeCell ref="B16:C16"/>
    <mergeCell ref="D16:E16"/>
    <mergeCell ref="B7:B10"/>
    <mergeCell ref="D7:E7"/>
    <mergeCell ref="D8:E8"/>
    <mergeCell ref="D9:E9"/>
    <mergeCell ref="D10:E10"/>
    <mergeCell ref="B11:B12"/>
    <mergeCell ref="D11:E11"/>
    <mergeCell ref="D12:E12"/>
    <mergeCell ref="B4:C4"/>
    <mergeCell ref="D4:E4"/>
    <mergeCell ref="B5:C5"/>
    <mergeCell ref="D5:E5"/>
    <mergeCell ref="B6:C6"/>
    <mergeCell ref="D6:E6"/>
    <mergeCell ref="B13:B14"/>
    <mergeCell ref="D13:E13"/>
    <mergeCell ref="D14:E14"/>
  </mergeCells>
  <phoneticPr fontId="2"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6</vt:i4>
      </vt:variant>
      <vt:variant>
        <vt:lpstr>이름이 지정된 범위</vt:lpstr>
      </vt:variant>
      <vt:variant>
        <vt:i4>2</vt:i4>
      </vt:variant>
    </vt:vector>
  </HeadingPairs>
  <TitlesOfParts>
    <vt:vector size="8" baseType="lpstr">
      <vt:lpstr>1. 지표목록</vt:lpstr>
      <vt:lpstr>2_1. 지표산출값_Part1(중증응급.중증외상)</vt:lpstr>
      <vt:lpstr>2_2. 지표산출값_Part2(심뇌혈관질환)</vt:lpstr>
      <vt:lpstr>2_3. Part2. 지표3(권역심뇌혈관질환센터)</vt:lpstr>
      <vt:lpstr>3_1. 지표정의서_Part1.중증응급.중증외상</vt:lpstr>
      <vt:lpstr>3_2. 지표정의서_Part2.심뇌혈관질환</vt:lpstr>
      <vt:lpstr>'2_2. 지표산출값_Part2(심뇌혈관질환)'!INDEX_SUM</vt:lpstr>
      <vt:lpstr>INDEX_SUM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nmc</dc:creator>
  <cp:lastModifiedBy>nmc</cp:lastModifiedBy>
  <cp:lastPrinted>2021-08-09T01:15:09Z</cp:lastPrinted>
  <dcterms:created xsi:type="dcterms:W3CDTF">2021-08-02T23:53:28Z</dcterms:created>
  <dcterms:modified xsi:type="dcterms:W3CDTF">2021-10-05T02:26:33Z</dcterms:modified>
</cp:coreProperties>
</file>