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★공공보건의료지원단\2026년\7. 기타 담당 업무\"/>
    </mc:Choice>
  </mc:AlternateContent>
  <xr:revisionPtr revIDLastSave="0" documentId="13_ncr:1_{0C4A826C-697D-4117-9546-E2B8DDE5E3B8}" xr6:coauthVersionLast="47" xr6:coauthVersionMax="47" xr10:uidLastSave="{00000000-0000-0000-0000-000000000000}"/>
  <bookViews>
    <workbookView xWindow="28680" yWindow="-120" windowWidth="29040" windowHeight="15720" xr2:uid="{7F2B73D1-4EE3-49B6-BB6C-34176F26A7EF}"/>
  </bookViews>
  <sheets>
    <sheet name="지표목록" sheetId="1" r:id="rId1"/>
    <sheet name="1" sheetId="5" r:id="rId2"/>
    <sheet name="2" sheetId="6" r:id="rId3"/>
    <sheet name="3" sheetId="7" r:id="rId4"/>
    <sheet name="4" sheetId="10" r:id="rId5"/>
    <sheet name="5" sheetId="9" r:id="rId6"/>
    <sheet name="6" sheetId="17" r:id="rId7"/>
    <sheet name="7" sheetId="15" r:id="rId8"/>
    <sheet name="8" sheetId="16" r:id="rId9"/>
    <sheet name="9" sheetId="19" r:id="rId10"/>
    <sheet name="10" sheetId="23" r:id="rId11"/>
    <sheet name="11" sheetId="22" r:id="rId12"/>
    <sheet name="12" sheetId="21" r:id="rId13"/>
    <sheet name="13" sheetId="20" r:id="rId14"/>
    <sheet name="14" sheetId="24" r:id="rId15"/>
    <sheet name="15" sheetId="25" r:id="rId16"/>
    <sheet name="16" sheetId="2" r:id="rId17"/>
    <sheet name="17" sheetId="26" r:id="rId18"/>
    <sheet name="18" sheetId="3" r:id="rId19"/>
    <sheet name="19" sheetId="11" r:id="rId20"/>
    <sheet name="20" sheetId="27" r:id="rId21"/>
    <sheet name="21" sheetId="4" r:id="rId22"/>
    <sheet name="22" sheetId="8" r:id="rId23"/>
    <sheet name="23" sheetId="29" r:id="rId24"/>
    <sheet name="24." sheetId="30" r:id="rId25"/>
    <sheet name="25" sheetId="32" r:id="rId26"/>
    <sheet name="26" sheetId="34" r:id="rId27"/>
    <sheet name="27" sheetId="35" r:id="rId28"/>
    <sheet name="28" sheetId="36" r:id="rId29"/>
    <sheet name="29" sheetId="33" r:id="rId30"/>
    <sheet name="30" sheetId="38" r:id="rId31"/>
    <sheet name="31" sheetId="39" r:id="rId32"/>
    <sheet name="32" sheetId="40" r:id="rId33"/>
    <sheet name="33" sheetId="41" r:id="rId34"/>
    <sheet name="34" sheetId="42" r:id="rId35"/>
    <sheet name="35" sheetId="45" r:id="rId36"/>
    <sheet name="36" sheetId="44" r:id="rId37"/>
    <sheet name="37" sheetId="43" r:id="rId38"/>
    <sheet name="38" sheetId="46" r:id="rId39"/>
    <sheet name="39" sheetId="47" r:id="rId40"/>
    <sheet name="40" sheetId="48" r:id="rId41"/>
    <sheet name="41" sheetId="49" r:id="rId42"/>
    <sheet name="42" sheetId="50" r:id="rId43"/>
    <sheet name="43" sheetId="51" r:id="rId44"/>
    <sheet name="44" sheetId="52" r:id="rId45"/>
    <sheet name="45" sheetId="54" r:id="rId46"/>
    <sheet name="46" sheetId="53" r:id="rId47"/>
    <sheet name="47" sheetId="55" r:id="rId48"/>
    <sheet name="48" sheetId="56" r:id="rId49"/>
    <sheet name="49" sheetId="60" r:id="rId50"/>
    <sheet name="50" sheetId="59" r:id="rId51"/>
    <sheet name="51" sheetId="61" r:id="rId52"/>
    <sheet name="52" sheetId="62" r:id="rId5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" i="48" l="1"/>
</calcChain>
</file>

<file path=xl/sharedStrings.xml><?xml version="1.0" encoding="utf-8"?>
<sst xmlns="http://schemas.openxmlformats.org/spreadsheetml/2006/main" count="3818" uniqueCount="1442">
  <si>
    <t>시도별 의사 인력 현황</t>
    <phoneticPr fontId="3" type="noConversion"/>
  </si>
  <si>
    <t>시도별 기타 의료인력 현황 (임상병리사, 방사선사 등)</t>
    <phoneticPr fontId="3" type="noConversion"/>
  </si>
  <si>
    <t>분류</t>
  </si>
  <si>
    <t>지표명</t>
    <phoneticPr fontId="3" type="noConversion"/>
  </si>
  <si>
    <t>기준년도</t>
    <phoneticPr fontId="3" type="noConversion"/>
  </si>
  <si>
    <t>시도별 조산사 인력 현황</t>
    <phoneticPr fontId="3" type="noConversion"/>
  </si>
  <si>
    <t>시도별 간호조무사 인력 현황</t>
    <phoneticPr fontId="3" type="noConversion"/>
  </si>
  <si>
    <t>시도별 간호사 인력 현황 (간호사, 전문간호사)</t>
    <phoneticPr fontId="3" type="noConversion"/>
  </si>
  <si>
    <t>출처</t>
    <phoneticPr fontId="3" type="noConversion"/>
  </si>
  <si>
    <t>KOSIS, 국민건강보험공단 건강보험심사평가원, 「건강보험통계」</t>
    <phoneticPr fontId="3" type="noConversion"/>
  </si>
  <si>
    <t>전체</t>
  </si>
  <si>
    <t>간호사</t>
  </si>
  <si>
    <t>가정전문간호사</t>
  </si>
  <si>
    <t>보건전문간호사</t>
  </si>
  <si>
    <t>마취전문간호사</t>
  </si>
  <si>
    <t>정신전문간호사</t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</si>
  <si>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</si>
  <si>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</si>
  <si>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</si>
  <si>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</si>
  <si>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</si>
  <si>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</si>
  <si>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</si>
  <si>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</si>
  <si>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</si>
  <si>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</si>
  <si>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</si>
  <si>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</si>
  <si>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</si>
  <si>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</si>
  <si>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</si>
  <si>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</si>
  <si>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</si>
  <si>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시도별</t>
    <phoneticPr fontId="3" type="noConversion"/>
  </si>
  <si>
    <t>간호조무사</t>
  </si>
  <si>
    <t>시군구별</t>
    <phoneticPr fontId="3" type="noConversion"/>
  </si>
  <si>
    <t>간호사 전체</t>
    <phoneticPr fontId="3" type="noConversion"/>
  </si>
  <si>
    <t>정신건강전문요원</t>
  </si>
  <si>
    <t>안경사</t>
  </si>
  <si>
    <t>조혈모세포이식담당자</t>
  </si>
  <si>
    <t>조리사</t>
  </si>
  <si>
    <t>영양사</t>
  </si>
  <si>
    <t>방사선취급감독자</t>
  </si>
  <si>
    <t>동위원소취급자(특수)</t>
  </si>
  <si>
    <t>동위원소취급자(일반)</t>
  </si>
  <si>
    <t>보건의료정보관리사</t>
  </si>
  <si>
    <t>치과위생사</t>
  </si>
  <si>
    <t>치과기공사</t>
  </si>
  <si>
    <t>방사선사</t>
  </si>
  <si>
    <t>임상병리사</t>
  </si>
  <si>
    <t>시도별 기타의료인력 현황</t>
    <phoneticPr fontId="3" type="noConversion"/>
  </si>
  <si>
    <t>시도별 종별 의료기관 현황</t>
    <phoneticPr fontId="3" type="noConversion"/>
  </si>
  <si>
    <t>시도별 공공보건기관 현황</t>
    <phoneticPr fontId="3" type="noConversion"/>
  </si>
  <si>
    <t>시도별 약국 현황</t>
    <phoneticPr fontId="3" type="noConversion"/>
  </si>
  <si>
    <t>상급종합병원</t>
  </si>
  <si>
    <t>종합병원</t>
  </si>
  <si>
    <t>병원</t>
  </si>
  <si>
    <t>요양병원</t>
  </si>
  <si>
    <t>정신병원</t>
  </si>
  <si>
    <t>의원</t>
  </si>
  <si>
    <t>치과병원</t>
  </si>
  <si>
    <t>치과의원</t>
  </si>
  <si>
    <t>조산원</t>
  </si>
  <si>
    <t>한방병원</t>
  </si>
  <si>
    <t>한의원</t>
  </si>
  <si>
    <t>계</t>
  </si>
  <si>
    <t>서울특별시</t>
  </si>
  <si>
    <t>부산광역시</t>
  </si>
  <si>
    <t>대구광역시</t>
  </si>
  <si>
    <t>인천광역시</t>
  </si>
  <si>
    <t>광주광역시</t>
  </si>
  <si>
    <t>대전광역시</t>
  </si>
  <si>
    <t>울산광역시</t>
  </si>
  <si>
    <t>세종특별자치시</t>
  </si>
  <si>
    <t>경기도</t>
  </si>
  <si>
    <t>강원특별자치도</t>
  </si>
  <si>
    <t>충청북도</t>
  </si>
  <si>
    <t>충청남도</t>
  </si>
  <si>
    <t>전북특별자치도</t>
  </si>
  <si>
    <t>전라남도</t>
  </si>
  <si>
    <t>경상북도</t>
  </si>
  <si>
    <t>경상남도</t>
  </si>
  <si>
    <t>제주특별자치도</t>
  </si>
  <si>
    <t>보건의료원</t>
  </si>
  <si>
    <t>보건소</t>
  </si>
  <si>
    <t>보건지소</t>
  </si>
  <si>
    <t>보건진료소</t>
  </si>
  <si>
    <t>전국</t>
  </si>
  <si>
    <t>전국</t>
    <phoneticPr fontId="3" type="noConversion"/>
  </si>
  <si>
    <t>약국</t>
    <phoneticPr fontId="3" type="noConversion"/>
  </si>
  <si>
    <t>체외충격파쇄석기</t>
  </si>
  <si>
    <t>골밀도검사기</t>
  </si>
  <si>
    <t>양전자단층촬영장치</t>
  </si>
  <si>
    <t>콘 빔(Cone beam) CT</t>
  </si>
  <si>
    <t>혈관조영촬영장치</t>
  </si>
  <si>
    <t>C-Arm형 엑스선장치</t>
  </si>
  <si>
    <t>유방촬영용장치</t>
  </si>
  <si>
    <t>치과방사선파노라마장치</t>
  </si>
  <si>
    <t>치과용방사선촬영장치</t>
  </si>
  <si>
    <t>엑스선촬영,투시장치</t>
  </si>
  <si>
    <t>일반엑스선촬영장치</t>
  </si>
  <si>
    <t>의사</t>
  </si>
  <si>
    <t>치과의사</t>
  </si>
  <si>
    <t>한의사</t>
  </si>
  <si>
    <t>인턴</t>
  </si>
  <si>
    <t>레지던트</t>
  </si>
  <si>
    <t>일반수련의</t>
  </si>
  <si>
    <t>전문수련의</t>
  </si>
  <si>
    <t>내과</t>
  </si>
  <si>
    <t>신경과</t>
  </si>
  <si>
    <t>정신건강의학과</t>
  </si>
  <si>
    <t>외과</t>
  </si>
  <si>
    <t>정형외과</t>
  </si>
  <si>
    <t>신경외과</t>
  </si>
  <si>
    <t>심장혈관흉부외과</t>
  </si>
  <si>
    <t>성형외과</t>
  </si>
  <si>
    <t>마취통증의학과</t>
  </si>
  <si>
    <t>산부인과</t>
  </si>
  <si>
    <t>소아청소년과</t>
  </si>
  <si>
    <t>안과</t>
  </si>
  <si>
    <t>이비인후과</t>
  </si>
  <si>
    <t>피부과</t>
  </si>
  <si>
    <t>비뇨의학과</t>
  </si>
  <si>
    <t>영상의학과</t>
  </si>
  <si>
    <t>방사선종양학과</t>
  </si>
  <si>
    <t>병리과</t>
  </si>
  <si>
    <t>진단검사의학과</t>
  </si>
  <si>
    <t>결핵과</t>
  </si>
  <si>
    <t>재활의학과</t>
  </si>
  <si>
    <t>핵의학과</t>
  </si>
  <si>
    <t>가정의학과</t>
  </si>
  <si>
    <t>응급의학과</t>
  </si>
  <si>
    <t>직업환경의학과</t>
  </si>
  <si>
    <t>예방의학과</t>
  </si>
  <si>
    <t>시도별 전공의(레지던트) 현황</t>
    <phoneticPr fontId="3" type="noConversion"/>
  </si>
  <si>
    <t>시도별 인턴 의사 현황</t>
    <phoneticPr fontId="3" type="noConversion"/>
  </si>
  <si>
    <t>시도별 내과 전문의 인력 현황</t>
    <phoneticPr fontId="3" type="noConversion"/>
  </si>
  <si>
    <t>시도별 외과 전문의 인력 현황</t>
    <phoneticPr fontId="3" type="noConversion"/>
  </si>
  <si>
    <t>시도별 소아청소년과 전문의 인력 현황</t>
    <phoneticPr fontId="3" type="noConversion"/>
  </si>
  <si>
    <t>시도별 산부인과 전문의 인력 현황</t>
    <phoneticPr fontId="3" type="noConversion"/>
  </si>
  <si>
    <t>시도별 응급의학과 전문의 인력 현황</t>
    <phoneticPr fontId="3" type="noConversion"/>
  </si>
  <si>
    <t>시도별 기타 진료과별 전문의 인력 현황</t>
    <phoneticPr fontId="3" type="noConversion"/>
  </si>
  <si>
    <t>시도별 신경과/신경외과 전문의 인력 현황</t>
    <phoneticPr fontId="3" type="noConversion"/>
  </si>
  <si>
    <t>시도별 심장혈관흉부외과 전문의 인력 현황</t>
    <phoneticPr fontId="3" type="noConversion"/>
  </si>
  <si>
    <t>시도별 정신건강의학과 전문의 인력 현황</t>
    <phoneticPr fontId="3" type="noConversion"/>
  </si>
  <si>
    <t>조산사</t>
  </si>
  <si>
    <t>약사</t>
  </si>
  <si>
    <t>한약사</t>
  </si>
  <si>
    <t>시도별 약사 인력 현황</t>
    <phoneticPr fontId="3" type="noConversion"/>
  </si>
  <si>
    <t>시도별 사회복지사 인력 현황</t>
    <phoneticPr fontId="3" type="noConversion"/>
  </si>
  <si>
    <t>시도별 약사(약사,한약사) 인력 현황</t>
    <phoneticPr fontId="3" type="noConversion"/>
  </si>
  <si>
    <t>사회복지사</t>
  </si>
  <si>
    <t>물리치료사</t>
  </si>
  <si>
    <t>작업치료사</t>
  </si>
  <si>
    <t>시도별 특수의료장비 현황</t>
    <phoneticPr fontId="3" type="noConversion"/>
  </si>
  <si>
    <t>시도별 기타 의료장비 현황</t>
    <phoneticPr fontId="3" type="noConversion"/>
  </si>
  <si>
    <t>CT</t>
    <phoneticPr fontId="3" type="noConversion"/>
  </si>
  <si>
    <t>MRI</t>
    <phoneticPr fontId="3" type="noConversion"/>
  </si>
  <si>
    <t>시도별 일반 진단용 방사선 장비</t>
    <phoneticPr fontId="3" type="noConversion"/>
  </si>
  <si>
    <t>시도별 특수의료장비(CT, MRI, Mammography) 현황</t>
    <phoneticPr fontId="3" type="noConversion"/>
  </si>
  <si>
    <t>시도별 일반 진단용 방사선 장비(X-ray) 현황</t>
    <phoneticPr fontId="3" type="noConversion"/>
  </si>
  <si>
    <t>치과 전용 검사 장비</t>
    <phoneticPr fontId="3" type="noConversion"/>
  </si>
  <si>
    <t>핵의학 영상 진단장비</t>
    <phoneticPr fontId="3" type="noConversion"/>
  </si>
  <si>
    <t>기타 의료장비</t>
    <phoneticPr fontId="3" type="noConversion"/>
  </si>
  <si>
    <t>시도별 분만실 병실, 병상 현황</t>
    <phoneticPr fontId="3" type="noConversion"/>
  </si>
  <si>
    <t>시도별 신생아실 병실, 병상 현황</t>
    <phoneticPr fontId="3" type="noConversion"/>
  </si>
  <si>
    <t>시도별 응급실 병실, 병상 현황</t>
    <phoneticPr fontId="3" type="noConversion"/>
  </si>
  <si>
    <t>시도별 인공신장실 병실, 병상 현황</t>
    <phoneticPr fontId="3" type="noConversion"/>
  </si>
  <si>
    <t>시도별 물리치료실 병실, 병상 현황</t>
    <phoneticPr fontId="3" type="noConversion"/>
  </si>
  <si>
    <t>시도별 수술실 병실, 병상 현황</t>
    <phoneticPr fontId="3" type="noConversion"/>
  </si>
  <si>
    <t>시도별 회복실 병실, 병상 현황</t>
    <phoneticPr fontId="3" type="noConversion"/>
  </si>
  <si>
    <t>분만실</t>
  </si>
  <si>
    <t>병실수 (실)</t>
  </si>
  <si>
    <t>병상수 (개)</t>
  </si>
  <si>
    <t>신생아실</t>
  </si>
  <si>
    <t>응급실</t>
  </si>
  <si>
    <t>인공신장실</t>
  </si>
  <si>
    <t>물리치료실</t>
  </si>
  <si>
    <t>수술실</t>
  </si>
  <si>
    <t>회복실</t>
  </si>
  <si>
    <t>시도별 기타 특수진료실 병실, 병상 현황</t>
    <phoneticPr fontId="3" type="noConversion"/>
  </si>
  <si>
    <t>시도별 기타 특수진료실 병실 병상 현황</t>
    <phoneticPr fontId="3" type="noConversion"/>
  </si>
  <si>
    <t>강내치료실</t>
  </si>
  <si>
    <t>방사선옥소입원치료실</t>
  </si>
  <si>
    <t>낮병동</t>
  </si>
  <si>
    <t>조혈모처치실</t>
  </si>
  <si>
    <t>혈액은행</t>
  </si>
  <si>
    <t>임상검사실</t>
  </si>
  <si>
    <t>모자동실</t>
  </si>
  <si>
    <t>조제실</t>
  </si>
  <si>
    <t>탕전실 실내</t>
  </si>
  <si>
    <t>탕전실 실외</t>
  </si>
  <si>
    <t>탕전실 원외공동이용</t>
  </si>
  <si>
    <t>보유수 (개)</t>
  </si>
  <si>
    <t>시도별 전체 연령표준화 사망률</t>
    <phoneticPr fontId="3" type="noConversion"/>
  </si>
  <si>
    <t>연령표준화 사망률</t>
    <phoneticPr fontId="3" type="noConversion"/>
  </si>
  <si>
    <t>KOSIS, 국가데이터처, 「사망원인통계」</t>
    <phoneticPr fontId="3" type="noConversion"/>
  </si>
  <si>
    <t>강원도</t>
  </si>
  <si>
    <t>전라북도</t>
  </si>
  <si>
    <t>제주도</t>
  </si>
  <si>
    <t>위암 연령표준화 사망률</t>
    <phoneticPr fontId="3" type="noConversion"/>
  </si>
  <si>
    <t>간암 연령표준화 사망률</t>
    <phoneticPr fontId="3" type="noConversion"/>
  </si>
  <si>
    <t>유방암 (C50) 연령표준화 사망률</t>
    <phoneticPr fontId="3" type="noConversion"/>
  </si>
  <si>
    <t>유방암 연령표준화 사망률</t>
    <phoneticPr fontId="3" type="noConversion"/>
  </si>
  <si>
    <t>자궁경부암 연령표준화 사망률</t>
    <phoneticPr fontId="3" type="noConversion"/>
  </si>
  <si>
    <t>자궁경부암 연령표준화 (C53) 사망률</t>
    <phoneticPr fontId="3" type="noConversion"/>
  </si>
  <si>
    <t>간암(C22) 연령표준화 사망률</t>
    <phoneticPr fontId="3" type="noConversion"/>
  </si>
  <si>
    <t>위암(C16) 연령표준화 사망률</t>
    <phoneticPr fontId="3" type="noConversion"/>
  </si>
  <si>
    <t>폐암 연령표준화 사망률</t>
    <phoneticPr fontId="3" type="noConversion"/>
  </si>
  <si>
    <t>폐암(C33-C34) 연령표준화 사망률</t>
    <phoneticPr fontId="3" type="noConversion"/>
  </si>
  <si>
    <t>백혈병 연령표준화 사망률</t>
    <phoneticPr fontId="3" type="noConversion"/>
  </si>
  <si>
    <t>백혈병(C91-C95) 연령표준화 사망률</t>
    <phoneticPr fontId="3" type="noConversion"/>
  </si>
  <si>
    <t>시도별 위암 연령표준화 사망률</t>
    <phoneticPr fontId="3" type="noConversion"/>
  </si>
  <si>
    <t>시도별 간암 연령표준화 사망률</t>
    <phoneticPr fontId="3" type="noConversion"/>
  </si>
  <si>
    <t>시도별 유방암 연령표준화 사망률</t>
    <phoneticPr fontId="3" type="noConversion"/>
  </si>
  <si>
    <t>시도별 자궁경부암 연령표준화 사망률</t>
    <phoneticPr fontId="3" type="noConversion"/>
  </si>
  <si>
    <t>시도별 폐암 연령표준화 사망률</t>
    <phoneticPr fontId="3" type="noConversion"/>
  </si>
  <si>
    <t>시도별 백혈병 연령표준화 사망률</t>
    <phoneticPr fontId="3" type="noConversion"/>
  </si>
  <si>
    <t>응급의료취약지</t>
    <phoneticPr fontId="3" type="noConversion"/>
  </si>
  <si>
    <t>분만의료취약지</t>
    <phoneticPr fontId="3" type="noConversion"/>
  </si>
  <si>
    <t>소아청소년과 취약지</t>
    <phoneticPr fontId="3" type="noConversion"/>
  </si>
  <si>
    <t>인공신장실 취약지</t>
    <phoneticPr fontId="3" type="noConversion"/>
  </si>
  <si>
    <t>전라남도 내부 자료</t>
    <phoneticPr fontId="3" type="noConversion"/>
  </si>
  <si>
    <t>구분</t>
    <phoneticPr fontId="3" type="noConversion"/>
  </si>
  <si>
    <t>A등급</t>
    <phoneticPr fontId="3" type="noConversion"/>
  </si>
  <si>
    <t>B등급</t>
    <phoneticPr fontId="3" type="noConversion"/>
  </si>
  <si>
    <t>C등급</t>
    <phoneticPr fontId="3" type="noConversion"/>
  </si>
  <si>
    <t>소아청소년취약지</t>
    <phoneticPr fontId="3" type="noConversion"/>
  </si>
  <si>
    <t>상급종합병원 기준시간 내 접근이 불가능한 인구 비율</t>
    <phoneticPr fontId="3" type="noConversion"/>
  </si>
  <si>
    <t>종합병원 기준시간 내 접근이 불가능한 인구 비율</t>
    <phoneticPr fontId="3" type="noConversion"/>
  </si>
  <si>
    <t>권역/지역 응급의료센터 기준시간 내 접근이 불가능한 인구 비율</t>
    <phoneticPr fontId="3" type="noConversion"/>
  </si>
  <si>
    <t>소아청소년과 기준시간 내 접근이 불가능한 인구 비율</t>
    <phoneticPr fontId="3" type="noConversion"/>
  </si>
  <si>
    <t>국립중앙의료원, 헬스맵</t>
  </si>
  <si>
    <t>상급종합병원 기준 시간 내 접근 불가능한 인구 비율</t>
    <phoneticPr fontId="3" type="noConversion"/>
  </si>
  <si>
    <t>상급종합병원 기준 시간 내 접근 불가능한 인구 비율(180분)</t>
    <phoneticPr fontId="3" type="noConversion"/>
  </si>
  <si>
    <t>종합병원 기준 시간 내 접근 불가능한 인구 비율</t>
    <phoneticPr fontId="3" type="noConversion"/>
  </si>
  <si>
    <t>300병상 이상 종합병원</t>
    <phoneticPr fontId="3" type="noConversion"/>
  </si>
  <si>
    <t>종합병원</t>
    <phoneticPr fontId="3" type="noConversion"/>
  </si>
  <si>
    <t>접근성(90분)</t>
    <phoneticPr fontId="3" type="noConversion"/>
  </si>
  <si>
    <t>접근성(60분)</t>
    <phoneticPr fontId="3" type="noConversion"/>
  </si>
  <si>
    <t>권역/지역 응급의료센터 기준 시간 내 접근 불가능한 인구 비율</t>
    <phoneticPr fontId="3" type="noConversion"/>
  </si>
  <si>
    <t>권역응급의료센터(60분)</t>
    <phoneticPr fontId="3" type="noConversion"/>
  </si>
  <si>
    <t>지역응급의료센터(30분)</t>
    <phoneticPr fontId="3" type="noConversion"/>
  </si>
  <si>
    <t>기준</t>
    <phoneticPr fontId="3" type="noConversion"/>
  </si>
  <si>
    <t>소아청소년과(60분)</t>
    <phoneticPr fontId="3" type="noConversion"/>
  </si>
  <si>
    <t>소아청소년과 기준 시간 내 접근 불가능한 인구 비율</t>
    <phoneticPr fontId="11" type="noConversion"/>
  </si>
  <si>
    <t>중증응급환자 119 구급차 이용률</t>
    <phoneticPr fontId="3" type="noConversion"/>
  </si>
  <si>
    <t>중증응급환자 전문의 진료율</t>
    <phoneticPr fontId="3" type="noConversion"/>
  </si>
  <si>
    <t>중증응급환자 입원 치료 제공률</t>
    <phoneticPr fontId="3" type="noConversion"/>
  </si>
  <si>
    <t>중증응급환자 병원 내 사망률</t>
    <phoneticPr fontId="3" type="noConversion"/>
  </si>
  <si>
    <t>중증응급환자 내원 경로별 전원율</t>
    <phoneticPr fontId="3" type="noConversion"/>
  </si>
  <si>
    <t>응급의료통계포털 간편통계</t>
    <phoneticPr fontId="3" type="noConversion"/>
  </si>
  <si>
    <t>2024년</t>
  </si>
  <si>
    <t>응급의료기관 주소지</t>
  </si>
  <si>
    <t>환자 주소지</t>
  </si>
  <si>
    <t>응급실 직접 내원 중증응급환자 수</t>
  </si>
  <si>
    <t>응급실 직접 내원 3대 중증응급환자 수</t>
  </si>
  <si>
    <t>119 구급차로 내원한 환자 수</t>
  </si>
  <si>
    <t>비율</t>
  </si>
  <si>
    <t>1</t>
  </si>
  <si>
    <t>541,131</t>
  </si>
  <si>
    <t>287,687</t>
  </si>
  <si>
    <t>53.2</t>
  </si>
  <si>
    <t>166,814</t>
  </si>
  <si>
    <t>108,659</t>
  </si>
  <si>
    <t>65.1</t>
  </si>
  <si>
    <t>2</t>
  </si>
  <si>
    <t>112,976</t>
  </si>
  <si>
    <t>53,712</t>
  </si>
  <si>
    <t>47.5</t>
  </si>
  <si>
    <t>30,371</t>
  </si>
  <si>
    <t>18,713</t>
  </si>
  <si>
    <t>61.6</t>
  </si>
  <si>
    <t>98,530</t>
  </si>
  <si>
    <t>52,527</t>
  </si>
  <si>
    <t>53.3</t>
  </si>
  <si>
    <t>28,866</t>
  </si>
  <si>
    <t>18,807</t>
  </si>
  <si>
    <t>65.2</t>
  </si>
  <si>
    <t>3</t>
  </si>
  <si>
    <t>21,062</t>
  </si>
  <si>
    <t>12,151</t>
  </si>
  <si>
    <t>57.7</t>
  </si>
  <si>
    <t>6,755</t>
  </si>
  <si>
    <t>4,576</t>
  </si>
  <si>
    <t>67.7</t>
  </si>
  <si>
    <t>22,164</t>
  </si>
  <si>
    <t>12,856</t>
  </si>
  <si>
    <t>58.0</t>
  </si>
  <si>
    <t>7,000</t>
  </si>
  <si>
    <t>4,763</t>
  </si>
  <si>
    <t>68.0</t>
  </si>
  <si>
    <t>4</t>
  </si>
  <si>
    <t>22,078</t>
  </si>
  <si>
    <t>12,036</t>
  </si>
  <si>
    <t>54.5</t>
  </si>
  <si>
    <t>5,842</t>
  </si>
  <si>
    <t>3,915</t>
  </si>
  <si>
    <t>67.0</t>
  </si>
  <si>
    <t>18,407</t>
  </si>
  <si>
    <t>10,468</t>
  </si>
  <si>
    <t>56.9</t>
  </si>
  <si>
    <t>5,068</t>
  </si>
  <si>
    <t>3,480</t>
  </si>
  <si>
    <t>68.7</t>
  </si>
  <si>
    <t>5</t>
  </si>
  <si>
    <t>35,284</t>
  </si>
  <si>
    <t>20,370</t>
  </si>
  <si>
    <t>10,684</t>
  </si>
  <si>
    <t>7,097</t>
  </si>
  <si>
    <t>66.4</t>
  </si>
  <si>
    <t>36,259</t>
  </si>
  <si>
    <t>20,117</t>
  </si>
  <si>
    <t>55.5</t>
  </si>
  <si>
    <t>10,781</t>
  </si>
  <si>
    <t>7,072</t>
  </si>
  <si>
    <t>65.6</t>
  </si>
  <si>
    <t>6</t>
  </si>
  <si>
    <t>13,166</t>
  </si>
  <si>
    <t>7,255</t>
  </si>
  <si>
    <t>55.1</t>
  </si>
  <si>
    <t>3,198</t>
  </si>
  <si>
    <t>67.1</t>
  </si>
  <si>
    <t>9,763</t>
  </si>
  <si>
    <t>5,253</t>
  </si>
  <si>
    <t>53.8</t>
  </si>
  <si>
    <t>3,343</t>
  </si>
  <si>
    <t>2,212</t>
  </si>
  <si>
    <t>66.2</t>
  </si>
  <si>
    <t>7</t>
  </si>
  <si>
    <t>17,388</t>
  </si>
  <si>
    <t>9,812</t>
  </si>
  <si>
    <t>56.4</t>
  </si>
  <si>
    <t>5,698</t>
  </si>
  <si>
    <t>3,867</t>
  </si>
  <si>
    <t>67.9</t>
  </si>
  <si>
    <t>14,101</t>
  </si>
  <si>
    <t>7,920</t>
  </si>
  <si>
    <t>56.2</t>
  </si>
  <si>
    <t>4,486</t>
  </si>
  <si>
    <t>3,050</t>
  </si>
  <si>
    <t>8</t>
  </si>
  <si>
    <t>11,700</t>
  </si>
  <si>
    <t>5,933</t>
  </si>
  <si>
    <t>50.7</t>
  </si>
  <si>
    <t>3,978</t>
  </si>
  <si>
    <t>2,509</t>
  </si>
  <si>
    <t>63.1</t>
  </si>
  <si>
    <t>11,027</t>
  </si>
  <si>
    <t>5,446</t>
  </si>
  <si>
    <t>49.4</t>
  </si>
  <si>
    <t>3,624</t>
  </si>
  <si>
    <t>2,223</t>
  </si>
  <si>
    <t>61.3</t>
  </si>
  <si>
    <t>9</t>
  </si>
  <si>
    <t>2,291</t>
  </si>
  <si>
    <t>884</t>
  </si>
  <si>
    <t>38.6</t>
  </si>
  <si>
    <t>593</t>
  </si>
  <si>
    <t>325</t>
  </si>
  <si>
    <t>54.8</t>
  </si>
  <si>
    <t>3,086</t>
  </si>
  <si>
    <t>1,470</t>
  </si>
  <si>
    <t>47.6</t>
  </si>
  <si>
    <t>922</t>
  </si>
  <si>
    <t>561</t>
  </si>
  <si>
    <t>60.8</t>
  </si>
  <si>
    <t>142,133</t>
  </si>
  <si>
    <t>76,379</t>
  </si>
  <si>
    <t>53.7</t>
  </si>
  <si>
    <t>42,795</t>
  </si>
  <si>
    <t>27,821</t>
  </si>
  <si>
    <t>65.0</t>
  </si>
  <si>
    <t>150,185</t>
  </si>
  <si>
    <t>77,623</t>
  </si>
  <si>
    <t>51.7</t>
  </si>
  <si>
    <t>43,940</t>
  </si>
  <si>
    <t>28,178</t>
  </si>
  <si>
    <t>64.1</t>
  </si>
  <si>
    <t>11</t>
  </si>
  <si>
    <t>18,490</t>
  </si>
  <si>
    <t>10,093</t>
  </si>
  <si>
    <t>54.6</t>
  </si>
  <si>
    <t>6,107</t>
  </si>
  <si>
    <t>3,878</t>
  </si>
  <si>
    <t>63.5</t>
  </si>
  <si>
    <t>18,613</t>
  </si>
  <si>
    <t>9,831</t>
  </si>
  <si>
    <t>52.8</t>
  </si>
  <si>
    <t>5,932</t>
  </si>
  <si>
    <t>3,711</t>
  </si>
  <si>
    <t>62.6</t>
  </si>
  <si>
    <t>12</t>
  </si>
  <si>
    <t>20,762</t>
  </si>
  <si>
    <t>11,621</t>
  </si>
  <si>
    <t>56.0</t>
  </si>
  <si>
    <t>7,288</t>
  </si>
  <si>
    <t>4,832</t>
  </si>
  <si>
    <t>66.3</t>
  </si>
  <si>
    <t>21,094</t>
  </si>
  <si>
    <t>11,174</t>
  </si>
  <si>
    <t>53.0</t>
  </si>
  <si>
    <t>7,061</t>
  </si>
  <si>
    <t>4,531</t>
  </si>
  <si>
    <t>64.2</t>
  </si>
  <si>
    <t>13</t>
  </si>
  <si>
    <t>22,185</t>
  </si>
  <si>
    <t>11,990</t>
  </si>
  <si>
    <t>54.0</t>
  </si>
  <si>
    <t>7,265</t>
  </si>
  <si>
    <t>4,750</t>
  </si>
  <si>
    <t>65.4</t>
  </si>
  <si>
    <t>26,728</t>
  </si>
  <si>
    <t>14,066</t>
  </si>
  <si>
    <t>52.6</t>
  </si>
  <si>
    <t>8,664</t>
  </si>
  <si>
    <t>5,623</t>
  </si>
  <si>
    <t>64.9</t>
  </si>
  <si>
    <t>14</t>
  </si>
  <si>
    <t>28,112</t>
  </si>
  <si>
    <t>15,333</t>
  </si>
  <si>
    <t>6,414</t>
  </si>
  <si>
    <t>65.7</t>
  </si>
  <si>
    <t>27,209</t>
  </si>
  <si>
    <t>14,653</t>
  </si>
  <si>
    <t>53.9</t>
  </si>
  <si>
    <t>9,345</t>
  </si>
  <si>
    <t>6,065</t>
  </si>
  <si>
    <t>15</t>
  </si>
  <si>
    <t>11,639</t>
  </si>
  <si>
    <t>6,313</t>
  </si>
  <si>
    <t>54.2</t>
  </si>
  <si>
    <t>4,363</t>
  </si>
  <si>
    <t>2,781</t>
  </si>
  <si>
    <t>63.7</t>
  </si>
  <si>
    <t>16,181</t>
  </si>
  <si>
    <t>8,567</t>
  </si>
  <si>
    <t>52.9</t>
  </si>
  <si>
    <t>5,905</t>
  </si>
  <si>
    <t>3,743</t>
  </si>
  <si>
    <t>63.4</t>
  </si>
  <si>
    <t>16</t>
  </si>
  <si>
    <t>24,800</t>
  </si>
  <si>
    <t>13,603</t>
  </si>
  <si>
    <t>54.9</t>
  </si>
  <si>
    <t>8,334</t>
  </si>
  <si>
    <t>5,767</t>
  </si>
  <si>
    <t>69.2</t>
  </si>
  <si>
    <t>29,718</t>
  </si>
  <si>
    <t>15,253</t>
  </si>
  <si>
    <t>51.3</t>
  </si>
  <si>
    <t>9,320</t>
  </si>
  <si>
    <t>6,196</t>
  </si>
  <si>
    <t>66.5</t>
  </si>
  <si>
    <t>17</t>
  </si>
  <si>
    <t>26,575</t>
  </si>
  <si>
    <t>14,258</t>
  </si>
  <si>
    <t>8,797</t>
  </si>
  <si>
    <t>5,841</t>
  </si>
  <si>
    <t>28,010</t>
  </si>
  <si>
    <t>14,788</t>
  </si>
  <si>
    <t>9,338</t>
  </si>
  <si>
    <t>6,227</t>
  </si>
  <si>
    <t>66.7</t>
  </si>
  <si>
    <t>18</t>
  </si>
  <si>
    <t>10,490</t>
  </si>
  <si>
    <t>5,944</t>
  </si>
  <si>
    <t>56.7</t>
  </si>
  <si>
    <t>3,418</t>
  </si>
  <si>
    <t>2,375</t>
  </si>
  <si>
    <t>69.5</t>
  </si>
  <si>
    <t>10,056</t>
  </si>
  <si>
    <t>5,675</t>
  </si>
  <si>
    <t>3,219</t>
  </si>
  <si>
    <t>2,217</t>
  </si>
  <si>
    <t>68.9</t>
  </si>
  <si>
    <t>중증응급환자 수</t>
  </si>
  <si>
    <t>전문의 진료를 받은 환자 수</t>
  </si>
  <si>
    <t>3대 중증응급환자 수</t>
  </si>
  <si>
    <t>745,932</t>
  </si>
  <si>
    <t>731,301</t>
  </si>
  <si>
    <t>98.0</t>
  </si>
  <si>
    <t>224,060</t>
  </si>
  <si>
    <t>220,692</t>
  </si>
  <si>
    <t>98.5</t>
  </si>
  <si>
    <t>154,258</t>
  </si>
  <si>
    <t>149,240</t>
  </si>
  <si>
    <t>96.7</t>
  </si>
  <si>
    <t>39,618</t>
  </si>
  <si>
    <t>38,585</t>
  </si>
  <si>
    <t>97.4</t>
  </si>
  <si>
    <t>129,240</t>
  </si>
  <si>
    <t>125,344</t>
  </si>
  <si>
    <t>97.0</t>
  </si>
  <si>
    <t>36,649</t>
  </si>
  <si>
    <t>35,770</t>
  </si>
  <si>
    <t>97.6</t>
  </si>
  <si>
    <t>29,153</t>
  </si>
  <si>
    <t>28,265</t>
  </si>
  <si>
    <t>9,631</t>
  </si>
  <si>
    <t>9,414</t>
  </si>
  <si>
    <t>97.7</t>
  </si>
  <si>
    <t>29,704</t>
  </si>
  <si>
    <t>28,867</t>
  </si>
  <si>
    <t>97.2</t>
  </si>
  <si>
    <t>9,390</t>
  </si>
  <si>
    <t>9,180</t>
  </si>
  <si>
    <t>97.8</t>
  </si>
  <si>
    <t>34,672</t>
  </si>
  <si>
    <t>34,074</t>
  </si>
  <si>
    <t>98.3</t>
  </si>
  <si>
    <t>9,335</t>
  </si>
  <si>
    <t>9,231</t>
  </si>
  <si>
    <t>98.9</t>
  </si>
  <si>
    <t>26,625</t>
  </si>
  <si>
    <t>26,176</t>
  </si>
  <si>
    <t>7,410</t>
  </si>
  <si>
    <t>7,322</t>
  </si>
  <si>
    <t>98.8</t>
  </si>
  <si>
    <t>47,294</t>
  </si>
  <si>
    <t>46,992</t>
  </si>
  <si>
    <t>99.4</t>
  </si>
  <si>
    <t>14,143</t>
  </si>
  <si>
    <t>14,076</t>
  </si>
  <si>
    <t>99.5</t>
  </si>
  <si>
    <t>48,155</t>
  </si>
  <si>
    <t>47,755</t>
  </si>
  <si>
    <t>99.2</t>
  </si>
  <si>
    <t>13,982</t>
  </si>
  <si>
    <t>13,893</t>
  </si>
  <si>
    <t>24,190</t>
  </si>
  <si>
    <t>23,864</t>
  </si>
  <si>
    <t>98.7</t>
  </si>
  <si>
    <t>8,422</t>
  </si>
  <si>
    <t>8,352</t>
  </si>
  <si>
    <t>15,469</t>
  </si>
  <si>
    <t>15,229</t>
  </si>
  <si>
    <t>98.4</t>
  </si>
  <si>
    <t>5,047</t>
  </si>
  <si>
    <t>4,991</t>
  </si>
  <si>
    <t>25,480</t>
  </si>
  <si>
    <t>24,766</t>
  </si>
  <si>
    <t>8,189</t>
  </si>
  <si>
    <t>8,021</t>
  </si>
  <si>
    <t>97.9</t>
  </si>
  <si>
    <t>19,194</t>
  </si>
  <si>
    <t>18,664</t>
  </si>
  <si>
    <t>5,974</t>
  </si>
  <si>
    <t>5,844</t>
  </si>
  <si>
    <t>16,732</t>
  </si>
  <si>
    <t>16,452</t>
  </si>
  <si>
    <t>5,420</t>
  </si>
  <si>
    <t>5,341</t>
  </si>
  <si>
    <t>15,339</t>
  </si>
  <si>
    <t>15,064</t>
  </si>
  <si>
    <t>98.2</t>
  </si>
  <si>
    <t>4,770</t>
  </si>
  <si>
    <t>4,691</t>
  </si>
  <si>
    <t>3,323</t>
  </si>
  <si>
    <t>3,312</t>
  </si>
  <si>
    <t>99.7</t>
  </si>
  <si>
    <t>782</t>
  </si>
  <si>
    <t>100.0</t>
  </si>
  <si>
    <t>4,375</t>
  </si>
  <si>
    <t>4,329</t>
  </si>
  <si>
    <t>1,197</t>
  </si>
  <si>
    <t>1,187</t>
  </si>
  <si>
    <t>189,927</t>
  </si>
  <si>
    <t>186,910</t>
  </si>
  <si>
    <t>55,643</t>
  </si>
  <si>
    <t>55,070</t>
  </si>
  <si>
    <t>99.0</t>
  </si>
  <si>
    <t>200,755</t>
  </si>
  <si>
    <t>196,971</t>
  </si>
  <si>
    <t>98.1</t>
  </si>
  <si>
    <t>57,125</t>
  </si>
  <si>
    <t>56,436</t>
  </si>
  <si>
    <t>27,197</t>
  </si>
  <si>
    <t>26,724</t>
  </si>
  <si>
    <t>8,898</t>
  </si>
  <si>
    <t>8,764</t>
  </si>
  <si>
    <t>27,736</t>
  </si>
  <si>
    <t>27,248</t>
  </si>
  <si>
    <t>8,648</t>
  </si>
  <si>
    <t>8,522</t>
  </si>
  <si>
    <t>25,872</t>
  </si>
  <si>
    <t>25,667</t>
  </si>
  <si>
    <t>9,021</t>
  </si>
  <si>
    <t>8,951</t>
  </si>
  <si>
    <t>28,193</t>
  </si>
  <si>
    <t>27,883</t>
  </si>
  <si>
    <t>9,208</t>
  </si>
  <si>
    <t>9,126</t>
  </si>
  <si>
    <t>99.1</t>
  </si>
  <si>
    <t>29,397</t>
  </si>
  <si>
    <t>27,788</t>
  </si>
  <si>
    <t>94.5</t>
  </si>
  <si>
    <t>9,317</t>
  </si>
  <si>
    <t>8,758</t>
  </si>
  <si>
    <t>94.0</t>
  </si>
  <si>
    <t>38,246</t>
  </si>
  <si>
    <t>36,611</t>
  </si>
  <si>
    <t>95.7</t>
  </si>
  <si>
    <t>12,054</t>
  </si>
  <si>
    <t>11,511</t>
  </si>
  <si>
    <t>95.5</t>
  </si>
  <si>
    <t>39,302</t>
  </si>
  <si>
    <t>38,935</t>
  </si>
  <si>
    <t>12,967</t>
  </si>
  <si>
    <t>12,859</t>
  </si>
  <si>
    <t>38,886</t>
  </si>
  <si>
    <t>38,463</t>
  </si>
  <si>
    <t>12,659</t>
  </si>
  <si>
    <t>12,541</t>
  </si>
  <si>
    <t>16,772</t>
  </si>
  <si>
    <t>16,735</t>
  </si>
  <si>
    <t>99.8</t>
  </si>
  <si>
    <t>6,073</t>
  </si>
  <si>
    <t>99.9</t>
  </si>
  <si>
    <t>27,612</t>
  </si>
  <si>
    <t>27,443</t>
  </si>
  <si>
    <t>9,691</t>
  </si>
  <si>
    <t>9,660</t>
  </si>
  <si>
    <t>32,390</t>
  </si>
  <si>
    <t>32,270</t>
  </si>
  <si>
    <t>99.6</t>
  </si>
  <si>
    <t>10,523</t>
  </si>
  <si>
    <t>10,502</t>
  </si>
  <si>
    <t>42,967</t>
  </si>
  <si>
    <t>42,627</t>
  </si>
  <si>
    <t>12,899</t>
  </si>
  <si>
    <t>12,839</t>
  </si>
  <si>
    <t>37,001</t>
  </si>
  <si>
    <t>36,428</t>
  </si>
  <si>
    <t>11,840</t>
  </si>
  <si>
    <t>11,706</t>
  </si>
  <si>
    <t>40,748</t>
  </si>
  <si>
    <t>40,042</t>
  </si>
  <si>
    <t>13,338</t>
  </si>
  <si>
    <t>13,187</t>
  </si>
  <si>
    <t>12,972</t>
  </si>
  <si>
    <t>12,879</t>
  </si>
  <si>
    <t>99.3</t>
  </si>
  <si>
    <t>4,238</t>
  </si>
  <si>
    <t>4,215</t>
  </si>
  <si>
    <t>12,688</t>
  </si>
  <si>
    <t>12,585</t>
  </si>
  <si>
    <t>4,019</t>
  </si>
  <si>
    <t>3,992</t>
  </si>
  <si>
    <t>입원 치료를 받은 환자 수</t>
  </si>
  <si>
    <t>540,310</t>
  </si>
  <si>
    <t>72.4</t>
  </si>
  <si>
    <t>180,927</t>
  </si>
  <si>
    <t>80.7</t>
  </si>
  <si>
    <t>110,250</t>
  </si>
  <si>
    <t>71.5</t>
  </si>
  <si>
    <t>31,664</t>
  </si>
  <si>
    <t>79.9</t>
  </si>
  <si>
    <t>91,707</t>
  </si>
  <si>
    <t>71.0</t>
  </si>
  <si>
    <t>29,162</t>
  </si>
  <si>
    <t>79.6</t>
  </si>
  <si>
    <t>22,168</t>
  </si>
  <si>
    <t>76.0</t>
  </si>
  <si>
    <t>8,203</t>
  </si>
  <si>
    <t>85.2</t>
  </si>
  <si>
    <t>21,912</t>
  </si>
  <si>
    <t>73.8</t>
  </si>
  <si>
    <t>7,795</t>
  </si>
  <si>
    <t>83.0</t>
  </si>
  <si>
    <t>25,214</t>
  </si>
  <si>
    <t>72.7</t>
  </si>
  <si>
    <t>7,646</t>
  </si>
  <si>
    <t>81.9</t>
  </si>
  <si>
    <t>18,774</t>
  </si>
  <si>
    <t>70.5</t>
  </si>
  <si>
    <t>5,993</t>
  </si>
  <si>
    <t>80.9</t>
  </si>
  <si>
    <t>36,114</t>
  </si>
  <si>
    <t>76.4</t>
  </si>
  <si>
    <t>11,804</t>
  </si>
  <si>
    <t>83.5</t>
  </si>
  <si>
    <t>36,464</t>
  </si>
  <si>
    <t>75.7</t>
  </si>
  <si>
    <t>11,550</t>
  </si>
  <si>
    <t>82.6</t>
  </si>
  <si>
    <t>18,458</t>
  </si>
  <si>
    <t>76.3</t>
  </si>
  <si>
    <t>6,827</t>
  </si>
  <si>
    <t>81.1</t>
  </si>
  <si>
    <t>11,335</t>
  </si>
  <si>
    <t>73.3</t>
  </si>
  <si>
    <t>3,986</t>
  </si>
  <si>
    <t>79.0</t>
  </si>
  <si>
    <t>18,990</t>
  </si>
  <si>
    <t>74.5</t>
  </si>
  <si>
    <t>6,856</t>
  </si>
  <si>
    <t>83.7</t>
  </si>
  <si>
    <t>13,823</t>
  </si>
  <si>
    <t>72.0</t>
  </si>
  <si>
    <t>4,900</t>
  </si>
  <si>
    <t>82.0</t>
  </si>
  <si>
    <t>12,575</t>
  </si>
  <si>
    <t>75.2</t>
  </si>
  <si>
    <t>4,610</t>
  </si>
  <si>
    <t>85.1</t>
  </si>
  <si>
    <t>11,280</t>
  </si>
  <si>
    <t>73.5</t>
  </si>
  <si>
    <t>4,009</t>
  </si>
  <si>
    <t>84.0</t>
  </si>
  <si>
    <t>2,368</t>
  </si>
  <si>
    <t>71.3</t>
  </si>
  <si>
    <t>592</t>
  </si>
  <si>
    <t>3,139</t>
  </si>
  <si>
    <t>71.7</t>
  </si>
  <si>
    <t>946</t>
  </si>
  <si>
    <t>136,919</t>
  </si>
  <si>
    <t>72.1</t>
  </si>
  <si>
    <t>44,272</t>
  </si>
  <si>
    <t>143,168</t>
  </si>
  <si>
    <t>45,361</t>
  </si>
  <si>
    <t>79.4</t>
  </si>
  <si>
    <t>19,884</t>
  </si>
  <si>
    <t>73.1</t>
  </si>
  <si>
    <t>7,106</t>
  </si>
  <si>
    <t>20,557</t>
  </si>
  <si>
    <t>74.1</t>
  </si>
  <si>
    <t>6,910</t>
  </si>
  <si>
    <t>18,561</t>
  </si>
  <si>
    <t>7,527</t>
  </si>
  <si>
    <t>83.4</t>
  </si>
  <si>
    <t>20,807</t>
  </si>
  <si>
    <t>7,771</t>
  </si>
  <si>
    <t>84.4</t>
  </si>
  <si>
    <t>20,896</t>
  </si>
  <si>
    <t>71.1</t>
  </si>
  <si>
    <t>7,409</t>
  </si>
  <si>
    <t>79.5</t>
  </si>
  <si>
    <t>28,273</t>
  </si>
  <si>
    <t>73.9</t>
  </si>
  <si>
    <t>9,840</t>
  </si>
  <si>
    <t>81.6</t>
  </si>
  <si>
    <t>26,227</t>
  </si>
  <si>
    <t>9,643</t>
  </si>
  <si>
    <t>74.4</t>
  </si>
  <si>
    <t>26,388</t>
  </si>
  <si>
    <t>9,508</t>
  </si>
  <si>
    <t>75.1</t>
  </si>
  <si>
    <t>12,516</t>
  </si>
  <si>
    <t>74.6</t>
  </si>
  <si>
    <t>5,028</t>
  </si>
  <si>
    <t>82.8</t>
  </si>
  <si>
    <t>21,285</t>
  </si>
  <si>
    <t>77.1</t>
  </si>
  <si>
    <t>8,099</t>
  </si>
  <si>
    <t>83.6</t>
  </si>
  <si>
    <t>23,568</t>
  </si>
  <si>
    <t>72.8</t>
  </si>
  <si>
    <t>8,907</t>
  </si>
  <si>
    <t>84.6</t>
  </si>
  <si>
    <t>32,292</t>
  </si>
  <si>
    <t>10,976</t>
  </si>
  <si>
    <t>26,768</t>
  </si>
  <si>
    <t>72.3</t>
  </si>
  <si>
    <t>9,443</t>
  </si>
  <si>
    <t>79.8</t>
  </si>
  <si>
    <t>30,267</t>
  </si>
  <si>
    <t>74.3</t>
  </si>
  <si>
    <t>10,890</t>
  </si>
  <si>
    <t>8,834</t>
  </si>
  <si>
    <t>68.1</t>
  </si>
  <si>
    <t>3,390</t>
  </si>
  <si>
    <t>80.0</t>
  </si>
  <si>
    <t>8,839</t>
  </si>
  <si>
    <t>69.7</t>
  </si>
  <si>
    <t>3,231</t>
  </si>
  <si>
    <t>80.4</t>
  </si>
  <si>
    <t>병원 내 사망 환자 수</t>
  </si>
  <si>
    <t>응급실 내 사망 환자 수</t>
  </si>
  <si>
    <t>입원 후 사망 환자 수</t>
  </si>
  <si>
    <t>입원 후 30일 이내 사망 환자 수</t>
  </si>
  <si>
    <t>65,427</t>
  </si>
  <si>
    <t>8.8</t>
  </si>
  <si>
    <t>19,674</t>
  </si>
  <si>
    <t>2.6</t>
  </si>
  <si>
    <t>45,753</t>
  </si>
  <si>
    <t>6.1</t>
  </si>
  <si>
    <t>39,352</t>
  </si>
  <si>
    <t>5.3</t>
  </si>
  <si>
    <t>16,327</t>
  </si>
  <si>
    <t>7.3</t>
  </si>
  <si>
    <t>2,349</t>
  </si>
  <si>
    <t>1.0</t>
  </si>
  <si>
    <t>13,978</t>
  </si>
  <si>
    <t>6.2</t>
  </si>
  <si>
    <t>12,190</t>
  </si>
  <si>
    <t>5.4</t>
  </si>
  <si>
    <t>13,148</t>
  </si>
  <si>
    <t>8.5</t>
  </si>
  <si>
    <t>3,623</t>
  </si>
  <si>
    <t>2.3</t>
  </si>
  <si>
    <t>9,525</t>
  </si>
  <si>
    <t>7,899</t>
  </si>
  <si>
    <t>5.1</t>
  </si>
  <si>
    <t>2,783</t>
  </si>
  <si>
    <t>7.0</t>
  </si>
  <si>
    <t>309</t>
  </si>
  <si>
    <t>0.8</t>
  </si>
  <si>
    <t>2,474</t>
  </si>
  <si>
    <t>2,073</t>
  </si>
  <si>
    <t>5.2</t>
  </si>
  <si>
    <t>11,599</t>
  </si>
  <si>
    <t>9.0</t>
  </si>
  <si>
    <t>3,441</t>
  </si>
  <si>
    <t>2.7</t>
  </si>
  <si>
    <t>8,158</t>
  </si>
  <si>
    <t>6.3</t>
  </si>
  <si>
    <t>6,875</t>
  </si>
  <si>
    <t>2,611</t>
  </si>
  <si>
    <t>7.1</t>
  </si>
  <si>
    <t>0.9</t>
  </si>
  <si>
    <t>2,286</t>
  </si>
  <si>
    <t>1,931</t>
  </si>
  <si>
    <t>2,976</t>
  </si>
  <si>
    <t>10.2</t>
  </si>
  <si>
    <t>1,082</t>
  </si>
  <si>
    <t>3.7</t>
  </si>
  <si>
    <t>1,894</t>
  </si>
  <si>
    <t>6.5</t>
  </si>
  <si>
    <t>1,624</t>
  </si>
  <si>
    <t>5.6</t>
  </si>
  <si>
    <t>902</t>
  </si>
  <si>
    <t>9.4</t>
  </si>
  <si>
    <t>171</t>
  </si>
  <si>
    <t>1.8</t>
  </si>
  <si>
    <t>731</t>
  </si>
  <si>
    <t>7.6</t>
  </si>
  <si>
    <t>657</t>
  </si>
  <si>
    <t>6.8</t>
  </si>
  <si>
    <t>3,028</t>
  </si>
  <si>
    <t>1,161</t>
  </si>
  <si>
    <t>3.9</t>
  </si>
  <si>
    <t>1,867</t>
  </si>
  <si>
    <t>1,592</t>
  </si>
  <si>
    <t>844</t>
  </si>
  <si>
    <t>673</t>
  </si>
  <si>
    <t>7.2</t>
  </si>
  <si>
    <t>599</t>
  </si>
  <si>
    <t>6.4</t>
  </si>
  <si>
    <t>3,580</t>
  </si>
  <si>
    <t>10.3</t>
  </si>
  <si>
    <t>1,353</t>
  </si>
  <si>
    <t>2,227</t>
  </si>
  <si>
    <t>1,939</t>
  </si>
  <si>
    <t>730</t>
  </si>
  <si>
    <t>7.8</t>
  </si>
  <si>
    <t>97</t>
  </si>
  <si>
    <t>633</t>
  </si>
  <si>
    <t>582</t>
  </si>
  <si>
    <t>2,836</t>
  </si>
  <si>
    <t>10.7</t>
  </si>
  <si>
    <t>1,155</t>
  </si>
  <si>
    <t>4.3</t>
  </si>
  <si>
    <t>1,681</t>
  </si>
  <si>
    <t>1,454</t>
  </si>
  <si>
    <t>5.5</t>
  </si>
  <si>
    <t>557</t>
  </si>
  <si>
    <t>7.5</t>
  </si>
  <si>
    <t>76</t>
  </si>
  <si>
    <t>481</t>
  </si>
  <si>
    <t>446</t>
  </si>
  <si>
    <t>6.0</t>
  </si>
  <si>
    <t>4,358</t>
  </si>
  <si>
    <t>9.2</t>
  </si>
  <si>
    <t>1,047</t>
  </si>
  <si>
    <t>2.2</t>
  </si>
  <si>
    <t>3,311</t>
  </si>
  <si>
    <t>2,880</t>
  </si>
  <si>
    <t>1,031</t>
  </si>
  <si>
    <t>94</t>
  </si>
  <si>
    <t>0.7</t>
  </si>
  <si>
    <t>937</t>
  </si>
  <si>
    <t>6.6</t>
  </si>
  <si>
    <t>812</t>
  </si>
  <si>
    <t>5.7</t>
  </si>
  <si>
    <t>4,228</t>
  </si>
  <si>
    <t>1,050</t>
  </si>
  <si>
    <t>3,178</t>
  </si>
  <si>
    <t>2,738</t>
  </si>
  <si>
    <t>984</t>
  </si>
  <si>
    <t>104</t>
  </si>
  <si>
    <t>880</t>
  </si>
  <si>
    <t>757</t>
  </si>
  <si>
    <t>1,854</t>
  </si>
  <si>
    <t>7.7</t>
  </si>
  <si>
    <t>362</t>
  </si>
  <si>
    <t>1.5</t>
  </si>
  <si>
    <t>1,492</t>
  </si>
  <si>
    <t>1,305</t>
  </si>
  <si>
    <t>617</t>
  </si>
  <si>
    <t>68</t>
  </si>
  <si>
    <t>549</t>
  </si>
  <si>
    <t>490</t>
  </si>
  <si>
    <t>5.8</t>
  </si>
  <si>
    <t>1,120</t>
  </si>
  <si>
    <t>261</t>
  </si>
  <si>
    <t>1.7</t>
  </si>
  <si>
    <t>859</t>
  </si>
  <si>
    <t>736</t>
  </si>
  <si>
    <t>4.8</t>
  </si>
  <si>
    <t>348</t>
  </si>
  <si>
    <t>6.9</t>
  </si>
  <si>
    <t>46</t>
  </si>
  <si>
    <t>302</t>
  </si>
  <si>
    <t>2,271</t>
  </si>
  <si>
    <t>8.9</t>
  </si>
  <si>
    <t>614</t>
  </si>
  <si>
    <t>2.4</t>
  </si>
  <si>
    <t>1,657</t>
  </si>
  <si>
    <t>1,418</t>
  </si>
  <si>
    <t>574</t>
  </si>
  <si>
    <t>80</t>
  </si>
  <si>
    <t>494</t>
  </si>
  <si>
    <t>433</t>
  </si>
  <si>
    <t>1,662</t>
  </si>
  <si>
    <t>8.7</t>
  </si>
  <si>
    <t>515</t>
  </si>
  <si>
    <t>1,147</t>
  </si>
  <si>
    <t>992</t>
  </si>
  <si>
    <t>418</t>
  </si>
  <si>
    <t>65</t>
  </si>
  <si>
    <t>1.1</t>
  </si>
  <si>
    <t>353</t>
  </si>
  <si>
    <t>5.9</t>
  </si>
  <si>
    <t>315</t>
  </si>
  <si>
    <t>1,471</t>
  </si>
  <si>
    <t>457</t>
  </si>
  <si>
    <t>1,014</t>
  </si>
  <si>
    <t>892</t>
  </si>
  <si>
    <t>370</t>
  </si>
  <si>
    <t>53</t>
  </si>
  <si>
    <t>317</t>
  </si>
  <si>
    <t>290</t>
  </si>
  <si>
    <t>1,331</t>
  </si>
  <si>
    <t>441</t>
  </si>
  <si>
    <t>2.9</t>
  </si>
  <si>
    <t>890</t>
  </si>
  <si>
    <t>781</t>
  </si>
  <si>
    <t>324</t>
  </si>
  <si>
    <t>50</t>
  </si>
  <si>
    <t>274</t>
  </si>
  <si>
    <t>247</t>
  </si>
  <si>
    <t>183</t>
  </si>
  <si>
    <t>75</t>
  </si>
  <si>
    <t>108</t>
  </si>
  <si>
    <t>3.3</t>
  </si>
  <si>
    <t>92</t>
  </si>
  <si>
    <t>2.8</t>
  </si>
  <si>
    <t>37</t>
  </si>
  <si>
    <t>4.7</t>
  </si>
  <si>
    <t>0.5</t>
  </si>
  <si>
    <t>33</t>
  </si>
  <si>
    <t>4.2</t>
  </si>
  <si>
    <t>27</t>
  </si>
  <si>
    <t>3.5</t>
  </si>
  <si>
    <t>338</t>
  </si>
  <si>
    <t>114</t>
  </si>
  <si>
    <t>224</t>
  </si>
  <si>
    <t>189</t>
  </si>
  <si>
    <t>93</t>
  </si>
  <si>
    <t>1.3</t>
  </si>
  <si>
    <t>78</t>
  </si>
  <si>
    <t>66</t>
  </si>
  <si>
    <t>15,947</t>
  </si>
  <si>
    <t>8.4</t>
  </si>
  <si>
    <t>4,997</t>
  </si>
  <si>
    <t>10,950</t>
  </si>
  <si>
    <t>9,555</t>
  </si>
  <si>
    <t>5.0</t>
  </si>
  <si>
    <t>3,648</t>
  </si>
  <si>
    <t>3,154</t>
  </si>
  <si>
    <t>2,771</t>
  </si>
  <si>
    <t>16,339</t>
  </si>
  <si>
    <t>8.1</t>
  </si>
  <si>
    <t>5,060</t>
  </si>
  <si>
    <t>2.5</t>
  </si>
  <si>
    <t>11,279</t>
  </si>
  <si>
    <t>9,779</t>
  </si>
  <si>
    <t>4.9</t>
  </si>
  <si>
    <t>3,762</t>
  </si>
  <si>
    <t>498</t>
  </si>
  <si>
    <t>3,264</t>
  </si>
  <si>
    <t>2,870</t>
  </si>
  <si>
    <t>2,481</t>
  </si>
  <si>
    <t>9.1</t>
  </si>
  <si>
    <t>763</t>
  </si>
  <si>
    <t>1,718</t>
  </si>
  <si>
    <t>1,505</t>
  </si>
  <si>
    <t>702</t>
  </si>
  <si>
    <t>7.9</t>
  </si>
  <si>
    <t>139</t>
  </si>
  <si>
    <t>1.6</t>
  </si>
  <si>
    <t>563</t>
  </si>
  <si>
    <t>493</t>
  </si>
  <si>
    <t>2,566</t>
  </si>
  <si>
    <t>9.3</t>
  </si>
  <si>
    <t>719</t>
  </si>
  <si>
    <t>1,847</t>
  </si>
  <si>
    <t>6.7</t>
  </si>
  <si>
    <t>1,602</t>
  </si>
  <si>
    <t>690</t>
  </si>
  <si>
    <t>8.0</t>
  </si>
  <si>
    <t>123</t>
  </si>
  <si>
    <t>1.4</t>
  </si>
  <si>
    <t>567</t>
  </si>
  <si>
    <t>2,455</t>
  </si>
  <si>
    <t>9.5</t>
  </si>
  <si>
    <t>754</t>
  </si>
  <si>
    <t>1,701</t>
  </si>
  <si>
    <t>1,524</t>
  </si>
  <si>
    <t>831</t>
  </si>
  <si>
    <t>1.2</t>
  </si>
  <si>
    <t>723</t>
  </si>
  <si>
    <t>650</t>
  </si>
  <si>
    <t>2,629</t>
  </si>
  <si>
    <t>761</t>
  </si>
  <si>
    <t>1,868</t>
  </si>
  <si>
    <t>1,649</t>
  </si>
  <si>
    <t>806</t>
  </si>
  <si>
    <t>98</t>
  </si>
  <si>
    <t>708</t>
  </si>
  <si>
    <t>635</t>
  </si>
  <si>
    <t>2,700</t>
  </si>
  <si>
    <t>1,918</t>
  </si>
  <si>
    <t>1,628</t>
  </si>
  <si>
    <t>765</t>
  </si>
  <si>
    <t>8.2</t>
  </si>
  <si>
    <t>133</t>
  </si>
  <si>
    <t>632</t>
  </si>
  <si>
    <t>547</t>
  </si>
  <si>
    <t>2,590</t>
  </si>
  <si>
    <t>2,202</t>
  </si>
  <si>
    <t>973</t>
  </si>
  <si>
    <t>134</t>
  </si>
  <si>
    <t>839</t>
  </si>
  <si>
    <t>718</t>
  </si>
  <si>
    <t>983</t>
  </si>
  <si>
    <t>1,897</t>
  </si>
  <si>
    <t>740</t>
  </si>
  <si>
    <t>158</t>
  </si>
  <si>
    <t>4.5</t>
  </si>
  <si>
    <t>511</t>
  </si>
  <si>
    <t>2,926</t>
  </si>
  <si>
    <t>974</t>
  </si>
  <si>
    <t>1,952</t>
  </si>
  <si>
    <t>1,690</t>
  </si>
  <si>
    <t>727</t>
  </si>
  <si>
    <t>162</t>
  </si>
  <si>
    <t>565</t>
  </si>
  <si>
    <t>499</t>
  </si>
  <si>
    <t>422</t>
  </si>
  <si>
    <t>1,070</t>
  </si>
  <si>
    <t>948</t>
  </si>
  <si>
    <t>428</t>
  </si>
  <si>
    <t>60</t>
  </si>
  <si>
    <t>368</t>
  </si>
  <si>
    <t>332</t>
  </si>
  <si>
    <t>2,417</t>
  </si>
  <si>
    <t>566</t>
  </si>
  <si>
    <t>2.0</t>
  </si>
  <si>
    <t>1,851</t>
  </si>
  <si>
    <t>1,627</t>
  </si>
  <si>
    <t>79</t>
  </si>
  <si>
    <t>623</t>
  </si>
  <si>
    <t>559</t>
  </si>
  <si>
    <t>3,292</t>
  </si>
  <si>
    <t>814</t>
  </si>
  <si>
    <t>2,478</t>
  </si>
  <si>
    <t>2,032</t>
  </si>
  <si>
    <t>1,019</t>
  </si>
  <si>
    <t>9.7</t>
  </si>
  <si>
    <t>132</t>
  </si>
  <si>
    <t>887</t>
  </si>
  <si>
    <t>726</t>
  </si>
  <si>
    <t>4,208</t>
  </si>
  <si>
    <t>9.8</t>
  </si>
  <si>
    <t>1,011</t>
  </si>
  <si>
    <t>3,197</t>
  </si>
  <si>
    <t>7.4</t>
  </si>
  <si>
    <t>2,661</t>
  </si>
  <si>
    <t>1,200</t>
  </si>
  <si>
    <t>149</t>
  </si>
  <si>
    <t>1,051</t>
  </si>
  <si>
    <t>875</t>
  </si>
  <si>
    <t>3,205</t>
  </si>
  <si>
    <t>1,225</t>
  </si>
  <si>
    <t>1,980</t>
  </si>
  <si>
    <t>1,725</t>
  </si>
  <si>
    <t>848</t>
  </si>
  <si>
    <t>192</t>
  </si>
  <si>
    <t>656</t>
  </si>
  <si>
    <t>577</t>
  </si>
  <si>
    <t>3,591</t>
  </si>
  <si>
    <t>1,247</t>
  </si>
  <si>
    <t>3.1</t>
  </si>
  <si>
    <t>2,344</t>
  </si>
  <si>
    <t>2,041</t>
  </si>
  <si>
    <t>994</t>
  </si>
  <si>
    <t>201</t>
  </si>
  <si>
    <t>793</t>
  </si>
  <si>
    <t>703</t>
  </si>
  <si>
    <t>1,134</t>
  </si>
  <si>
    <t>321</t>
  </si>
  <si>
    <t>813</t>
  </si>
  <si>
    <t>737</t>
  </si>
  <si>
    <t>57</t>
  </si>
  <si>
    <t>245</t>
  </si>
  <si>
    <t>219</t>
  </si>
  <si>
    <t>1,129</t>
  </si>
  <si>
    <t>308</t>
  </si>
  <si>
    <t>821</t>
  </si>
  <si>
    <t>744</t>
  </si>
  <si>
    <t>294</t>
  </si>
  <si>
    <t>241</t>
  </si>
  <si>
    <t>215</t>
  </si>
  <si>
    <t>응급실 내 전원 환자 수</t>
  </si>
  <si>
    <t>30,520</t>
  </si>
  <si>
    <t>4.1</t>
  </si>
  <si>
    <t>11,463</t>
  </si>
  <si>
    <t>직접 내원</t>
  </si>
  <si>
    <t>24,273</t>
  </si>
  <si>
    <t>9,832</t>
  </si>
  <si>
    <t>외부에서 전원</t>
  </si>
  <si>
    <t>183,250</t>
  </si>
  <si>
    <t>5,482</t>
  </si>
  <si>
    <t>3.0</t>
  </si>
  <si>
    <t>52,293</t>
  </si>
  <si>
    <t>1,435</t>
  </si>
  <si>
    <t>기타 및 미상</t>
  </si>
  <si>
    <t>21,551</t>
  </si>
  <si>
    <t>4,953</t>
  </si>
  <si>
    <t>196</t>
  </si>
  <si>
    <t>4.0</t>
  </si>
  <si>
    <t>6,718</t>
  </si>
  <si>
    <t>4.4</t>
  </si>
  <si>
    <t>1,607</t>
  </si>
  <si>
    <t>5,313</t>
  </si>
  <si>
    <t>1,634</t>
  </si>
  <si>
    <t>4,824</t>
  </si>
  <si>
    <t>1,325</t>
  </si>
  <si>
    <t>4,078</t>
  </si>
  <si>
    <t>1,387</t>
  </si>
  <si>
    <t>35,629</t>
  </si>
  <si>
    <t>1,632</t>
  </si>
  <si>
    <t>4.6</t>
  </si>
  <si>
    <t>8,216</t>
  </si>
  <si>
    <t>263</t>
  </si>
  <si>
    <t>3.2</t>
  </si>
  <si>
    <t>27,008</t>
  </si>
  <si>
    <t>1,093</t>
  </si>
  <si>
    <t>6,959</t>
  </si>
  <si>
    <t>232</t>
  </si>
  <si>
    <t>5,653</t>
  </si>
  <si>
    <t>262</t>
  </si>
  <si>
    <t>19</t>
  </si>
  <si>
    <t>3,702</t>
  </si>
  <si>
    <t>142</t>
  </si>
  <si>
    <t>3.8</t>
  </si>
  <si>
    <t>824</t>
  </si>
  <si>
    <t>885</t>
  </si>
  <si>
    <t>1,104</t>
  </si>
  <si>
    <t>390</t>
  </si>
  <si>
    <t>739</t>
  </si>
  <si>
    <t>266</t>
  </si>
  <si>
    <t>901</t>
  </si>
  <si>
    <t>337</t>
  </si>
  <si>
    <t>7,340</t>
  </si>
  <si>
    <t>2,711</t>
  </si>
  <si>
    <t>38</t>
  </si>
  <si>
    <t>6,789</t>
  </si>
  <si>
    <t>49</t>
  </si>
  <si>
    <t>751</t>
  </si>
  <si>
    <t>165</t>
  </si>
  <si>
    <t>20</t>
  </si>
  <si>
    <t>163</t>
  </si>
  <si>
    <t>1,330</t>
  </si>
  <si>
    <t>491</t>
  </si>
  <si>
    <t>1,068</t>
  </si>
  <si>
    <t>435</t>
  </si>
  <si>
    <t>903</t>
  </si>
  <si>
    <t>377</t>
  </si>
  <si>
    <t>804</t>
  </si>
  <si>
    <t>366</t>
  </si>
  <si>
    <t>11,250</t>
  </si>
  <si>
    <t>409</t>
  </si>
  <si>
    <t>3.6</t>
  </si>
  <si>
    <t>3,183</t>
  </si>
  <si>
    <t>109</t>
  </si>
  <si>
    <t>3.4</t>
  </si>
  <si>
    <t>7,244</t>
  </si>
  <si>
    <t>250</t>
  </si>
  <si>
    <t>2,111</t>
  </si>
  <si>
    <t>67</t>
  </si>
  <si>
    <t>1,344</t>
  </si>
  <si>
    <t>310</t>
  </si>
  <si>
    <t>231</t>
  </si>
  <si>
    <t>1,626</t>
  </si>
  <si>
    <t>596</t>
  </si>
  <si>
    <t>1,644</t>
  </si>
  <si>
    <t>460</t>
  </si>
  <si>
    <t>1,240</t>
  </si>
  <si>
    <t>465</t>
  </si>
  <si>
    <t>10,864</t>
  </si>
  <si>
    <t>397</t>
  </si>
  <si>
    <t>3,215</t>
  </si>
  <si>
    <t>127</t>
  </si>
  <si>
    <t>10,589</t>
  </si>
  <si>
    <t>2,907</t>
  </si>
  <si>
    <t>116</t>
  </si>
  <si>
    <t>1,146</t>
  </si>
  <si>
    <t>29</t>
  </si>
  <si>
    <t>244</t>
  </si>
  <si>
    <t>1,307</t>
  </si>
  <si>
    <t>36</t>
  </si>
  <si>
    <t>1,075</t>
  </si>
  <si>
    <t>466</t>
  </si>
  <si>
    <t>768</t>
  </si>
  <si>
    <t>758</t>
  </si>
  <si>
    <t>10,318</t>
  </si>
  <si>
    <t>292</t>
  </si>
  <si>
    <t>3,505</t>
  </si>
  <si>
    <t>113</t>
  </si>
  <si>
    <t>5,155</t>
  </si>
  <si>
    <t>156</t>
  </si>
  <si>
    <t>1,589</t>
  </si>
  <si>
    <t>706</t>
  </si>
  <si>
    <t>25</t>
  </si>
  <si>
    <t>154</t>
  </si>
  <si>
    <t>551</t>
  </si>
  <si>
    <t>115</t>
  </si>
  <si>
    <t>117</t>
  </si>
  <si>
    <t>374</t>
  </si>
  <si>
    <t>1.9</t>
  </si>
  <si>
    <t>137</t>
  </si>
  <si>
    <t>259</t>
  </si>
  <si>
    <t>91</t>
  </si>
  <si>
    <t>293</t>
  </si>
  <si>
    <t>2.1</t>
  </si>
  <si>
    <t>7,298</t>
  </si>
  <si>
    <t>84</t>
  </si>
  <si>
    <t>2,307</t>
  </si>
  <si>
    <t>4,494</t>
  </si>
  <si>
    <t>74</t>
  </si>
  <si>
    <t>1,352</t>
  </si>
  <si>
    <t>794</t>
  </si>
  <si>
    <t>0.6</t>
  </si>
  <si>
    <t>184</t>
  </si>
  <si>
    <t>136</t>
  </si>
  <si>
    <t>291</t>
  </si>
  <si>
    <t>694</t>
  </si>
  <si>
    <t>269</t>
  </si>
  <si>
    <t>615</t>
  </si>
  <si>
    <t>252</t>
  </si>
  <si>
    <t>237</t>
  </si>
  <si>
    <t>4,625</t>
  </si>
  <si>
    <t>1,335</t>
  </si>
  <si>
    <t>32</t>
  </si>
  <si>
    <t>3,884</t>
  </si>
  <si>
    <t>99</t>
  </si>
  <si>
    <t>1,043</t>
  </si>
  <si>
    <t>407</t>
  </si>
  <si>
    <t>107</t>
  </si>
  <si>
    <t>103</t>
  </si>
  <si>
    <t>40</t>
  </si>
  <si>
    <t>31</t>
  </si>
  <si>
    <t>86</t>
  </si>
  <si>
    <t>914</t>
  </si>
  <si>
    <t>174</t>
  </si>
  <si>
    <t>253</t>
  </si>
  <si>
    <t>118</t>
  </si>
  <si>
    <t>13.3</t>
  </si>
  <si>
    <t>128</t>
  </si>
  <si>
    <t>22</t>
  </si>
  <si>
    <t>5,802</t>
  </si>
  <si>
    <t>2,299</t>
  </si>
  <si>
    <t>6,717</t>
  </si>
  <si>
    <t>2,429</t>
  </si>
  <si>
    <t>4,852</t>
  </si>
  <si>
    <t>2,009</t>
  </si>
  <si>
    <t>5,478</t>
  </si>
  <si>
    <t>2,122</t>
  </si>
  <si>
    <t>43,086</t>
  </si>
  <si>
    <t>828</t>
  </si>
  <si>
    <t>11,521</t>
  </si>
  <si>
    <t>45,204</t>
  </si>
  <si>
    <t>1,074</t>
  </si>
  <si>
    <t>11,844</t>
  </si>
  <si>
    <t>264</t>
  </si>
  <si>
    <t>4,708</t>
  </si>
  <si>
    <t>122</t>
  </si>
  <si>
    <t>1,327</t>
  </si>
  <si>
    <t>5,366</t>
  </si>
  <si>
    <t>1,341</t>
  </si>
  <si>
    <t>43</t>
  </si>
  <si>
    <t>1,379</t>
  </si>
  <si>
    <t>587</t>
  </si>
  <si>
    <t>1,400</t>
  </si>
  <si>
    <t>1,135</t>
  </si>
  <si>
    <t>521</t>
  </si>
  <si>
    <t>1,136</t>
  </si>
  <si>
    <t>8.3</t>
  </si>
  <si>
    <t>7,893</t>
  </si>
  <si>
    <t>199</t>
  </si>
  <si>
    <t>2,640</t>
  </si>
  <si>
    <t>52</t>
  </si>
  <si>
    <t>8,279</t>
  </si>
  <si>
    <t>214</t>
  </si>
  <si>
    <t>2,552</t>
  </si>
  <si>
    <t>47</t>
  </si>
  <si>
    <t>45</t>
  </si>
  <si>
    <t>151</t>
  </si>
  <si>
    <t>164</t>
  </si>
  <si>
    <t>11.6</t>
  </si>
  <si>
    <t>1,365</t>
  </si>
  <si>
    <t>580</t>
  </si>
  <si>
    <t>1,317</t>
  </si>
  <si>
    <t>513</t>
  </si>
  <si>
    <t>1,207</t>
  </si>
  <si>
    <t>537</t>
  </si>
  <si>
    <t>1,123</t>
  </si>
  <si>
    <t>4,509</t>
  </si>
  <si>
    <t>1,569</t>
  </si>
  <si>
    <t>6,293</t>
  </si>
  <si>
    <t>1,963</t>
  </si>
  <si>
    <t>35</t>
  </si>
  <si>
    <t>601</t>
  </si>
  <si>
    <t>26</t>
  </si>
  <si>
    <t>1,914</t>
  </si>
  <si>
    <t>874</t>
  </si>
  <si>
    <t>2,067</t>
  </si>
  <si>
    <t>869</t>
  </si>
  <si>
    <t>1,739</t>
  </si>
  <si>
    <t>820</t>
  </si>
  <si>
    <t>11.3</t>
  </si>
  <si>
    <t>1,788</t>
  </si>
  <si>
    <t>6,644</t>
  </si>
  <si>
    <t>1,890</t>
  </si>
  <si>
    <t>10,543</t>
  </si>
  <si>
    <t>210</t>
  </si>
  <si>
    <t>3,165</t>
  </si>
  <si>
    <t>568</t>
  </si>
  <si>
    <t>59</t>
  </si>
  <si>
    <t>10.4</t>
  </si>
  <si>
    <t>13.6</t>
  </si>
  <si>
    <t>975</t>
  </si>
  <si>
    <t>69</t>
  </si>
  <si>
    <t>225</t>
  </si>
  <si>
    <t>23</t>
  </si>
  <si>
    <t>2,297</t>
  </si>
  <si>
    <t>1,022</t>
  </si>
  <si>
    <t>1,756</t>
  </si>
  <si>
    <t>10,232</t>
  </si>
  <si>
    <t>391</t>
  </si>
  <si>
    <t>3,004</t>
  </si>
  <si>
    <t>10,624</t>
  </si>
  <si>
    <t>404</t>
  </si>
  <si>
    <t>3,096</t>
  </si>
  <si>
    <t>958</t>
  </si>
  <si>
    <t>39</t>
  </si>
  <si>
    <t>200</t>
  </si>
  <si>
    <t>1,053</t>
  </si>
  <si>
    <t>42</t>
  </si>
  <si>
    <t>218</t>
  </si>
  <si>
    <t>1,025</t>
  </si>
  <si>
    <t>449</t>
  </si>
  <si>
    <t>1,455</t>
  </si>
  <si>
    <t>589</t>
  </si>
  <si>
    <t>785</t>
  </si>
  <si>
    <t>381</t>
  </si>
  <si>
    <t>1,017</t>
  </si>
  <si>
    <t>4,244</t>
  </si>
  <si>
    <t>205</t>
  </si>
  <si>
    <t>1,411</t>
  </si>
  <si>
    <t>10,249</t>
  </si>
  <si>
    <t>388</t>
  </si>
  <si>
    <t>3,438</t>
  </si>
  <si>
    <t>889</t>
  </si>
  <si>
    <t>299</t>
  </si>
  <si>
    <t>1,182</t>
  </si>
  <si>
    <t>1,507</t>
  </si>
  <si>
    <t>1,822</t>
  </si>
  <si>
    <t>643</t>
  </si>
  <si>
    <t>1,342</t>
  </si>
  <si>
    <t>570</t>
  </si>
  <si>
    <t>1,447</t>
  </si>
  <si>
    <t>6,638</t>
  </si>
  <si>
    <t>141</t>
  </si>
  <si>
    <t>2,002</t>
  </si>
  <si>
    <t>41</t>
  </si>
  <si>
    <t>11,750</t>
  </si>
  <si>
    <t>340</t>
  </si>
  <si>
    <t>3,288</t>
  </si>
  <si>
    <t>88</t>
  </si>
  <si>
    <t>952</t>
  </si>
  <si>
    <t>24</t>
  </si>
  <si>
    <t>187</t>
  </si>
  <si>
    <t>1,499</t>
  </si>
  <si>
    <t>1,819</t>
  </si>
  <si>
    <t>854</t>
  </si>
  <si>
    <t>1,856</t>
  </si>
  <si>
    <t>847</t>
  </si>
  <si>
    <t>1,452</t>
  </si>
  <si>
    <t>710</t>
  </si>
  <si>
    <t>1,449</t>
  </si>
  <si>
    <t>699</t>
  </si>
  <si>
    <t>9,505</t>
  </si>
  <si>
    <t>342</t>
  </si>
  <si>
    <t>2,850</t>
  </si>
  <si>
    <t>135</t>
  </si>
  <si>
    <t>11,602</t>
  </si>
  <si>
    <t>367</t>
  </si>
  <si>
    <t>3,767</t>
  </si>
  <si>
    <t>921</t>
  </si>
  <si>
    <t>193</t>
  </si>
  <si>
    <t>233</t>
  </si>
  <si>
    <t>610</t>
  </si>
  <si>
    <t>267</t>
  </si>
  <si>
    <t>604</t>
  </si>
  <si>
    <t>530</t>
  </si>
  <si>
    <t>508</t>
  </si>
  <si>
    <t>211</t>
  </si>
  <si>
    <t>2,261</t>
  </si>
  <si>
    <t>61</t>
  </si>
  <si>
    <t>760</t>
  </si>
  <si>
    <t>28</t>
  </si>
  <si>
    <t>2,382</t>
  </si>
  <si>
    <t>221</t>
  </si>
  <si>
    <t>8.6</t>
  </si>
  <si>
    <t>11.7</t>
  </si>
  <si>
    <t>11.5</t>
  </si>
  <si>
    <t>광주전남 의료 인프라 통계 목록</t>
    <phoneticPr fontId="3" type="noConversion"/>
  </si>
  <si>
    <t>No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</si>
</sst>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.0"/>
    <numFmt numFmtId="177" formatCode="#,##0.0_ "/>
  </numFmts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1"/>
      <name val="Malgun Gothic"/>
      <family val="3"/>
      <charset val="129"/>
    </font>
    <font>
      <sz val="11"/>
      <name val="Malgun Gothic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b/>
      <sz val="14"/>
      <name val="Malgun Gothic"/>
      <family val="3"/>
      <charset val="129"/>
    </font>
    <font>
      <sz val="14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12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1" xfId="0" applyFill="1" applyBorder="1">
      <alignment vertical="center"/>
    </xf>
    <xf numFmtId="0" fontId="0" fillId="0" borderId="2" xfId="0" applyFill="1" applyBorder="1">
      <alignment vertical="center"/>
    </xf>
    <xf numFmtId="0" fontId="4" fillId="4" borderId="2" xfId="0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4" fillId="0" borderId="2" xfId="4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0" fillId="0" borderId="2" xfId="0" applyFill="1" applyBorder="1" applyAlignment="1"/>
    <xf numFmtId="0" fontId="0" fillId="0" borderId="3" xfId="0" applyFill="1" applyBorder="1" applyAlignment="1"/>
    <xf numFmtId="3" fontId="0" fillId="0" borderId="2" xfId="0" applyNumberFormat="1" applyFill="1" applyBorder="1" applyAlignment="1">
      <alignment horizontal="right"/>
    </xf>
    <xf numFmtId="0" fontId="0" fillId="0" borderId="0" xfId="0" applyFill="1">
      <alignment vertical="center"/>
    </xf>
    <xf numFmtId="0" fontId="17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/>
    <xf numFmtId="0" fontId="0" fillId="0" borderId="10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/>
    </xf>
    <xf numFmtId="0" fontId="18" fillId="0" borderId="8" xfId="0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0" fillId="4" borderId="2" xfId="0" applyFill="1" applyBorder="1" applyAlignment="1"/>
    <xf numFmtId="176" fontId="0" fillId="4" borderId="2" xfId="0" applyNumberFormat="1" applyFill="1" applyBorder="1" applyAlignment="1">
      <alignment horizontal="right"/>
    </xf>
    <xf numFmtId="0" fontId="0" fillId="4" borderId="3" xfId="0" applyFill="1" applyBorder="1" applyAlignment="1"/>
    <xf numFmtId="0" fontId="18" fillId="4" borderId="2" xfId="0" applyFont="1" applyFill="1" applyBorder="1" applyAlignment="1">
      <alignment horizontal="center"/>
    </xf>
    <xf numFmtId="0" fontId="0" fillId="4" borderId="2" xfId="0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2" xfId="0" applyFont="1" applyFill="1" applyBorder="1">
      <alignment vertical="center"/>
    </xf>
    <xf numFmtId="0" fontId="4" fillId="4" borderId="2" xfId="0" applyFont="1" applyFill="1" applyBorder="1" applyAlignment="1">
      <alignment horizontal="right"/>
    </xf>
    <xf numFmtId="0" fontId="18" fillId="4" borderId="7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/>
    </xf>
    <xf numFmtId="0" fontId="5" fillId="4" borderId="4" xfId="2" applyFont="1" applyFill="1" applyBorder="1" applyAlignment="1">
      <alignment horizontal="center" vertical="center"/>
    </xf>
    <xf numFmtId="0" fontId="5" fillId="4" borderId="5" xfId="2" applyFont="1" applyFill="1" applyBorder="1" applyAlignment="1">
      <alignment horizontal="center" vertical="center"/>
    </xf>
    <xf numFmtId="0" fontId="5" fillId="4" borderId="6" xfId="2" applyFont="1" applyFill="1" applyBorder="1" applyAlignment="1">
      <alignment horizontal="center" vertical="center"/>
    </xf>
    <xf numFmtId="0" fontId="19" fillId="4" borderId="7" xfId="2" applyFont="1" applyFill="1" applyBorder="1" applyAlignment="1">
      <alignment horizontal="center" vertical="center"/>
    </xf>
    <xf numFmtId="0" fontId="19" fillId="4" borderId="8" xfId="2" applyFont="1" applyFill="1" applyBorder="1" applyAlignment="1">
      <alignment horizontal="center" vertical="center"/>
    </xf>
    <xf numFmtId="0" fontId="19" fillId="4" borderId="13" xfId="2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/>
    </xf>
    <xf numFmtId="177" fontId="9" fillId="4" borderId="2" xfId="1" applyNumberFormat="1" applyFont="1" applyFill="1" applyBorder="1" applyAlignment="1"/>
    <xf numFmtId="0" fontId="7" fillId="4" borderId="4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177" fontId="4" fillId="4" borderId="2" xfId="1" applyNumberFormat="1" applyFont="1" applyFill="1" applyBorder="1" applyAlignment="1"/>
    <xf numFmtId="0" fontId="20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 vertical="center"/>
    </xf>
    <xf numFmtId="0" fontId="13" fillId="4" borderId="2" xfId="4" applyFont="1" applyFill="1" applyBorder="1" applyAlignment="1">
      <alignment horizontal="center" vertical="center"/>
    </xf>
    <xf numFmtId="0" fontId="13" fillId="4" borderId="2" xfId="4" applyFont="1" applyFill="1" applyBorder="1" applyAlignment="1">
      <alignment vertical="center"/>
    </xf>
    <xf numFmtId="0" fontId="13" fillId="4" borderId="2" xfId="4" applyFont="1" applyFill="1" applyBorder="1" applyAlignment="1">
      <alignment horizontal="center" vertical="center"/>
    </xf>
    <xf numFmtId="0" fontId="14" fillId="4" borderId="2" xfId="4" applyFont="1" applyFill="1" applyBorder="1" applyAlignment="1">
      <alignment horizontal="center" vertical="center"/>
    </xf>
    <xf numFmtId="0" fontId="21" fillId="4" borderId="2" xfId="4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13" fillId="4" borderId="2" xfId="0" applyFont="1" applyFill="1" applyBorder="1">
      <alignment vertical="center"/>
    </xf>
    <xf numFmtId="0" fontId="13" fillId="4" borderId="2" xfId="0" applyFont="1" applyFill="1" applyBorder="1" applyAlignment="1">
      <alignment horizontal="center" vertical="center"/>
    </xf>
    <xf numFmtId="0" fontId="22" fillId="4" borderId="0" xfId="0" applyFont="1" applyFill="1">
      <alignment vertical="center"/>
    </xf>
    <xf numFmtId="0" fontId="13" fillId="4" borderId="7" xfId="4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21" fillId="4" borderId="7" xfId="4" applyFont="1" applyFill="1" applyBorder="1" applyAlignment="1">
      <alignment horizontal="center" vertical="center"/>
    </xf>
    <xf numFmtId="0" fontId="21" fillId="4" borderId="8" xfId="4" applyFont="1" applyFill="1" applyBorder="1" applyAlignment="1">
      <alignment horizontal="center" vertical="center"/>
    </xf>
    <xf numFmtId="0" fontId="13" fillId="4" borderId="14" xfId="4" applyFont="1" applyFill="1" applyBorder="1" applyAlignment="1">
      <alignment horizontal="center" vertical="center"/>
    </xf>
    <xf numFmtId="0" fontId="13" fillId="4" borderId="12" xfId="4" applyFont="1" applyFill="1" applyBorder="1" applyAlignment="1">
      <alignment horizontal="center" vertical="center"/>
    </xf>
    <xf numFmtId="0" fontId="13" fillId="4" borderId="13" xfId="4" applyFont="1" applyFill="1" applyBorder="1" applyAlignment="1">
      <alignment horizontal="center" vertical="center"/>
    </xf>
    <xf numFmtId="0" fontId="21" fillId="4" borderId="4" xfId="4" applyFont="1" applyFill="1" applyBorder="1" applyAlignment="1">
      <alignment horizontal="center" vertical="center"/>
    </xf>
    <xf numFmtId="0" fontId="21" fillId="4" borderId="5" xfId="4" applyFont="1" applyFill="1" applyBorder="1" applyAlignment="1">
      <alignment horizontal="center" vertical="center"/>
    </xf>
    <xf numFmtId="0" fontId="21" fillId="4" borderId="6" xfId="4" applyFont="1" applyFill="1" applyBorder="1" applyAlignment="1">
      <alignment horizontal="center" vertical="center"/>
    </xf>
  </cellXfs>
  <cellStyles count="5">
    <cellStyle name="메모" xfId="3" builtinId="10"/>
    <cellStyle name="쉼표 [0]" xfId="1" builtinId="6"/>
    <cellStyle name="좋음" xfId="2" builtinId="26"/>
    <cellStyle name="표준" xfId="0" builtinId="0"/>
    <cellStyle name="표준 2" xfId="4" xr:uid="{02364A13-F6CD-4F6E-AAE2-FCBA9100F3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A0762-8286-4877-A1E4-AD0A43FE21C7}">
  <sheetPr>
    <pageSetUpPr fitToPage="1"/>
  </sheetPr>
  <dimension ref="A1:D54"/>
  <sheetViews>
    <sheetView tabSelected="1" workbookViewId="0">
      <selection activeCell="B2" sqref="B2"/>
    </sheetView>
  </sheetViews>
  <sheetFormatPr defaultRowHeight="16.5"/>
  <cols>
    <col min="1" max="1" width="4" style="5" bestFit="1" customWidth="1"/>
    <col min="2" max="2" width="60.375" bestFit="1" customWidth="1"/>
    <col min="3" max="3" width="9" style="1"/>
    <col min="4" max="4" width="59.5" bestFit="1" customWidth="1"/>
  </cols>
  <sheetData>
    <row r="1" spans="1:4" ht="26.25">
      <c r="A1" s="15" t="s">
        <v>1440</v>
      </c>
      <c r="B1" s="15"/>
      <c r="C1" s="15"/>
      <c r="D1" s="15"/>
    </row>
    <row r="2" spans="1:4">
      <c r="A2" s="4" t="s">
        <v>1441</v>
      </c>
      <c r="B2" s="2" t="s">
        <v>3</v>
      </c>
      <c r="C2" s="3" t="s">
        <v>4</v>
      </c>
      <c r="D2" s="2" t="s">
        <v>8</v>
      </c>
    </row>
    <row r="3" spans="1:4">
      <c r="A3" s="4">
        <v>1</v>
      </c>
      <c r="B3" s="2" t="s">
        <v>51</v>
      </c>
      <c r="C3" s="3">
        <v>2025.12</v>
      </c>
      <c r="D3" s="2" t="s">
        <v>9</v>
      </c>
    </row>
    <row r="4" spans="1:4">
      <c r="A4" s="4">
        <v>2</v>
      </c>
      <c r="B4" s="2" t="s">
        <v>52</v>
      </c>
      <c r="C4" s="3">
        <v>2025.12</v>
      </c>
      <c r="D4" s="2" t="s">
        <v>9</v>
      </c>
    </row>
    <row r="5" spans="1:4">
      <c r="A5" s="4">
        <v>3</v>
      </c>
      <c r="B5" s="2" t="s">
        <v>53</v>
      </c>
      <c r="C5" s="3">
        <v>2025.12</v>
      </c>
      <c r="D5" s="2" t="s">
        <v>9</v>
      </c>
    </row>
    <row r="6" spans="1:4">
      <c r="A6" s="4">
        <v>4</v>
      </c>
      <c r="B6" s="2" t="s">
        <v>0</v>
      </c>
      <c r="C6" s="3">
        <v>2025.12</v>
      </c>
      <c r="D6" s="2" t="s">
        <v>9</v>
      </c>
    </row>
    <row r="7" spans="1:4">
      <c r="A7" s="4">
        <v>5</v>
      </c>
      <c r="B7" s="2" t="s">
        <v>136</v>
      </c>
      <c r="C7" s="3">
        <v>2025.12</v>
      </c>
      <c r="D7" s="2" t="s">
        <v>9</v>
      </c>
    </row>
    <row r="8" spans="1:4">
      <c r="A8" s="4">
        <v>6</v>
      </c>
      <c r="B8" s="2" t="s">
        <v>137</v>
      </c>
      <c r="C8" s="3">
        <v>2025.12</v>
      </c>
      <c r="D8" s="2" t="s">
        <v>9</v>
      </c>
    </row>
    <row r="9" spans="1:4">
      <c r="A9" s="4">
        <v>7</v>
      </c>
      <c r="B9" s="2" t="s">
        <v>138</v>
      </c>
      <c r="C9" s="3">
        <v>2025.12</v>
      </c>
      <c r="D9" s="2" t="s">
        <v>9</v>
      </c>
    </row>
    <row r="10" spans="1:4">
      <c r="A10" s="4">
        <v>8</v>
      </c>
      <c r="B10" s="2" t="s">
        <v>139</v>
      </c>
      <c r="C10" s="3">
        <v>2025.12</v>
      </c>
      <c r="D10" s="2" t="s">
        <v>9</v>
      </c>
    </row>
    <row r="11" spans="1:4">
      <c r="A11" s="4">
        <v>9</v>
      </c>
      <c r="B11" s="2" t="s">
        <v>140</v>
      </c>
      <c r="C11" s="3">
        <v>2025.12</v>
      </c>
      <c r="D11" s="2" t="s">
        <v>9</v>
      </c>
    </row>
    <row r="12" spans="1:4">
      <c r="A12" s="4">
        <v>10</v>
      </c>
      <c r="B12" s="2" t="s">
        <v>142</v>
      </c>
      <c r="C12" s="3">
        <v>2025.12</v>
      </c>
      <c r="D12" s="2" t="s">
        <v>9</v>
      </c>
    </row>
    <row r="13" spans="1:4">
      <c r="A13" s="4">
        <v>11</v>
      </c>
      <c r="B13" s="2" t="s">
        <v>143</v>
      </c>
      <c r="C13" s="3">
        <v>2025.12</v>
      </c>
      <c r="D13" s="2" t="s">
        <v>9</v>
      </c>
    </row>
    <row r="14" spans="1:4">
      <c r="A14" s="4">
        <v>12</v>
      </c>
      <c r="B14" s="2" t="s">
        <v>144</v>
      </c>
      <c r="C14" s="3">
        <v>2025.12</v>
      </c>
      <c r="D14" s="2" t="s">
        <v>9</v>
      </c>
    </row>
    <row r="15" spans="1:4">
      <c r="A15" s="4">
        <v>13</v>
      </c>
      <c r="B15" s="2" t="s">
        <v>141</v>
      </c>
      <c r="C15" s="3">
        <v>2025.12</v>
      </c>
      <c r="D15" s="2" t="s">
        <v>9</v>
      </c>
    </row>
    <row r="16" spans="1:4">
      <c r="A16" s="4">
        <v>14</v>
      </c>
      <c r="B16" s="2" t="s">
        <v>134</v>
      </c>
      <c r="C16" s="3">
        <v>2025.12</v>
      </c>
      <c r="D16" s="2" t="s">
        <v>9</v>
      </c>
    </row>
    <row r="17" spans="1:4">
      <c r="A17" s="4">
        <v>15</v>
      </c>
      <c r="B17" s="2" t="s">
        <v>135</v>
      </c>
      <c r="C17" s="3">
        <v>2025.12</v>
      </c>
      <c r="D17" s="2" t="s">
        <v>9</v>
      </c>
    </row>
    <row r="18" spans="1:4">
      <c r="A18" s="4">
        <v>16</v>
      </c>
      <c r="B18" s="2" t="s">
        <v>7</v>
      </c>
      <c r="C18" s="3">
        <v>2025.12</v>
      </c>
      <c r="D18" s="2" t="s">
        <v>9</v>
      </c>
    </row>
    <row r="19" spans="1:4">
      <c r="A19" s="4">
        <v>17</v>
      </c>
      <c r="B19" s="2" t="s">
        <v>5</v>
      </c>
      <c r="C19" s="3">
        <v>2025.12</v>
      </c>
      <c r="D19" s="2" t="s">
        <v>9</v>
      </c>
    </row>
    <row r="20" spans="1:4">
      <c r="A20" s="4">
        <v>18</v>
      </c>
      <c r="B20" s="2" t="s">
        <v>6</v>
      </c>
      <c r="C20" s="3">
        <v>2025.12</v>
      </c>
      <c r="D20" s="2" t="s">
        <v>9</v>
      </c>
    </row>
    <row r="21" spans="1:4">
      <c r="A21" s="4">
        <v>19</v>
      </c>
      <c r="B21" s="2" t="s">
        <v>150</v>
      </c>
      <c r="C21" s="3">
        <v>2025.12</v>
      </c>
      <c r="D21" s="2" t="s">
        <v>9</v>
      </c>
    </row>
    <row r="22" spans="1:4">
      <c r="A22" s="4">
        <v>20</v>
      </c>
      <c r="B22" s="2" t="s">
        <v>149</v>
      </c>
      <c r="C22" s="3">
        <v>2025.12</v>
      </c>
      <c r="D22" s="2" t="s">
        <v>9</v>
      </c>
    </row>
    <row r="23" spans="1:4">
      <c r="A23" s="4">
        <v>21</v>
      </c>
      <c r="B23" s="2" t="s">
        <v>1</v>
      </c>
      <c r="C23" s="3">
        <v>2025.12</v>
      </c>
      <c r="D23" s="2" t="s">
        <v>9</v>
      </c>
    </row>
    <row r="24" spans="1:4">
      <c r="A24" s="4">
        <v>22</v>
      </c>
      <c r="B24" s="2" t="s">
        <v>160</v>
      </c>
      <c r="C24" s="3">
        <v>2025.12</v>
      </c>
      <c r="D24" s="2" t="s">
        <v>9</v>
      </c>
    </row>
    <row r="25" spans="1:4">
      <c r="A25" s="4">
        <v>23</v>
      </c>
      <c r="B25" s="6" t="s">
        <v>159</v>
      </c>
      <c r="C25" s="3">
        <v>2025.12</v>
      </c>
      <c r="D25" s="2" t="s">
        <v>9</v>
      </c>
    </row>
    <row r="26" spans="1:4">
      <c r="A26" s="4">
        <v>24</v>
      </c>
      <c r="B26" s="2" t="s">
        <v>155</v>
      </c>
      <c r="C26" s="3">
        <v>2025.12</v>
      </c>
      <c r="D26" s="2" t="s">
        <v>9</v>
      </c>
    </row>
    <row r="27" spans="1:4">
      <c r="A27" s="4">
        <v>25</v>
      </c>
      <c r="B27" s="2" t="s">
        <v>164</v>
      </c>
      <c r="C27" s="3">
        <v>2025.12</v>
      </c>
      <c r="D27" s="2" t="s">
        <v>9</v>
      </c>
    </row>
    <row r="28" spans="1:4">
      <c r="A28" s="4">
        <v>26</v>
      </c>
      <c r="B28" s="2" t="s">
        <v>165</v>
      </c>
      <c r="C28" s="3">
        <v>2025.12</v>
      </c>
      <c r="D28" s="2" t="s">
        <v>9</v>
      </c>
    </row>
    <row r="29" spans="1:4">
      <c r="A29" s="4">
        <v>27</v>
      </c>
      <c r="B29" s="7" t="s">
        <v>166</v>
      </c>
      <c r="C29" s="3">
        <v>2025.12</v>
      </c>
      <c r="D29" s="2" t="s">
        <v>9</v>
      </c>
    </row>
    <row r="30" spans="1:4">
      <c r="A30" s="4">
        <v>28</v>
      </c>
      <c r="B30" s="7" t="s">
        <v>167</v>
      </c>
      <c r="C30" s="3">
        <v>2025.12</v>
      </c>
      <c r="D30" s="2" t="s">
        <v>9</v>
      </c>
    </row>
    <row r="31" spans="1:4">
      <c r="A31" s="4">
        <v>29</v>
      </c>
      <c r="B31" s="7" t="s">
        <v>168</v>
      </c>
      <c r="C31" s="3">
        <v>2025.12</v>
      </c>
      <c r="D31" s="2" t="s">
        <v>9</v>
      </c>
    </row>
    <row r="32" spans="1:4">
      <c r="A32" s="4">
        <v>30</v>
      </c>
      <c r="B32" s="7" t="s">
        <v>169</v>
      </c>
      <c r="C32" s="3">
        <v>2025.12</v>
      </c>
      <c r="D32" s="2" t="s">
        <v>9</v>
      </c>
    </row>
    <row r="33" spans="1:4">
      <c r="A33" s="4">
        <v>31</v>
      </c>
      <c r="B33" s="7" t="s">
        <v>170</v>
      </c>
      <c r="C33" s="3">
        <v>2025.12</v>
      </c>
      <c r="D33" s="2" t="s">
        <v>9</v>
      </c>
    </row>
    <row r="34" spans="1:4">
      <c r="A34" s="4">
        <v>32</v>
      </c>
      <c r="B34" s="7" t="s">
        <v>180</v>
      </c>
      <c r="C34" s="3">
        <v>2025.12</v>
      </c>
      <c r="D34" s="2" t="s">
        <v>9</v>
      </c>
    </row>
    <row r="35" spans="1:4">
      <c r="A35" s="4">
        <v>33</v>
      </c>
      <c r="B35" s="7" t="s">
        <v>194</v>
      </c>
      <c r="C35" s="3">
        <v>2024.12</v>
      </c>
      <c r="D35" s="7" t="s">
        <v>196</v>
      </c>
    </row>
    <row r="36" spans="1:4">
      <c r="A36" s="4">
        <v>34</v>
      </c>
      <c r="B36" s="7" t="s">
        <v>212</v>
      </c>
      <c r="C36" s="3">
        <v>2024.12</v>
      </c>
      <c r="D36" s="7" t="s">
        <v>196</v>
      </c>
    </row>
    <row r="37" spans="1:4">
      <c r="A37" s="4">
        <v>35</v>
      </c>
      <c r="B37" s="7" t="s">
        <v>213</v>
      </c>
      <c r="C37" s="3">
        <v>2024.12</v>
      </c>
      <c r="D37" s="7" t="s">
        <v>196</v>
      </c>
    </row>
    <row r="38" spans="1:4">
      <c r="A38" s="4">
        <v>36</v>
      </c>
      <c r="B38" s="7" t="s">
        <v>214</v>
      </c>
      <c r="C38" s="3">
        <v>2024.12</v>
      </c>
      <c r="D38" s="7" t="s">
        <v>196</v>
      </c>
    </row>
    <row r="39" spans="1:4">
      <c r="A39" s="4">
        <v>37</v>
      </c>
      <c r="B39" s="7" t="s">
        <v>215</v>
      </c>
      <c r="C39" s="3">
        <v>2024.12</v>
      </c>
      <c r="D39" s="7" t="s">
        <v>196</v>
      </c>
    </row>
    <row r="40" spans="1:4">
      <c r="A40" s="4">
        <v>38</v>
      </c>
      <c r="B40" s="7" t="s">
        <v>216</v>
      </c>
      <c r="C40" s="3">
        <v>2024.12</v>
      </c>
      <c r="D40" s="10" t="s">
        <v>196</v>
      </c>
    </row>
    <row r="41" spans="1:4">
      <c r="A41" s="4">
        <v>39</v>
      </c>
      <c r="B41" s="7" t="s">
        <v>217</v>
      </c>
      <c r="C41" s="3">
        <v>2024.12</v>
      </c>
      <c r="D41" s="10" t="s">
        <v>196</v>
      </c>
    </row>
    <row r="42" spans="1:4">
      <c r="A42" s="4">
        <v>40</v>
      </c>
      <c r="B42" s="8" t="s">
        <v>218</v>
      </c>
      <c r="C42" s="3">
        <v>2026.02</v>
      </c>
      <c r="D42" s="11" t="s">
        <v>222</v>
      </c>
    </row>
    <row r="43" spans="1:4">
      <c r="A43" s="4">
        <v>41</v>
      </c>
      <c r="B43" s="8" t="s">
        <v>219</v>
      </c>
      <c r="C43" s="3">
        <v>2026.02</v>
      </c>
      <c r="D43" s="11" t="s">
        <v>222</v>
      </c>
    </row>
    <row r="44" spans="1:4">
      <c r="A44" s="4">
        <v>42</v>
      </c>
      <c r="B44" s="8" t="s">
        <v>220</v>
      </c>
      <c r="C44" s="3">
        <v>2026.02</v>
      </c>
      <c r="D44" s="11" t="s">
        <v>222</v>
      </c>
    </row>
    <row r="45" spans="1:4">
      <c r="A45" s="4">
        <v>43</v>
      </c>
      <c r="B45" s="8" t="s">
        <v>221</v>
      </c>
      <c r="C45" s="3">
        <v>2026.02</v>
      </c>
      <c r="D45" s="11" t="s">
        <v>222</v>
      </c>
    </row>
    <row r="46" spans="1:4">
      <c r="A46" s="4">
        <v>44</v>
      </c>
      <c r="B46" s="9" t="s">
        <v>228</v>
      </c>
      <c r="C46" s="3">
        <v>2022.12</v>
      </c>
      <c r="D46" s="12" t="s">
        <v>232</v>
      </c>
    </row>
    <row r="47" spans="1:4">
      <c r="A47" s="4">
        <v>45</v>
      </c>
      <c r="B47" s="9" t="s">
        <v>229</v>
      </c>
      <c r="C47" s="3">
        <v>2022.12</v>
      </c>
      <c r="D47" s="2" t="s">
        <v>232</v>
      </c>
    </row>
    <row r="48" spans="1:4">
      <c r="A48" s="4">
        <v>46</v>
      </c>
      <c r="B48" s="9" t="s">
        <v>230</v>
      </c>
      <c r="C48" s="3">
        <v>2022.12</v>
      </c>
      <c r="D48" s="2" t="s">
        <v>232</v>
      </c>
    </row>
    <row r="49" spans="1:4">
      <c r="A49" s="4">
        <v>47</v>
      </c>
      <c r="B49" s="9" t="s">
        <v>231</v>
      </c>
      <c r="C49" s="3">
        <v>2022.12</v>
      </c>
      <c r="D49" s="2" t="s">
        <v>232</v>
      </c>
    </row>
    <row r="50" spans="1:4">
      <c r="A50" s="4">
        <v>48</v>
      </c>
      <c r="B50" s="9" t="s">
        <v>246</v>
      </c>
      <c r="C50" s="3">
        <v>2024.12</v>
      </c>
      <c r="D50" s="7" t="s">
        <v>251</v>
      </c>
    </row>
    <row r="51" spans="1:4">
      <c r="A51" s="4">
        <v>49</v>
      </c>
      <c r="B51" s="9" t="s">
        <v>247</v>
      </c>
      <c r="C51" s="3">
        <v>2024.12</v>
      </c>
      <c r="D51" s="7" t="s">
        <v>251</v>
      </c>
    </row>
    <row r="52" spans="1:4">
      <c r="A52" s="4">
        <v>50</v>
      </c>
      <c r="B52" s="9" t="s">
        <v>248</v>
      </c>
      <c r="C52" s="3">
        <v>2024.12</v>
      </c>
      <c r="D52" s="7" t="s">
        <v>251</v>
      </c>
    </row>
    <row r="53" spans="1:4">
      <c r="A53" s="4">
        <v>51</v>
      </c>
      <c r="B53" s="9" t="s">
        <v>249</v>
      </c>
      <c r="C53" s="3">
        <v>2024.12</v>
      </c>
      <c r="D53" s="7" t="s">
        <v>251</v>
      </c>
    </row>
    <row r="54" spans="1:4">
      <c r="A54" s="4">
        <v>52</v>
      </c>
      <c r="B54" s="9" t="s">
        <v>250</v>
      </c>
      <c r="C54" s="3">
        <v>2024.12</v>
      </c>
      <c r="D54" s="7" t="s">
        <v>251</v>
      </c>
    </row>
  </sheetData>
  <mergeCells count="1">
    <mergeCell ref="A1:D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35B7B-455C-463B-A20F-D518DDD19B16}">
  <dimension ref="A1:B20"/>
  <sheetViews>
    <sheetView workbookViewId="0">
      <selection activeCell="G25" sqref="G25"/>
    </sheetView>
  </sheetViews>
  <sheetFormatPr defaultRowHeight="16.5"/>
  <cols>
    <col min="1" max="1" width="20.625" customWidth="1"/>
    <col min="2" max="2" width="48.25" customWidth="1"/>
  </cols>
  <sheetData>
    <row r="1" spans="1:2" ht="20.25">
      <c r="A1" s="28" t="s">
        <v>140</v>
      </c>
      <c r="B1" s="30"/>
    </row>
    <row r="2" spans="1:2">
      <c r="A2" s="17" t="s">
        <v>33</v>
      </c>
      <c r="B2" s="17" t="s">
        <v>131</v>
      </c>
    </row>
    <row r="3" spans="1:2">
      <c r="A3" s="18" t="s">
        <v>10</v>
      </c>
      <c r="B3" s="19">
        <v>2521</v>
      </c>
    </row>
    <row r="4" spans="1:2">
      <c r="A4" s="18" t="s">
        <v>16</v>
      </c>
      <c r="B4" s="19">
        <v>527</v>
      </c>
    </row>
    <row r="5" spans="1:2">
      <c r="A5" s="18" t="s">
        <v>17</v>
      </c>
      <c r="B5" s="19">
        <v>125</v>
      </c>
    </row>
    <row r="6" spans="1:2">
      <c r="A6" s="18" t="s">
        <v>18</v>
      </c>
      <c r="B6" s="19">
        <v>95</v>
      </c>
    </row>
    <row r="7" spans="1:2">
      <c r="A7" s="18" t="s">
        <v>19</v>
      </c>
      <c r="B7" s="19">
        <v>185</v>
      </c>
    </row>
    <row r="8" spans="1:2">
      <c r="A8" s="18" t="s">
        <v>20</v>
      </c>
      <c r="B8" s="19">
        <v>94</v>
      </c>
    </row>
    <row r="9" spans="1:2">
      <c r="A9" s="18" t="s">
        <v>21</v>
      </c>
      <c r="B9" s="19">
        <v>62</v>
      </c>
    </row>
    <row r="10" spans="1:2">
      <c r="A10" s="18" t="s">
        <v>22</v>
      </c>
      <c r="B10" s="19">
        <v>47</v>
      </c>
    </row>
    <row r="11" spans="1:2">
      <c r="A11" s="18" t="s">
        <v>23</v>
      </c>
      <c r="B11" s="19">
        <v>15</v>
      </c>
    </row>
    <row r="12" spans="1:2">
      <c r="A12" s="18" t="s">
        <v>24</v>
      </c>
      <c r="B12" s="19">
        <v>655</v>
      </c>
    </row>
    <row r="13" spans="1:2">
      <c r="A13" s="18" t="s">
        <v>25</v>
      </c>
      <c r="B13" s="19">
        <v>90</v>
      </c>
    </row>
    <row r="14" spans="1:2">
      <c r="A14" s="18" t="s">
        <v>26</v>
      </c>
      <c r="B14" s="19">
        <v>49</v>
      </c>
    </row>
    <row r="15" spans="1:2">
      <c r="A15" s="18" t="s">
        <v>27</v>
      </c>
      <c r="B15" s="19">
        <v>98</v>
      </c>
    </row>
    <row r="16" spans="1:2">
      <c r="A16" s="18" t="s">
        <v>28</v>
      </c>
      <c r="B16" s="19">
        <v>100</v>
      </c>
    </row>
    <row r="17" spans="1:2">
      <c r="A17" s="18" t="s">
        <v>29</v>
      </c>
      <c r="B17" s="19">
        <v>67</v>
      </c>
    </row>
    <row r="18" spans="1:2">
      <c r="A18" s="18" t="s">
        <v>30</v>
      </c>
      <c r="B18" s="19">
        <v>132</v>
      </c>
    </row>
    <row r="19" spans="1:2">
      <c r="A19" s="18" t="s">
        <v>31</v>
      </c>
      <c r="B19" s="19">
        <v>126</v>
      </c>
    </row>
    <row r="20" spans="1:2">
      <c r="A20" s="17" t="s">
        <v>32</v>
      </c>
      <c r="B20" s="19">
        <v>54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752EE-2DC6-48E8-8298-69192D345797}">
  <dimension ref="A1:C20"/>
  <sheetViews>
    <sheetView workbookViewId="0">
      <selection activeCell="D17" sqref="D17"/>
    </sheetView>
  </sheetViews>
  <sheetFormatPr defaultRowHeight="16.5"/>
  <cols>
    <col min="1" max="1" width="7.125" bestFit="1" customWidth="1"/>
    <col min="2" max="2" width="25.625" customWidth="1"/>
    <col min="3" max="3" width="29.25" customWidth="1"/>
  </cols>
  <sheetData>
    <row r="1" spans="1:3" ht="19.5">
      <c r="A1" s="31" t="s">
        <v>142</v>
      </c>
      <c r="B1" s="31"/>
      <c r="C1" s="31"/>
    </row>
    <row r="2" spans="1:3">
      <c r="A2" s="17" t="s">
        <v>33</v>
      </c>
      <c r="B2" s="17" t="s">
        <v>109</v>
      </c>
      <c r="C2" s="17" t="s">
        <v>113</v>
      </c>
    </row>
    <row r="3" spans="1:3">
      <c r="A3" s="18" t="s">
        <v>10</v>
      </c>
      <c r="B3" s="19">
        <v>2247</v>
      </c>
      <c r="C3" s="19">
        <v>3175</v>
      </c>
    </row>
    <row r="4" spans="1:3">
      <c r="A4" s="18" t="s">
        <v>16</v>
      </c>
      <c r="B4" s="19">
        <v>605</v>
      </c>
      <c r="C4" s="19">
        <v>696</v>
      </c>
    </row>
    <row r="5" spans="1:3">
      <c r="A5" s="18" t="s">
        <v>17</v>
      </c>
      <c r="B5" s="19">
        <v>173</v>
      </c>
      <c r="C5" s="19">
        <v>227</v>
      </c>
    </row>
    <row r="6" spans="1:3">
      <c r="A6" s="18" t="s">
        <v>18</v>
      </c>
      <c r="B6" s="19">
        <v>145</v>
      </c>
      <c r="C6" s="19">
        <v>192</v>
      </c>
    </row>
    <row r="7" spans="1:3">
      <c r="A7" s="18" t="s">
        <v>19</v>
      </c>
      <c r="B7" s="19">
        <v>102</v>
      </c>
      <c r="C7" s="19">
        <v>192</v>
      </c>
    </row>
    <row r="8" spans="1:3">
      <c r="A8" s="18" t="s">
        <v>20</v>
      </c>
      <c r="B8" s="19">
        <v>74</v>
      </c>
      <c r="C8" s="19">
        <v>122</v>
      </c>
    </row>
    <row r="9" spans="1:3">
      <c r="A9" s="18" t="s">
        <v>21</v>
      </c>
      <c r="B9" s="19">
        <v>87</v>
      </c>
      <c r="C9" s="19">
        <v>103</v>
      </c>
    </row>
    <row r="10" spans="1:3">
      <c r="A10" s="18" t="s">
        <v>22</v>
      </c>
      <c r="B10" s="19">
        <v>31</v>
      </c>
      <c r="C10" s="19">
        <v>56</v>
      </c>
    </row>
    <row r="11" spans="1:3">
      <c r="A11" s="18" t="s">
        <v>23</v>
      </c>
      <c r="B11" s="19">
        <v>9</v>
      </c>
      <c r="C11" s="19">
        <v>12</v>
      </c>
    </row>
    <row r="12" spans="1:3">
      <c r="A12" s="18" t="s">
        <v>24</v>
      </c>
      <c r="B12" s="19">
        <v>501</v>
      </c>
      <c r="C12" s="19">
        <v>749</v>
      </c>
    </row>
    <row r="13" spans="1:3">
      <c r="A13" s="18" t="s">
        <v>25</v>
      </c>
      <c r="B13" s="19">
        <v>48</v>
      </c>
      <c r="C13" s="19">
        <v>75</v>
      </c>
    </row>
    <row r="14" spans="1:3">
      <c r="A14" s="18" t="s">
        <v>26</v>
      </c>
      <c r="B14" s="19">
        <v>52</v>
      </c>
      <c r="C14" s="19">
        <v>94</v>
      </c>
    </row>
    <row r="15" spans="1:3">
      <c r="A15" s="18" t="s">
        <v>27</v>
      </c>
      <c r="B15" s="19">
        <v>62</v>
      </c>
      <c r="C15" s="19">
        <v>92</v>
      </c>
    </row>
    <row r="16" spans="1:3">
      <c r="A16" s="18" t="s">
        <v>28</v>
      </c>
      <c r="B16" s="19">
        <v>71</v>
      </c>
      <c r="C16" s="19">
        <v>102</v>
      </c>
    </row>
    <row r="17" spans="1:3">
      <c r="A17" s="18" t="s">
        <v>29</v>
      </c>
      <c r="B17" s="19">
        <v>47</v>
      </c>
      <c r="C17" s="19">
        <v>105</v>
      </c>
    </row>
    <row r="18" spans="1:3">
      <c r="A18" s="18" t="s">
        <v>30</v>
      </c>
      <c r="B18" s="19">
        <v>76</v>
      </c>
      <c r="C18" s="19">
        <v>131</v>
      </c>
    </row>
    <row r="19" spans="1:3">
      <c r="A19" s="18" t="s">
        <v>31</v>
      </c>
      <c r="B19" s="19">
        <v>137</v>
      </c>
      <c r="C19" s="19">
        <v>192</v>
      </c>
    </row>
    <row r="20" spans="1:3">
      <c r="A20" s="17" t="s">
        <v>32</v>
      </c>
      <c r="B20" s="19">
        <v>27</v>
      </c>
      <c r="C20" s="19">
        <v>35</v>
      </c>
    </row>
  </sheetData>
  <mergeCells count="1">
    <mergeCell ref="A1:C1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8F35C-64CC-47D1-81B3-6023FBC6BFD9}">
  <dimension ref="A1:B20"/>
  <sheetViews>
    <sheetView workbookViewId="0">
      <selection activeCell="D3" sqref="D3"/>
    </sheetView>
  </sheetViews>
  <sheetFormatPr defaultRowHeight="16.5"/>
  <cols>
    <col min="1" max="1" width="21.25" customWidth="1"/>
    <col min="2" max="2" width="30" customWidth="1"/>
  </cols>
  <sheetData>
    <row r="1" spans="1:2" ht="20.25">
      <c r="A1" s="24" t="s">
        <v>143</v>
      </c>
      <c r="B1" s="24"/>
    </row>
    <row r="2" spans="1:2">
      <c r="A2" s="17" t="s">
        <v>33</v>
      </c>
      <c r="B2" s="17" t="s">
        <v>114</v>
      </c>
    </row>
    <row r="3" spans="1:2">
      <c r="A3" s="18" t="s">
        <v>10</v>
      </c>
      <c r="B3" s="19">
        <v>1188</v>
      </c>
    </row>
    <row r="4" spans="1:2">
      <c r="A4" s="18" t="s">
        <v>16</v>
      </c>
      <c r="B4" s="19">
        <v>327</v>
      </c>
    </row>
    <row r="5" spans="1:2">
      <c r="A5" s="18" t="s">
        <v>17</v>
      </c>
      <c r="B5" s="19">
        <v>90</v>
      </c>
    </row>
    <row r="6" spans="1:2">
      <c r="A6" s="18" t="s">
        <v>18</v>
      </c>
      <c r="B6" s="19">
        <v>57</v>
      </c>
    </row>
    <row r="7" spans="1:2">
      <c r="A7" s="18" t="s">
        <v>19</v>
      </c>
      <c r="B7" s="19">
        <v>58</v>
      </c>
    </row>
    <row r="8" spans="1:2">
      <c r="A8" s="18" t="s">
        <v>20</v>
      </c>
      <c r="B8" s="19">
        <v>36</v>
      </c>
    </row>
    <row r="9" spans="1:2">
      <c r="A9" s="18" t="s">
        <v>21</v>
      </c>
      <c r="B9" s="19">
        <v>50</v>
      </c>
    </row>
    <row r="10" spans="1:2">
      <c r="A10" s="18" t="s">
        <v>22</v>
      </c>
      <c r="B10" s="19">
        <v>23</v>
      </c>
    </row>
    <row r="11" spans="1:2">
      <c r="A11" s="18" t="s">
        <v>23</v>
      </c>
      <c r="B11" s="19">
        <v>4</v>
      </c>
    </row>
    <row r="12" spans="1:2">
      <c r="A12" s="18" t="s">
        <v>24</v>
      </c>
      <c r="B12" s="19">
        <v>229</v>
      </c>
    </row>
    <row r="13" spans="1:2">
      <c r="A13" s="18" t="s">
        <v>25</v>
      </c>
      <c r="B13" s="19">
        <v>32</v>
      </c>
    </row>
    <row r="14" spans="1:2">
      <c r="A14" s="18" t="s">
        <v>26</v>
      </c>
      <c r="B14" s="19">
        <v>30</v>
      </c>
    </row>
    <row r="15" spans="1:2">
      <c r="A15" s="18" t="s">
        <v>27</v>
      </c>
      <c r="B15" s="19">
        <v>40</v>
      </c>
    </row>
    <row r="16" spans="1:2">
      <c r="A16" s="18" t="s">
        <v>28</v>
      </c>
      <c r="B16" s="19">
        <v>32</v>
      </c>
    </row>
    <row r="17" spans="1:2">
      <c r="A17" s="18" t="s">
        <v>29</v>
      </c>
      <c r="B17" s="19">
        <v>44</v>
      </c>
    </row>
    <row r="18" spans="1:2">
      <c r="A18" s="18" t="s">
        <v>30</v>
      </c>
      <c r="B18" s="19">
        <v>50</v>
      </c>
    </row>
    <row r="19" spans="1:2">
      <c r="A19" s="18" t="s">
        <v>31</v>
      </c>
      <c r="B19" s="19">
        <v>66</v>
      </c>
    </row>
    <row r="20" spans="1:2">
      <c r="A20" s="17" t="s">
        <v>32</v>
      </c>
      <c r="B20" s="19">
        <v>20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1620D-B6B8-4065-9EC5-EE75C98583C2}">
  <dimension ref="A1:B20"/>
  <sheetViews>
    <sheetView workbookViewId="0">
      <selection activeCell="C6" sqref="C6"/>
    </sheetView>
  </sheetViews>
  <sheetFormatPr defaultRowHeight="16.5"/>
  <cols>
    <col min="1" max="1" width="13.375" customWidth="1"/>
    <col min="2" max="2" width="35.125" customWidth="1"/>
  </cols>
  <sheetData>
    <row r="1" spans="1:2" ht="20.25">
      <c r="A1" s="24" t="s">
        <v>144</v>
      </c>
      <c r="B1" s="24"/>
    </row>
    <row r="2" spans="1:2">
      <c r="A2" s="17" t="s">
        <v>33</v>
      </c>
      <c r="B2" s="17" t="s">
        <v>110</v>
      </c>
    </row>
    <row r="3" spans="1:2">
      <c r="A3" s="18" t="s">
        <v>10</v>
      </c>
      <c r="B3" s="19">
        <v>4286</v>
      </c>
    </row>
    <row r="4" spans="1:2">
      <c r="A4" s="18" t="s">
        <v>16</v>
      </c>
      <c r="B4" s="19">
        <v>1259</v>
      </c>
    </row>
    <row r="5" spans="1:2">
      <c r="A5" s="18" t="s">
        <v>17</v>
      </c>
      <c r="B5" s="19">
        <v>326</v>
      </c>
    </row>
    <row r="6" spans="1:2">
      <c r="A6" s="18" t="s">
        <v>18</v>
      </c>
      <c r="B6" s="19">
        <v>218</v>
      </c>
    </row>
    <row r="7" spans="1:2">
      <c r="A7" s="18" t="s">
        <v>19</v>
      </c>
      <c r="B7" s="19">
        <v>195</v>
      </c>
    </row>
    <row r="8" spans="1:2">
      <c r="A8" s="18" t="s">
        <v>20</v>
      </c>
      <c r="B8" s="19">
        <v>121</v>
      </c>
    </row>
    <row r="9" spans="1:2">
      <c r="A9" s="18" t="s">
        <v>21</v>
      </c>
      <c r="B9" s="19">
        <v>139</v>
      </c>
    </row>
    <row r="10" spans="1:2">
      <c r="A10" s="18" t="s">
        <v>22</v>
      </c>
      <c r="B10" s="19">
        <v>67</v>
      </c>
    </row>
    <row r="11" spans="1:2">
      <c r="A11" s="18" t="s">
        <v>23</v>
      </c>
      <c r="B11" s="19">
        <v>21</v>
      </c>
    </row>
    <row r="12" spans="1:2">
      <c r="A12" s="18" t="s">
        <v>24</v>
      </c>
      <c r="B12" s="19">
        <v>913</v>
      </c>
    </row>
    <row r="13" spans="1:2">
      <c r="A13" s="18" t="s">
        <v>25</v>
      </c>
      <c r="B13" s="19">
        <v>82</v>
      </c>
    </row>
    <row r="14" spans="1:2">
      <c r="A14" s="18" t="s">
        <v>26</v>
      </c>
      <c r="B14" s="19">
        <v>119</v>
      </c>
    </row>
    <row r="15" spans="1:2">
      <c r="A15" s="18" t="s">
        <v>27</v>
      </c>
      <c r="B15" s="19">
        <v>124</v>
      </c>
    </row>
    <row r="16" spans="1:2">
      <c r="A16" s="18" t="s">
        <v>28</v>
      </c>
      <c r="B16" s="19">
        <v>139</v>
      </c>
    </row>
    <row r="17" spans="1:2">
      <c r="A17" s="18" t="s">
        <v>29</v>
      </c>
      <c r="B17" s="19">
        <v>120</v>
      </c>
    </row>
    <row r="18" spans="1:2">
      <c r="A18" s="18" t="s">
        <v>30</v>
      </c>
      <c r="B18" s="19">
        <v>175</v>
      </c>
    </row>
    <row r="19" spans="1:2">
      <c r="A19" s="18" t="s">
        <v>31</v>
      </c>
      <c r="B19" s="19">
        <v>226</v>
      </c>
    </row>
    <row r="20" spans="1:2">
      <c r="A20" s="17" t="s">
        <v>32</v>
      </c>
      <c r="B20" s="19">
        <v>42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9DF53-F3C9-4E93-86C0-D59148A5A14C}">
  <dimension ref="A1:R20"/>
  <sheetViews>
    <sheetView workbookViewId="0">
      <selection activeCell="H20" sqref="H20"/>
    </sheetView>
  </sheetViews>
  <sheetFormatPr defaultRowHeight="16.5"/>
  <cols>
    <col min="1" max="1" width="7.125" bestFit="1" customWidth="1"/>
    <col min="4" max="4" width="15.125" bestFit="1" customWidth="1"/>
    <col min="5" max="5" width="5.875" bestFit="1" customWidth="1"/>
    <col min="6" max="6" width="11" bestFit="1" customWidth="1"/>
    <col min="7" max="7" width="7.125" bestFit="1" customWidth="1"/>
    <col min="8" max="9" width="11" bestFit="1" customWidth="1"/>
    <col min="10" max="10" width="15.125" bestFit="1" customWidth="1"/>
    <col min="11" max="11" width="7.125" bestFit="1" customWidth="1"/>
    <col min="12" max="12" width="15.125" bestFit="1" customWidth="1"/>
    <col min="13" max="13" width="7.125" bestFit="1" customWidth="1"/>
    <col min="14" max="14" width="11" bestFit="1" customWidth="1"/>
    <col min="16" max="16" width="11" bestFit="1" customWidth="1"/>
    <col min="17" max="17" width="15.125" bestFit="1" customWidth="1"/>
    <col min="18" max="18" width="11" bestFit="1" customWidth="1"/>
  </cols>
  <sheetData>
    <row r="1" spans="1:18" ht="20.25">
      <c r="A1" s="28" t="s">
        <v>141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30"/>
    </row>
    <row r="2" spans="1:18">
      <c r="A2" s="17" t="s">
        <v>33</v>
      </c>
      <c r="B2" s="17" t="s">
        <v>112</v>
      </c>
      <c r="C2" s="17" t="s">
        <v>115</v>
      </c>
      <c r="D2" s="17" t="s">
        <v>116</v>
      </c>
      <c r="E2" s="17" t="s">
        <v>119</v>
      </c>
      <c r="F2" s="17" t="s">
        <v>120</v>
      </c>
      <c r="G2" s="17" t="s">
        <v>121</v>
      </c>
      <c r="H2" s="17" t="s">
        <v>122</v>
      </c>
      <c r="I2" s="17" t="s">
        <v>123</v>
      </c>
      <c r="J2" s="17" t="s">
        <v>124</v>
      </c>
      <c r="K2" s="17" t="s">
        <v>125</v>
      </c>
      <c r="L2" s="17" t="s">
        <v>126</v>
      </c>
      <c r="M2" s="17" t="s">
        <v>127</v>
      </c>
      <c r="N2" s="17" t="s">
        <v>128</v>
      </c>
      <c r="O2" s="17" t="s">
        <v>129</v>
      </c>
      <c r="P2" s="17" t="s">
        <v>130</v>
      </c>
      <c r="Q2" s="17" t="s">
        <v>132</v>
      </c>
      <c r="R2" s="17" t="s">
        <v>133</v>
      </c>
    </row>
    <row r="3" spans="1:18">
      <c r="A3" s="18" t="s">
        <v>10</v>
      </c>
      <c r="B3" s="19">
        <v>7316</v>
      </c>
      <c r="C3" s="19">
        <v>2452</v>
      </c>
      <c r="D3" s="19">
        <v>5464</v>
      </c>
      <c r="E3" s="19">
        <v>3834</v>
      </c>
      <c r="F3" s="19">
        <v>4328</v>
      </c>
      <c r="G3" s="19">
        <v>2519</v>
      </c>
      <c r="H3" s="19">
        <v>2657</v>
      </c>
      <c r="I3" s="19">
        <v>4336</v>
      </c>
      <c r="J3" s="19">
        <v>344</v>
      </c>
      <c r="K3" s="19">
        <v>969</v>
      </c>
      <c r="L3" s="19">
        <v>1021</v>
      </c>
      <c r="M3" s="19">
        <v>56</v>
      </c>
      <c r="N3" s="19">
        <v>2603</v>
      </c>
      <c r="O3" s="19">
        <v>262</v>
      </c>
      <c r="P3" s="19">
        <v>7611</v>
      </c>
      <c r="Q3" s="19">
        <v>675</v>
      </c>
      <c r="R3" s="19">
        <v>197</v>
      </c>
    </row>
    <row r="4" spans="1:18">
      <c r="A4" s="18" t="s">
        <v>16</v>
      </c>
      <c r="B4" s="19">
        <v>1764</v>
      </c>
      <c r="C4" s="19">
        <v>1377</v>
      </c>
      <c r="D4" s="19">
        <v>1619</v>
      </c>
      <c r="E4" s="19">
        <v>1186</v>
      </c>
      <c r="F4" s="19">
        <v>1196</v>
      </c>
      <c r="G4" s="19">
        <v>1026</v>
      </c>
      <c r="H4" s="19">
        <v>742</v>
      </c>
      <c r="I4" s="19">
        <v>1500</v>
      </c>
      <c r="J4" s="19">
        <v>133</v>
      </c>
      <c r="K4" s="19">
        <v>365</v>
      </c>
      <c r="L4" s="19">
        <v>311</v>
      </c>
      <c r="M4" s="19">
        <v>17</v>
      </c>
      <c r="N4" s="19">
        <v>685</v>
      </c>
      <c r="O4" s="19">
        <v>97</v>
      </c>
      <c r="P4" s="19">
        <v>2146</v>
      </c>
      <c r="Q4" s="19">
        <v>118</v>
      </c>
      <c r="R4" s="19">
        <v>42</v>
      </c>
    </row>
    <row r="5" spans="1:18">
      <c r="A5" s="18" t="s">
        <v>17</v>
      </c>
      <c r="B5" s="19">
        <v>557</v>
      </c>
      <c r="C5" s="19">
        <v>181</v>
      </c>
      <c r="D5" s="19">
        <v>382</v>
      </c>
      <c r="E5" s="19">
        <v>319</v>
      </c>
      <c r="F5" s="19">
        <v>339</v>
      </c>
      <c r="G5" s="19">
        <v>166</v>
      </c>
      <c r="H5" s="19">
        <v>192</v>
      </c>
      <c r="I5" s="19">
        <v>308</v>
      </c>
      <c r="J5" s="19">
        <v>27</v>
      </c>
      <c r="K5" s="19">
        <v>79</v>
      </c>
      <c r="L5" s="19">
        <v>70</v>
      </c>
      <c r="M5" s="19">
        <v>3</v>
      </c>
      <c r="N5" s="19">
        <v>176</v>
      </c>
      <c r="O5" s="19">
        <v>19</v>
      </c>
      <c r="P5" s="19">
        <v>547</v>
      </c>
      <c r="Q5" s="19">
        <v>49</v>
      </c>
      <c r="R5" s="19">
        <v>14</v>
      </c>
    </row>
    <row r="6" spans="1:18">
      <c r="A6" s="18" t="s">
        <v>18</v>
      </c>
      <c r="B6" s="19">
        <v>376</v>
      </c>
      <c r="C6" s="19">
        <v>144</v>
      </c>
      <c r="D6" s="19">
        <v>296</v>
      </c>
      <c r="E6" s="19">
        <v>253</v>
      </c>
      <c r="F6" s="19">
        <v>236</v>
      </c>
      <c r="G6" s="19">
        <v>140</v>
      </c>
      <c r="H6" s="19">
        <v>162</v>
      </c>
      <c r="I6" s="19">
        <v>214</v>
      </c>
      <c r="J6" s="19">
        <v>21</v>
      </c>
      <c r="K6" s="19">
        <v>61</v>
      </c>
      <c r="L6" s="19">
        <v>54</v>
      </c>
      <c r="M6" s="19">
        <v>1</v>
      </c>
      <c r="N6" s="19">
        <v>142</v>
      </c>
      <c r="O6" s="19">
        <v>20</v>
      </c>
      <c r="P6" s="19">
        <v>380</v>
      </c>
      <c r="Q6" s="19">
        <v>23</v>
      </c>
      <c r="R6" s="19">
        <v>19</v>
      </c>
    </row>
    <row r="7" spans="1:18">
      <c r="A7" s="18" t="s">
        <v>19</v>
      </c>
      <c r="B7" s="19">
        <v>431</v>
      </c>
      <c r="C7" s="19">
        <v>75</v>
      </c>
      <c r="D7" s="19">
        <v>247</v>
      </c>
      <c r="E7" s="19">
        <v>206</v>
      </c>
      <c r="F7" s="19">
        <v>229</v>
      </c>
      <c r="G7" s="19">
        <v>104</v>
      </c>
      <c r="H7" s="19">
        <v>124</v>
      </c>
      <c r="I7" s="19">
        <v>172</v>
      </c>
      <c r="J7" s="19">
        <v>18</v>
      </c>
      <c r="K7" s="19">
        <v>39</v>
      </c>
      <c r="L7" s="19">
        <v>54</v>
      </c>
      <c r="M7" s="19">
        <v>1</v>
      </c>
      <c r="N7" s="19">
        <v>150</v>
      </c>
      <c r="O7" s="19">
        <v>12</v>
      </c>
      <c r="P7" s="19">
        <v>367</v>
      </c>
      <c r="Q7" s="19">
        <v>49</v>
      </c>
      <c r="R7" s="19">
        <v>9</v>
      </c>
    </row>
    <row r="8" spans="1:18">
      <c r="A8" s="18" t="s">
        <v>20</v>
      </c>
      <c r="B8" s="19">
        <v>250</v>
      </c>
      <c r="C8" s="19">
        <v>47</v>
      </c>
      <c r="D8" s="19">
        <v>202</v>
      </c>
      <c r="E8" s="19">
        <v>116</v>
      </c>
      <c r="F8" s="19">
        <v>144</v>
      </c>
      <c r="G8" s="19">
        <v>90</v>
      </c>
      <c r="H8" s="19">
        <v>93</v>
      </c>
      <c r="I8" s="19">
        <v>125</v>
      </c>
      <c r="J8" s="19">
        <v>3</v>
      </c>
      <c r="K8" s="19">
        <v>26</v>
      </c>
      <c r="L8" s="19">
        <v>46</v>
      </c>
      <c r="M8" s="19">
        <v>0</v>
      </c>
      <c r="N8" s="19">
        <v>85</v>
      </c>
      <c r="O8" s="19">
        <v>8</v>
      </c>
      <c r="P8" s="19">
        <v>243</v>
      </c>
      <c r="Q8" s="19">
        <v>13</v>
      </c>
      <c r="R8" s="19">
        <v>6</v>
      </c>
    </row>
    <row r="9" spans="1:18">
      <c r="A9" s="18" t="s">
        <v>21</v>
      </c>
      <c r="B9" s="19">
        <v>235</v>
      </c>
      <c r="C9" s="19">
        <v>56</v>
      </c>
      <c r="D9" s="19">
        <v>161</v>
      </c>
      <c r="E9" s="19">
        <v>124</v>
      </c>
      <c r="F9" s="19">
        <v>129</v>
      </c>
      <c r="G9" s="19">
        <v>74</v>
      </c>
      <c r="H9" s="19">
        <v>85</v>
      </c>
      <c r="I9" s="19">
        <v>138</v>
      </c>
      <c r="J9" s="19">
        <v>10</v>
      </c>
      <c r="K9" s="19">
        <v>33</v>
      </c>
      <c r="L9" s="19">
        <v>37</v>
      </c>
      <c r="M9" s="19">
        <v>2</v>
      </c>
      <c r="N9" s="19">
        <v>107</v>
      </c>
      <c r="O9" s="19">
        <v>5</v>
      </c>
      <c r="P9" s="19">
        <v>235</v>
      </c>
      <c r="Q9" s="19">
        <v>23</v>
      </c>
      <c r="R9" s="19">
        <v>5</v>
      </c>
    </row>
    <row r="10" spans="1:18">
      <c r="A10" s="18" t="s">
        <v>22</v>
      </c>
      <c r="B10" s="19">
        <v>120</v>
      </c>
      <c r="C10" s="19">
        <v>32</v>
      </c>
      <c r="D10" s="19">
        <v>91</v>
      </c>
      <c r="E10" s="19">
        <v>62</v>
      </c>
      <c r="F10" s="19">
        <v>71</v>
      </c>
      <c r="G10" s="19">
        <v>29</v>
      </c>
      <c r="H10" s="19">
        <v>49</v>
      </c>
      <c r="I10" s="19">
        <v>79</v>
      </c>
      <c r="J10" s="19">
        <v>3</v>
      </c>
      <c r="K10" s="19">
        <v>12</v>
      </c>
      <c r="L10" s="19">
        <v>13</v>
      </c>
      <c r="M10" s="19">
        <v>0</v>
      </c>
      <c r="N10" s="19">
        <v>41</v>
      </c>
      <c r="O10" s="19">
        <v>4</v>
      </c>
      <c r="P10" s="19">
        <v>117</v>
      </c>
      <c r="Q10" s="19">
        <v>34</v>
      </c>
      <c r="R10" s="19">
        <v>5</v>
      </c>
    </row>
    <row r="11" spans="1:18">
      <c r="A11" s="18" t="s">
        <v>23</v>
      </c>
      <c r="B11" s="19">
        <v>37</v>
      </c>
      <c r="C11" s="19">
        <v>7</v>
      </c>
      <c r="D11" s="19">
        <v>22</v>
      </c>
      <c r="E11" s="19">
        <v>19</v>
      </c>
      <c r="F11" s="19">
        <v>28</v>
      </c>
      <c r="G11" s="19">
        <v>12</v>
      </c>
      <c r="H11" s="19">
        <v>15</v>
      </c>
      <c r="I11" s="19">
        <v>9</v>
      </c>
      <c r="J11" s="19">
        <v>2</v>
      </c>
      <c r="K11" s="19">
        <v>3</v>
      </c>
      <c r="L11" s="19">
        <v>2</v>
      </c>
      <c r="M11" s="19">
        <v>0</v>
      </c>
      <c r="N11" s="19">
        <v>6</v>
      </c>
      <c r="O11" s="19">
        <v>1</v>
      </c>
      <c r="P11" s="19">
        <v>37</v>
      </c>
      <c r="Q11" s="19">
        <v>1</v>
      </c>
      <c r="R11" s="19">
        <v>1</v>
      </c>
    </row>
    <row r="12" spans="1:18">
      <c r="A12" s="18" t="s">
        <v>24</v>
      </c>
      <c r="B12" s="19">
        <v>1815</v>
      </c>
      <c r="C12" s="19">
        <v>255</v>
      </c>
      <c r="D12" s="19">
        <v>1209</v>
      </c>
      <c r="E12" s="19">
        <v>793</v>
      </c>
      <c r="F12" s="19">
        <v>1108</v>
      </c>
      <c r="G12" s="19">
        <v>539</v>
      </c>
      <c r="H12" s="19">
        <v>582</v>
      </c>
      <c r="I12" s="19">
        <v>903</v>
      </c>
      <c r="J12" s="19">
        <v>64</v>
      </c>
      <c r="K12" s="19">
        <v>210</v>
      </c>
      <c r="L12" s="19">
        <v>239</v>
      </c>
      <c r="M12" s="19">
        <v>17</v>
      </c>
      <c r="N12" s="19">
        <v>650</v>
      </c>
      <c r="O12" s="19">
        <v>49</v>
      </c>
      <c r="P12" s="19">
        <v>1751</v>
      </c>
      <c r="Q12" s="19">
        <v>138</v>
      </c>
      <c r="R12" s="19">
        <v>29</v>
      </c>
    </row>
    <row r="13" spans="1:18">
      <c r="A13" s="18" t="s">
        <v>25</v>
      </c>
      <c r="B13" s="19">
        <v>193</v>
      </c>
      <c r="C13" s="19">
        <v>35</v>
      </c>
      <c r="D13" s="19">
        <v>128</v>
      </c>
      <c r="E13" s="19">
        <v>75</v>
      </c>
      <c r="F13" s="19">
        <v>91</v>
      </c>
      <c r="G13" s="19">
        <v>31</v>
      </c>
      <c r="H13" s="19">
        <v>55</v>
      </c>
      <c r="I13" s="19">
        <v>87</v>
      </c>
      <c r="J13" s="19">
        <v>10</v>
      </c>
      <c r="K13" s="19">
        <v>15</v>
      </c>
      <c r="L13" s="19">
        <v>27</v>
      </c>
      <c r="M13" s="19">
        <v>3</v>
      </c>
      <c r="N13" s="19">
        <v>54</v>
      </c>
      <c r="O13" s="19">
        <v>4</v>
      </c>
      <c r="P13" s="19">
        <v>139</v>
      </c>
      <c r="Q13" s="19">
        <v>13</v>
      </c>
      <c r="R13" s="19">
        <v>6</v>
      </c>
    </row>
    <row r="14" spans="1:18">
      <c r="A14" s="18" t="s">
        <v>26</v>
      </c>
      <c r="B14" s="19">
        <v>176</v>
      </c>
      <c r="C14" s="19">
        <v>25</v>
      </c>
      <c r="D14" s="19">
        <v>114</v>
      </c>
      <c r="E14" s="19">
        <v>79</v>
      </c>
      <c r="F14" s="19">
        <v>89</v>
      </c>
      <c r="G14" s="19">
        <v>36</v>
      </c>
      <c r="H14" s="19">
        <v>64</v>
      </c>
      <c r="I14" s="19">
        <v>87</v>
      </c>
      <c r="J14" s="19">
        <v>4</v>
      </c>
      <c r="K14" s="19">
        <v>10</v>
      </c>
      <c r="L14" s="19">
        <v>19</v>
      </c>
      <c r="M14" s="19">
        <v>0</v>
      </c>
      <c r="N14" s="19">
        <v>70</v>
      </c>
      <c r="O14" s="19">
        <v>2</v>
      </c>
      <c r="P14" s="19">
        <v>208</v>
      </c>
      <c r="Q14" s="19">
        <v>28</v>
      </c>
      <c r="R14" s="19">
        <v>5</v>
      </c>
    </row>
    <row r="15" spans="1:18">
      <c r="A15" s="18" t="s">
        <v>27</v>
      </c>
      <c r="B15" s="19">
        <v>226</v>
      </c>
      <c r="C15" s="19">
        <v>33</v>
      </c>
      <c r="D15" s="19">
        <v>147</v>
      </c>
      <c r="E15" s="19">
        <v>105</v>
      </c>
      <c r="F15" s="19">
        <v>108</v>
      </c>
      <c r="G15" s="19">
        <v>43</v>
      </c>
      <c r="H15" s="19">
        <v>85</v>
      </c>
      <c r="I15" s="19">
        <v>113</v>
      </c>
      <c r="J15" s="19">
        <v>8</v>
      </c>
      <c r="K15" s="19">
        <v>12</v>
      </c>
      <c r="L15" s="19">
        <v>23</v>
      </c>
      <c r="M15" s="19">
        <v>2</v>
      </c>
      <c r="N15" s="19">
        <v>60</v>
      </c>
      <c r="O15" s="19">
        <v>7</v>
      </c>
      <c r="P15" s="19">
        <v>253</v>
      </c>
      <c r="Q15" s="19">
        <v>36</v>
      </c>
      <c r="R15" s="19">
        <v>8</v>
      </c>
    </row>
    <row r="16" spans="1:18">
      <c r="A16" s="18" t="s">
        <v>28</v>
      </c>
      <c r="B16" s="19">
        <v>218</v>
      </c>
      <c r="C16" s="19">
        <v>52</v>
      </c>
      <c r="D16" s="19">
        <v>165</v>
      </c>
      <c r="E16" s="19">
        <v>110</v>
      </c>
      <c r="F16" s="19">
        <v>109</v>
      </c>
      <c r="G16" s="19">
        <v>57</v>
      </c>
      <c r="H16" s="19">
        <v>74</v>
      </c>
      <c r="I16" s="19">
        <v>128</v>
      </c>
      <c r="J16" s="19">
        <v>8</v>
      </c>
      <c r="K16" s="19">
        <v>22</v>
      </c>
      <c r="L16" s="19">
        <v>24</v>
      </c>
      <c r="M16" s="19">
        <v>2</v>
      </c>
      <c r="N16" s="19">
        <v>84</v>
      </c>
      <c r="O16" s="19">
        <v>10</v>
      </c>
      <c r="P16" s="19">
        <v>285</v>
      </c>
      <c r="Q16" s="19">
        <v>17</v>
      </c>
      <c r="R16" s="19">
        <v>8</v>
      </c>
    </row>
    <row r="17" spans="1:18">
      <c r="A17" s="18" t="s">
        <v>29</v>
      </c>
      <c r="B17" s="19">
        <v>214</v>
      </c>
      <c r="C17" s="19">
        <v>21</v>
      </c>
      <c r="D17" s="19">
        <v>168</v>
      </c>
      <c r="E17" s="19">
        <v>73</v>
      </c>
      <c r="F17" s="19">
        <v>87</v>
      </c>
      <c r="G17" s="19">
        <v>28</v>
      </c>
      <c r="H17" s="19">
        <v>80</v>
      </c>
      <c r="I17" s="19">
        <v>125</v>
      </c>
      <c r="J17" s="19">
        <v>6</v>
      </c>
      <c r="K17" s="19">
        <v>15</v>
      </c>
      <c r="L17" s="19">
        <v>30</v>
      </c>
      <c r="M17" s="19">
        <v>2</v>
      </c>
      <c r="N17" s="19">
        <v>44</v>
      </c>
      <c r="O17" s="19">
        <v>10</v>
      </c>
      <c r="P17" s="19">
        <v>230</v>
      </c>
      <c r="Q17" s="19">
        <v>28</v>
      </c>
      <c r="R17" s="19">
        <v>4</v>
      </c>
    </row>
    <row r="18" spans="1:18">
      <c r="A18" s="18" t="s">
        <v>30</v>
      </c>
      <c r="B18" s="19">
        <v>264</v>
      </c>
      <c r="C18" s="19">
        <v>36</v>
      </c>
      <c r="D18" s="19">
        <v>176</v>
      </c>
      <c r="E18" s="19">
        <v>115</v>
      </c>
      <c r="F18" s="19">
        <v>126</v>
      </c>
      <c r="G18" s="19">
        <v>43</v>
      </c>
      <c r="H18" s="19">
        <v>99</v>
      </c>
      <c r="I18" s="19">
        <v>110</v>
      </c>
      <c r="J18" s="19">
        <v>10</v>
      </c>
      <c r="K18" s="19">
        <v>14</v>
      </c>
      <c r="L18" s="19">
        <v>24</v>
      </c>
      <c r="M18" s="19">
        <v>2</v>
      </c>
      <c r="N18" s="19">
        <v>86</v>
      </c>
      <c r="O18" s="19">
        <v>2</v>
      </c>
      <c r="P18" s="19">
        <v>245</v>
      </c>
      <c r="Q18" s="19">
        <v>36</v>
      </c>
      <c r="R18" s="19">
        <v>18</v>
      </c>
    </row>
    <row r="19" spans="1:18">
      <c r="A19" s="18" t="s">
        <v>31</v>
      </c>
      <c r="B19" s="19">
        <v>357</v>
      </c>
      <c r="C19" s="19">
        <v>52</v>
      </c>
      <c r="D19" s="19">
        <v>276</v>
      </c>
      <c r="E19" s="19">
        <v>156</v>
      </c>
      <c r="F19" s="19">
        <v>188</v>
      </c>
      <c r="G19" s="19">
        <v>77</v>
      </c>
      <c r="H19" s="19">
        <v>128</v>
      </c>
      <c r="I19" s="19">
        <v>200</v>
      </c>
      <c r="J19" s="19">
        <v>12</v>
      </c>
      <c r="K19" s="19">
        <v>44</v>
      </c>
      <c r="L19" s="19">
        <v>38</v>
      </c>
      <c r="M19" s="19">
        <v>2</v>
      </c>
      <c r="N19" s="19">
        <v>126</v>
      </c>
      <c r="O19" s="19">
        <v>8</v>
      </c>
      <c r="P19" s="19">
        <v>325</v>
      </c>
      <c r="Q19" s="19">
        <v>66</v>
      </c>
      <c r="R19" s="19">
        <v>15</v>
      </c>
    </row>
    <row r="20" spans="1:18">
      <c r="A20" s="17" t="s">
        <v>32</v>
      </c>
      <c r="B20" s="19">
        <v>83</v>
      </c>
      <c r="C20" s="19">
        <v>24</v>
      </c>
      <c r="D20" s="19">
        <v>61</v>
      </c>
      <c r="E20" s="19">
        <v>43</v>
      </c>
      <c r="F20" s="19">
        <v>50</v>
      </c>
      <c r="G20" s="19">
        <v>24</v>
      </c>
      <c r="H20" s="19">
        <v>28</v>
      </c>
      <c r="I20" s="19">
        <v>38</v>
      </c>
      <c r="J20" s="19">
        <v>5</v>
      </c>
      <c r="K20" s="19">
        <v>9</v>
      </c>
      <c r="L20" s="19">
        <v>10</v>
      </c>
      <c r="M20" s="19">
        <v>2</v>
      </c>
      <c r="N20" s="19">
        <v>37</v>
      </c>
      <c r="O20" s="19">
        <v>4</v>
      </c>
      <c r="P20" s="19">
        <v>103</v>
      </c>
      <c r="Q20" s="19">
        <v>3</v>
      </c>
      <c r="R20" s="19">
        <v>3</v>
      </c>
    </row>
  </sheetData>
  <mergeCells count="1">
    <mergeCell ref="A1:R1"/>
  </mergeCells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742F5-86E7-4530-BAE5-5AA0794F8953}">
  <dimension ref="A1:D21"/>
  <sheetViews>
    <sheetView workbookViewId="0">
      <selection activeCell="I30" sqref="I30"/>
    </sheetView>
  </sheetViews>
  <sheetFormatPr defaultRowHeight="16.5"/>
  <cols>
    <col min="4" max="4" width="11" bestFit="1" customWidth="1"/>
  </cols>
  <sheetData>
    <row r="1" spans="1:4" ht="20.25">
      <c r="A1" s="34" t="s">
        <v>134</v>
      </c>
      <c r="B1" s="35"/>
      <c r="C1" s="35"/>
      <c r="D1" s="35"/>
    </row>
    <row r="2" spans="1:4">
      <c r="A2" s="32" t="s">
        <v>33</v>
      </c>
      <c r="B2" s="17" t="s">
        <v>101</v>
      </c>
      <c r="C2" s="17" t="s">
        <v>102</v>
      </c>
      <c r="D2" s="17" t="s">
        <v>103</v>
      </c>
    </row>
    <row r="3" spans="1:4">
      <c r="A3" s="33"/>
      <c r="B3" s="17" t="s">
        <v>105</v>
      </c>
      <c r="C3" s="17" t="s">
        <v>105</v>
      </c>
      <c r="D3" s="17" t="s">
        <v>107</v>
      </c>
    </row>
    <row r="4" spans="1:4">
      <c r="A4" s="18" t="s">
        <v>10</v>
      </c>
      <c r="B4" s="19">
        <v>8145</v>
      </c>
      <c r="C4" s="19">
        <v>923</v>
      </c>
      <c r="D4" s="19">
        <v>314</v>
      </c>
    </row>
    <row r="5" spans="1:4">
      <c r="A5" s="18" t="s">
        <v>16</v>
      </c>
      <c r="B5" s="19">
        <v>3532</v>
      </c>
      <c r="C5" s="19">
        <v>427</v>
      </c>
      <c r="D5" s="19">
        <v>86</v>
      </c>
    </row>
    <row r="6" spans="1:4">
      <c r="A6" s="18" t="s">
        <v>17</v>
      </c>
      <c r="B6" s="19">
        <v>558</v>
      </c>
      <c r="C6" s="19">
        <v>12</v>
      </c>
      <c r="D6" s="19">
        <v>31</v>
      </c>
    </row>
    <row r="7" spans="1:4">
      <c r="A7" s="18" t="s">
        <v>18</v>
      </c>
      <c r="B7" s="19">
        <v>509</v>
      </c>
      <c r="C7" s="19">
        <v>63</v>
      </c>
      <c r="D7" s="19">
        <v>16</v>
      </c>
    </row>
    <row r="8" spans="1:4">
      <c r="A8" s="18" t="s">
        <v>19</v>
      </c>
      <c r="B8" s="19">
        <v>320</v>
      </c>
      <c r="C8" s="19">
        <v>9</v>
      </c>
      <c r="D8" s="19">
        <v>0</v>
      </c>
    </row>
    <row r="9" spans="1:4">
      <c r="A9" s="18" t="s">
        <v>20</v>
      </c>
      <c r="B9" s="19">
        <v>290</v>
      </c>
      <c r="C9" s="19">
        <v>92</v>
      </c>
      <c r="D9" s="19">
        <v>9</v>
      </c>
    </row>
    <row r="10" spans="1:4">
      <c r="A10" s="18" t="s">
        <v>21</v>
      </c>
      <c r="B10" s="19">
        <v>333</v>
      </c>
      <c r="C10" s="19">
        <v>26</v>
      </c>
      <c r="D10" s="19">
        <v>33</v>
      </c>
    </row>
    <row r="11" spans="1:4">
      <c r="A11" s="18" t="s">
        <v>22</v>
      </c>
      <c r="B11" s="19">
        <v>85</v>
      </c>
      <c r="C11" s="19">
        <v>6</v>
      </c>
      <c r="D11" s="19">
        <v>1</v>
      </c>
    </row>
    <row r="12" spans="1:4">
      <c r="A12" s="18" t="s">
        <v>23</v>
      </c>
      <c r="B12" s="19">
        <v>3</v>
      </c>
      <c r="C12" s="19">
        <v>0</v>
      </c>
      <c r="D12" s="19">
        <v>0</v>
      </c>
    </row>
    <row r="13" spans="1:4">
      <c r="A13" s="18" t="s">
        <v>24</v>
      </c>
      <c r="B13" s="19">
        <v>1300</v>
      </c>
      <c r="C13" s="19">
        <v>71</v>
      </c>
      <c r="D13" s="19">
        <v>53</v>
      </c>
    </row>
    <row r="14" spans="1:4">
      <c r="A14" s="18" t="s">
        <v>25</v>
      </c>
      <c r="B14" s="19">
        <v>225</v>
      </c>
      <c r="C14" s="19">
        <v>22</v>
      </c>
      <c r="D14" s="19">
        <v>6</v>
      </c>
    </row>
    <row r="15" spans="1:4">
      <c r="A15" s="18" t="s">
        <v>26</v>
      </c>
      <c r="B15" s="19">
        <v>96</v>
      </c>
      <c r="C15" s="19">
        <v>3</v>
      </c>
      <c r="D15" s="19">
        <v>12</v>
      </c>
    </row>
    <row r="16" spans="1:4">
      <c r="A16" s="18" t="s">
        <v>27</v>
      </c>
      <c r="B16" s="19">
        <v>175</v>
      </c>
      <c r="C16" s="19">
        <v>59</v>
      </c>
      <c r="D16" s="19">
        <v>11</v>
      </c>
    </row>
    <row r="17" spans="1:4">
      <c r="A17" s="18" t="s">
        <v>28</v>
      </c>
      <c r="B17" s="19">
        <v>263</v>
      </c>
      <c r="C17" s="19">
        <v>69</v>
      </c>
      <c r="D17" s="19">
        <v>28</v>
      </c>
    </row>
    <row r="18" spans="1:4">
      <c r="A18" s="18" t="s">
        <v>29</v>
      </c>
      <c r="B18" s="19">
        <v>70</v>
      </c>
      <c r="C18" s="19">
        <v>0</v>
      </c>
      <c r="D18" s="19">
        <v>3</v>
      </c>
    </row>
    <row r="19" spans="1:4">
      <c r="A19" s="18" t="s">
        <v>30</v>
      </c>
      <c r="B19" s="19">
        <v>36</v>
      </c>
      <c r="C19" s="19">
        <v>0</v>
      </c>
      <c r="D19" s="19">
        <v>6</v>
      </c>
    </row>
    <row r="20" spans="1:4">
      <c r="A20" s="18" t="s">
        <v>31</v>
      </c>
      <c r="B20" s="19">
        <v>290</v>
      </c>
      <c r="C20" s="19">
        <v>64</v>
      </c>
      <c r="D20" s="19">
        <v>19</v>
      </c>
    </row>
    <row r="21" spans="1:4">
      <c r="A21" s="17" t="s">
        <v>32</v>
      </c>
      <c r="B21" s="19">
        <v>60</v>
      </c>
      <c r="C21" s="19">
        <v>0</v>
      </c>
      <c r="D21" s="19">
        <v>0</v>
      </c>
    </row>
  </sheetData>
  <mergeCells count="2">
    <mergeCell ref="A2:A3"/>
    <mergeCell ref="A1:D1"/>
  </mergeCells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110E0-5A1C-4218-B691-FCB43344D990}">
  <dimension ref="A1:D21"/>
  <sheetViews>
    <sheetView workbookViewId="0">
      <selection activeCell="H13" sqref="H13"/>
    </sheetView>
  </sheetViews>
  <sheetFormatPr defaultRowHeight="16.5"/>
  <cols>
    <col min="4" max="4" width="11" bestFit="1" customWidth="1"/>
  </cols>
  <sheetData>
    <row r="1" spans="1:4" ht="20.25">
      <c r="A1" s="24" t="s">
        <v>135</v>
      </c>
      <c r="B1" s="24"/>
      <c r="C1" s="24"/>
      <c r="D1" s="24"/>
    </row>
    <row r="2" spans="1:4">
      <c r="A2" s="32" t="s">
        <v>33</v>
      </c>
      <c r="B2" s="17" t="s">
        <v>101</v>
      </c>
      <c r="C2" s="17" t="s">
        <v>102</v>
      </c>
      <c r="D2" s="17" t="s">
        <v>103</v>
      </c>
    </row>
    <row r="3" spans="1:4">
      <c r="A3" s="33"/>
      <c r="B3" s="17" t="s">
        <v>104</v>
      </c>
      <c r="C3" s="17" t="s">
        <v>104</v>
      </c>
      <c r="D3" s="17" t="s">
        <v>106</v>
      </c>
    </row>
    <row r="4" spans="1:4">
      <c r="A4" s="18" t="s">
        <v>10</v>
      </c>
      <c r="B4" s="19">
        <v>1793</v>
      </c>
      <c r="C4" s="19">
        <v>420</v>
      </c>
      <c r="D4" s="19">
        <v>251</v>
      </c>
    </row>
    <row r="5" spans="1:4">
      <c r="A5" s="18" t="s">
        <v>16</v>
      </c>
      <c r="B5" s="19">
        <v>775</v>
      </c>
      <c r="C5" s="19">
        <v>167</v>
      </c>
      <c r="D5" s="19">
        <v>77</v>
      </c>
    </row>
    <row r="6" spans="1:4">
      <c r="A6" s="18" t="s">
        <v>17</v>
      </c>
      <c r="B6" s="19">
        <v>115</v>
      </c>
      <c r="C6" s="19">
        <v>6</v>
      </c>
      <c r="D6" s="19">
        <v>16</v>
      </c>
    </row>
    <row r="7" spans="1:4">
      <c r="A7" s="18" t="s">
        <v>18</v>
      </c>
      <c r="B7" s="19">
        <v>116</v>
      </c>
      <c r="C7" s="19">
        <v>28</v>
      </c>
      <c r="D7" s="19">
        <v>11</v>
      </c>
    </row>
    <row r="8" spans="1:4">
      <c r="A8" s="18" t="s">
        <v>19</v>
      </c>
      <c r="B8" s="19">
        <v>70</v>
      </c>
      <c r="C8" s="19">
        <v>5</v>
      </c>
      <c r="D8" s="19">
        <v>7</v>
      </c>
    </row>
    <row r="9" spans="1:4">
      <c r="A9" s="18" t="s">
        <v>20</v>
      </c>
      <c r="B9" s="19">
        <v>93</v>
      </c>
      <c r="C9" s="19">
        <v>55</v>
      </c>
      <c r="D9" s="19">
        <v>28</v>
      </c>
    </row>
    <row r="10" spans="1:4">
      <c r="A10" s="18" t="s">
        <v>21</v>
      </c>
      <c r="B10" s="19">
        <v>91</v>
      </c>
      <c r="C10" s="19">
        <v>7</v>
      </c>
      <c r="D10" s="19">
        <v>11</v>
      </c>
    </row>
    <row r="11" spans="1:4">
      <c r="A11" s="18" t="s">
        <v>22</v>
      </c>
      <c r="B11" s="19">
        <v>26</v>
      </c>
      <c r="C11" s="19">
        <v>0</v>
      </c>
      <c r="D11" s="19">
        <v>9</v>
      </c>
    </row>
    <row r="12" spans="1:4">
      <c r="A12" s="18" t="s">
        <v>23</v>
      </c>
      <c r="B12" s="19">
        <v>0</v>
      </c>
      <c r="C12" s="19">
        <v>0</v>
      </c>
      <c r="D12" s="19">
        <v>1</v>
      </c>
    </row>
    <row r="13" spans="1:4">
      <c r="A13" s="18" t="s">
        <v>24</v>
      </c>
      <c r="B13" s="19">
        <v>234</v>
      </c>
      <c r="C13" s="19">
        <v>27</v>
      </c>
      <c r="D13" s="19">
        <v>41</v>
      </c>
    </row>
    <row r="14" spans="1:4">
      <c r="A14" s="18" t="s">
        <v>25</v>
      </c>
      <c r="B14" s="19">
        <v>43</v>
      </c>
      <c r="C14" s="19">
        <v>49</v>
      </c>
      <c r="D14" s="19">
        <v>6</v>
      </c>
    </row>
    <row r="15" spans="1:4">
      <c r="A15" s="18" t="s">
        <v>26</v>
      </c>
      <c r="B15" s="19">
        <v>19</v>
      </c>
      <c r="C15" s="19">
        <v>0</v>
      </c>
      <c r="D15" s="19">
        <v>9</v>
      </c>
    </row>
    <row r="16" spans="1:4">
      <c r="A16" s="18" t="s">
        <v>27</v>
      </c>
      <c r="B16" s="19">
        <v>40</v>
      </c>
      <c r="C16" s="19">
        <v>22</v>
      </c>
      <c r="D16" s="19">
        <v>8</v>
      </c>
    </row>
    <row r="17" spans="1:4">
      <c r="A17" s="18" t="s">
        <v>28</v>
      </c>
      <c r="B17" s="19">
        <v>65</v>
      </c>
      <c r="C17" s="19">
        <v>23</v>
      </c>
      <c r="D17" s="19">
        <v>10</v>
      </c>
    </row>
    <row r="18" spans="1:4">
      <c r="A18" s="18" t="s">
        <v>29</v>
      </c>
      <c r="B18" s="19">
        <v>25</v>
      </c>
      <c r="C18" s="19">
        <v>0</v>
      </c>
      <c r="D18" s="19">
        <v>6</v>
      </c>
    </row>
    <row r="19" spans="1:4">
      <c r="A19" s="18" t="s">
        <v>30</v>
      </c>
      <c r="B19" s="19">
        <v>3</v>
      </c>
      <c r="C19" s="19">
        <v>0</v>
      </c>
      <c r="D19" s="19">
        <v>3</v>
      </c>
    </row>
    <row r="20" spans="1:4">
      <c r="A20" s="18" t="s">
        <v>31</v>
      </c>
      <c r="B20" s="19">
        <v>66</v>
      </c>
      <c r="C20" s="19">
        <v>31</v>
      </c>
      <c r="D20" s="19">
        <v>8</v>
      </c>
    </row>
    <row r="21" spans="1:4">
      <c r="A21" s="17" t="s">
        <v>32</v>
      </c>
      <c r="B21" s="19">
        <v>12</v>
      </c>
      <c r="C21" s="19">
        <v>0</v>
      </c>
      <c r="D21" s="19">
        <v>0</v>
      </c>
    </row>
  </sheetData>
  <mergeCells count="2">
    <mergeCell ref="A2:A3"/>
    <mergeCell ref="A1:D1"/>
  </mergeCells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57D99-6B1A-4418-AB39-13C54416B4A1}">
  <dimension ref="A1:G20"/>
  <sheetViews>
    <sheetView workbookViewId="0">
      <selection activeCell="D32" sqref="D32"/>
    </sheetView>
  </sheetViews>
  <sheetFormatPr defaultRowHeight="16.5"/>
  <cols>
    <col min="1" max="1" width="7.125" bestFit="1" customWidth="1"/>
    <col min="2" max="2" width="11.625" bestFit="1" customWidth="1"/>
    <col min="3" max="3" width="7.875" bestFit="1" customWidth="1"/>
    <col min="4" max="7" width="15.125" bestFit="1" customWidth="1"/>
  </cols>
  <sheetData>
    <row r="1" spans="1:7" ht="20.25">
      <c r="A1" s="25" t="s">
        <v>7</v>
      </c>
      <c r="B1" s="26"/>
      <c r="C1" s="26"/>
      <c r="D1" s="26"/>
      <c r="E1" s="26"/>
      <c r="F1" s="26"/>
      <c r="G1" s="27"/>
    </row>
    <row r="2" spans="1:7">
      <c r="A2" s="17" t="s">
        <v>33</v>
      </c>
      <c r="B2" s="17" t="s">
        <v>36</v>
      </c>
      <c r="C2" s="17" t="s">
        <v>11</v>
      </c>
      <c r="D2" s="17" t="s">
        <v>12</v>
      </c>
      <c r="E2" s="17" t="s">
        <v>13</v>
      </c>
      <c r="F2" s="17" t="s">
        <v>14</v>
      </c>
      <c r="G2" s="17" t="s">
        <v>15</v>
      </c>
    </row>
    <row r="3" spans="1:7">
      <c r="A3" s="18" t="s">
        <v>10</v>
      </c>
      <c r="B3" s="19">
        <v>298554</v>
      </c>
      <c r="C3" s="19">
        <v>296923</v>
      </c>
      <c r="D3" s="19">
        <v>1031</v>
      </c>
      <c r="E3" s="19">
        <v>46</v>
      </c>
      <c r="F3" s="19">
        <v>188</v>
      </c>
      <c r="G3" s="19">
        <v>366</v>
      </c>
    </row>
    <row r="4" spans="1:7">
      <c r="A4" s="18" t="s">
        <v>16</v>
      </c>
      <c r="B4" s="19">
        <v>68824</v>
      </c>
      <c r="C4" s="19">
        <v>68547</v>
      </c>
      <c r="D4" s="19">
        <v>161</v>
      </c>
      <c r="E4" s="19">
        <v>9</v>
      </c>
      <c r="F4" s="19">
        <v>23</v>
      </c>
      <c r="G4" s="19">
        <v>84</v>
      </c>
    </row>
    <row r="5" spans="1:7">
      <c r="A5" s="18" t="s">
        <v>17</v>
      </c>
      <c r="B5" s="19">
        <v>24967</v>
      </c>
      <c r="C5" s="19">
        <v>24872</v>
      </c>
      <c r="D5" s="19">
        <v>18</v>
      </c>
      <c r="E5" s="19">
        <v>11</v>
      </c>
      <c r="F5" s="19">
        <v>40</v>
      </c>
      <c r="G5" s="19">
        <v>26</v>
      </c>
    </row>
    <row r="6" spans="1:7">
      <c r="A6" s="18" t="s">
        <v>18</v>
      </c>
      <c r="B6" s="19">
        <v>18000</v>
      </c>
      <c r="C6" s="19">
        <v>17944</v>
      </c>
      <c r="D6" s="19">
        <v>47</v>
      </c>
      <c r="E6" s="19">
        <v>1</v>
      </c>
      <c r="F6" s="19">
        <v>1</v>
      </c>
      <c r="G6" s="19">
        <v>7</v>
      </c>
    </row>
    <row r="7" spans="1:7">
      <c r="A7" s="18" t="s">
        <v>19</v>
      </c>
      <c r="B7" s="19">
        <v>16222</v>
      </c>
      <c r="C7" s="19">
        <v>16109</v>
      </c>
      <c r="D7" s="19">
        <v>87</v>
      </c>
      <c r="E7" s="19">
        <v>2</v>
      </c>
      <c r="F7" s="19">
        <v>19</v>
      </c>
      <c r="G7" s="19">
        <v>5</v>
      </c>
    </row>
    <row r="8" spans="1:7">
      <c r="A8" s="18" t="s">
        <v>20</v>
      </c>
      <c r="B8" s="19">
        <v>12281</v>
      </c>
      <c r="C8" s="19">
        <v>12254</v>
      </c>
      <c r="D8" s="19">
        <v>6</v>
      </c>
      <c r="E8" s="19">
        <v>0</v>
      </c>
      <c r="F8" s="19">
        <v>1</v>
      </c>
      <c r="G8" s="19">
        <v>20</v>
      </c>
    </row>
    <row r="9" spans="1:7">
      <c r="A9" s="18" t="s">
        <v>21</v>
      </c>
      <c r="B9" s="19">
        <v>9724</v>
      </c>
      <c r="C9" s="19">
        <v>9645</v>
      </c>
      <c r="D9" s="19">
        <v>56</v>
      </c>
      <c r="E9" s="19">
        <v>2</v>
      </c>
      <c r="F9" s="19">
        <v>8</v>
      </c>
      <c r="G9" s="19">
        <v>13</v>
      </c>
    </row>
    <row r="10" spans="1:7">
      <c r="A10" s="18" t="s">
        <v>22</v>
      </c>
      <c r="B10" s="19">
        <v>6622</v>
      </c>
      <c r="C10" s="19">
        <v>6608</v>
      </c>
      <c r="D10" s="19">
        <v>0</v>
      </c>
      <c r="E10" s="19">
        <v>0</v>
      </c>
      <c r="F10" s="19">
        <v>11</v>
      </c>
      <c r="G10" s="19">
        <v>3</v>
      </c>
    </row>
    <row r="11" spans="1:7">
      <c r="A11" s="18" t="s">
        <v>23</v>
      </c>
      <c r="B11" s="19">
        <v>1122</v>
      </c>
      <c r="C11" s="19">
        <v>1120</v>
      </c>
      <c r="D11" s="19">
        <v>0</v>
      </c>
      <c r="E11" s="19">
        <v>0</v>
      </c>
      <c r="F11" s="19">
        <v>0</v>
      </c>
      <c r="G11" s="19">
        <v>2</v>
      </c>
    </row>
    <row r="12" spans="1:7">
      <c r="A12" s="18" t="s">
        <v>24</v>
      </c>
      <c r="B12" s="19">
        <v>60836</v>
      </c>
      <c r="C12" s="19">
        <v>60343</v>
      </c>
      <c r="D12" s="19">
        <v>382</v>
      </c>
      <c r="E12" s="19">
        <v>9</v>
      </c>
      <c r="F12" s="19">
        <v>33</v>
      </c>
      <c r="G12" s="19">
        <v>69</v>
      </c>
    </row>
    <row r="13" spans="1:7">
      <c r="A13" s="18" t="s">
        <v>25</v>
      </c>
      <c r="B13" s="19">
        <v>8129</v>
      </c>
      <c r="C13" s="19">
        <v>8087</v>
      </c>
      <c r="D13" s="19">
        <v>26</v>
      </c>
      <c r="E13" s="19">
        <v>0</v>
      </c>
      <c r="F13" s="19">
        <v>0</v>
      </c>
      <c r="G13" s="19">
        <v>16</v>
      </c>
    </row>
    <row r="14" spans="1:7">
      <c r="A14" s="18" t="s">
        <v>26</v>
      </c>
      <c r="B14" s="19">
        <v>6786</v>
      </c>
      <c r="C14" s="19">
        <v>6697</v>
      </c>
      <c r="D14" s="19">
        <v>66</v>
      </c>
      <c r="E14" s="19">
        <v>0</v>
      </c>
      <c r="F14" s="19">
        <v>4</v>
      </c>
      <c r="G14" s="19">
        <v>19</v>
      </c>
    </row>
    <row r="15" spans="1:7">
      <c r="A15" s="18" t="s">
        <v>27</v>
      </c>
      <c r="B15" s="19">
        <v>8572</v>
      </c>
      <c r="C15" s="19">
        <v>8501</v>
      </c>
      <c r="D15" s="19">
        <v>43</v>
      </c>
      <c r="E15" s="19">
        <v>0</v>
      </c>
      <c r="F15" s="19">
        <v>3</v>
      </c>
      <c r="G15" s="19">
        <v>25</v>
      </c>
    </row>
    <row r="16" spans="1:7">
      <c r="A16" s="18" t="s">
        <v>28</v>
      </c>
      <c r="B16" s="19">
        <v>10369</v>
      </c>
      <c r="C16" s="19">
        <v>10313</v>
      </c>
      <c r="D16" s="19">
        <v>41</v>
      </c>
      <c r="E16" s="19">
        <v>9</v>
      </c>
      <c r="F16" s="19">
        <v>1</v>
      </c>
      <c r="G16" s="19">
        <v>5</v>
      </c>
    </row>
    <row r="17" spans="1:7">
      <c r="A17" s="18" t="s">
        <v>29</v>
      </c>
      <c r="B17" s="19">
        <v>10925</v>
      </c>
      <c r="C17" s="19">
        <v>10876</v>
      </c>
      <c r="D17" s="19">
        <v>29</v>
      </c>
      <c r="E17" s="19">
        <v>1</v>
      </c>
      <c r="F17" s="19">
        <v>2</v>
      </c>
      <c r="G17" s="19">
        <v>17</v>
      </c>
    </row>
    <row r="18" spans="1:7">
      <c r="A18" s="18" t="s">
        <v>30</v>
      </c>
      <c r="B18" s="19">
        <v>12669</v>
      </c>
      <c r="C18" s="19">
        <v>12624</v>
      </c>
      <c r="D18" s="19">
        <v>21</v>
      </c>
      <c r="E18" s="19">
        <v>1</v>
      </c>
      <c r="F18" s="19">
        <v>8</v>
      </c>
      <c r="G18" s="19">
        <v>15</v>
      </c>
    </row>
    <row r="19" spans="1:7">
      <c r="A19" s="18" t="s">
        <v>31</v>
      </c>
      <c r="B19" s="19">
        <v>19030</v>
      </c>
      <c r="C19" s="19">
        <v>18916</v>
      </c>
      <c r="D19" s="19">
        <v>44</v>
      </c>
      <c r="E19" s="19">
        <v>1</v>
      </c>
      <c r="F19" s="19">
        <v>30</v>
      </c>
      <c r="G19" s="19">
        <v>39</v>
      </c>
    </row>
    <row r="20" spans="1:7">
      <c r="A20" s="17" t="s">
        <v>32</v>
      </c>
      <c r="B20" s="19">
        <v>3476</v>
      </c>
      <c r="C20" s="19">
        <v>3467</v>
      </c>
      <c r="D20" s="19">
        <v>4</v>
      </c>
      <c r="E20" s="19">
        <v>0</v>
      </c>
      <c r="F20" s="19">
        <v>4</v>
      </c>
      <c r="G20" s="19">
        <v>1</v>
      </c>
    </row>
  </sheetData>
  <mergeCells count="1">
    <mergeCell ref="A1:G1"/>
  </mergeCells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48652-C010-435E-9730-79CE0B564903}">
  <dimension ref="A1:B20"/>
  <sheetViews>
    <sheetView workbookViewId="0">
      <selection activeCell="F12" sqref="F12"/>
    </sheetView>
  </sheetViews>
  <sheetFormatPr defaultRowHeight="16.5"/>
  <cols>
    <col min="1" max="1" width="28.875" customWidth="1"/>
    <col min="2" max="2" width="25" customWidth="1"/>
  </cols>
  <sheetData>
    <row r="1" spans="1:2" ht="20.25">
      <c r="A1" s="28" t="s">
        <v>5</v>
      </c>
      <c r="B1" s="30"/>
    </row>
    <row r="2" spans="1:2">
      <c r="A2" s="17" t="s">
        <v>33</v>
      </c>
      <c r="B2" s="17" t="s">
        <v>145</v>
      </c>
    </row>
    <row r="3" spans="1:2">
      <c r="A3" s="18" t="s">
        <v>10</v>
      </c>
      <c r="B3" s="19">
        <v>54</v>
      </c>
    </row>
    <row r="4" spans="1:2">
      <c r="A4" s="18" t="s">
        <v>16</v>
      </c>
      <c r="B4" s="19">
        <v>9</v>
      </c>
    </row>
    <row r="5" spans="1:2">
      <c r="A5" s="18" t="s">
        <v>17</v>
      </c>
      <c r="B5" s="19">
        <v>0</v>
      </c>
    </row>
    <row r="6" spans="1:2">
      <c r="A6" s="18" t="s">
        <v>18</v>
      </c>
      <c r="B6" s="19">
        <v>0</v>
      </c>
    </row>
    <row r="7" spans="1:2">
      <c r="A7" s="18" t="s">
        <v>19</v>
      </c>
      <c r="B7" s="19">
        <v>4</v>
      </c>
    </row>
    <row r="8" spans="1:2">
      <c r="A8" s="18" t="s">
        <v>20</v>
      </c>
      <c r="B8" s="19">
        <v>0</v>
      </c>
    </row>
    <row r="9" spans="1:2">
      <c r="A9" s="18" t="s">
        <v>21</v>
      </c>
      <c r="B9" s="19">
        <v>1</v>
      </c>
    </row>
    <row r="10" spans="1:2">
      <c r="A10" s="18" t="s">
        <v>22</v>
      </c>
      <c r="B10" s="19">
        <v>3</v>
      </c>
    </row>
    <row r="11" spans="1:2">
      <c r="A11" s="18" t="s">
        <v>23</v>
      </c>
      <c r="B11" s="19">
        <v>2</v>
      </c>
    </row>
    <row r="12" spans="1:2">
      <c r="A12" s="18" t="s">
        <v>24</v>
      </c>
      <c r="B12" s="19">
        <v>22</v>
      </c>
    </row>
    <row r="13" spans="1:2">
      <c r="A13" s="18" t="s">
        <v>25</v>
      </c>
      <c r="B13" s="19">
        <v>0</v>
      </c>
    </row>
    <row r="14" spans="1:2">
      <c r="A14" s="18" t="s">
        <v>26</v>
      </c>
      <c r="B14" s="19">
        <v>2</v>
      </c>
    </row>
    <row r="15" spans="1:2">
      <c r="A15" s="18" t="s">
        <v>27</v>
      </c>
      <c r="B15" s="19">
        <v>0</v>
      </c>
    </row>
    <row r="16" spans="1:2">
      <c r="A16" s="18" t="s">
        <v>28</v>
      </c>
      <c r="B16" s="19">
        <v>0</v>
      </c>
    </row>
    <row r="17" spans="1:2">
      <c r="A17" s="18" t="s">
        <v>29</v>
      </c>
      <c r="B17" s="19">
        <v>4</v>
      </c>
    </row>
    <row r="18" spans="1:2">
      <c r="A18" s="18" t="s">
        <v>30</v>
      </c>
      <c r="B18" s="19">
        <v>1</v>
      </c>
    </row>
    <row r="19" spans="1:2">
      <c r="A19" s="18" t="s">
        <v>31</v>
      </c>
      <c r="B19" s="19">
        <v>5</v>
      </c>
    </row>
    <row r="20" spans="1:2">
      <c r="A20" s="17" t="s">
        <v>32</v>
      </c>
      <c r="B20" s="19">
        <v>1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E1437-38FD-45B1-BE53-7962541494DA}">
  <dimension ref="A1:B21"/>
  <sheetViews>
    <sheetView workbookViewId="0">
      <selection activeCell="H15" sqref="H15"/>
    </sheetView>
  </sheetViews>
  <sheetFormatPr defaultRowHeight="16.5"/>
  <cols>
    <col min="1" max="1" width="11.375" bestFit="1" customWidth="1"/>
    <col min="2" max="2" width="27.25" customWidth="1"/>
  </cols>
  <sheetData>
    <row r="1" spans="1:2" ht="20.25">
      <c r="A1" s="24" t="s">
        <v>6</v>
      </c>
      <c r="B1" s="24"/>
    </row>
    <row r="2" spans="1:2">
      <c r="A2" s="17" t="s">
        <v>35</v>
      </c>
      <c r="B2" s="17" t="s">
        <v>34</v>
      </c>
    </row>
    <row r="3" spans="1:2">
      <c r="A3" s="18" t="s">
        <v>10</v>
      </c>
      <c r="B3" s="19">
        <v>226363</v>
      </c>
    </row>
    <row r="4" spans="1:2">
      <c r="A4" s="18" t="s">
        <v>16</v>
      </c>
      <c r="B4" s="19">
        <v>42539</v>
      </c>
    </row>
    <row r="5" spans="1:2">
      <c r="A5" s="18" t="s">
        <v>17</v>
      </c>
      <c r="B5" s="19">
        <v>19665</v>
      </c>
    </row>
    <row r="6" spans="1:2">
      <c r="A6" s="18" t="s">
        <v>18</v>
      </c>
      <c r="B6" s="19">
        <v>11698</v>
      </c>
    </row>
    <row r="7" spans="1:2">
      <c r="A7" s="18" t="s">
        <v>19</v>
      </c>
      <c r="B7" s="19">
        <v>13336</v>
      </c>
    </row>
    <row r="8" spans="1:2">
      <c r="A8" s="18" t="s">
        <v>20</v>
      </c>
      <c r="B8" s="19">
        <v>7803</v>
      </c>
    </row>
    <row r="9" spans="1:2">
      <c r="A9" s="18" t="s">
        <v>21</v>
      </c>
      <c r="B9" s="19">
        <v>8036</v>
      </c>
    </row>
    <row r="10" spans="1:2">
      <c r="A10" s="18" t="s">
        <v>22</v>
      </c>
      <c r="B10" s="19">
        <v>4823</v>
      </c>
    </row>
    <row r="11" spans="1:2">
      <c r="A11" s="18" t="s">
        <v>23</v>
      </c>
      <c r="B11" s="19">
        <v>1104</v>
      </c>
    </row>
    <row r="12" spans="1:2">
      <c r="A12" s="18" t="s">
        <v>24</v>
      </c>
      <c r="B12" s="19">
        <v>51331</v>
      </c>
    </row>
    <row r="13" spans="1:2">
      <c r="A13" s="18" t="s">
        <v>25</v>
      </c>
      <c r="B13" s="19">
        <v>5376</v>
      </c>
    </row>
    <row r="14" spans="1:2">
      <c r="A14" s="18" t="s">
        <v>26</v>
      </c>
      <c r="B14" s="19">
        <v>7012</v>
      </c>
    </row>
    <row r="15" spans="1:2">
      <c r="A15" s="18" t="s">
        <v>27</v>
      </c>
      <c r="B15" s="19">
        <v>9001</v>
      </c>
    </row>
    <row r="16" spans="1:2">
      <c r="A16" s="18" t="s">
        <v>28</v>
      </c>
      <c r="B16" s="19">
        <v>9491</v>
      </c>
    </row>
    <row r="17" spans="1:2">
      <c r="A17" s="18" t="s">
        <v>29</v>
      </c>
      <c r="B17" s="19">
        <v>8382</v>
      </c>
    </row>
    <row r="18" spans="1:2">
      <c r="A18" s="18" t="s">
        <v>30</v>
      </c>
      <c r="B18" s="19">
        <v>10527</v>
      </c>
    </row>
    <row r="19" spans="1:2">
      <c r="A19" s="18" t="s">
        <v>31</v>
      </c>
      <c r="B19" s="19">
        <v>14341</v>
      </c>
    </row>
    <row r="20" spans="1:2">
      <c r="A20" s="17" t="s">
        <v>32</v>
      </c>
      <c r="B20" s="19">
        <v>1898</v>
      </c>
    </row>
    <row r="21" spans="1:2">
      <c r="A21" s="20"/>
      <c r="B21" s="20"/>
    </row>
  </sheetData>
  <mergeCells count="1">
    <mergeCell ref="A1:B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B4A94-1FC4-4D10-A2AB-0666512E24E4}">
  <dimension ref="A1:L20"/>
  <sheetViews>
    <sheetView workbookViewId="0">
      <selection sqref="A1:L1"/>
    </sheetView>
  </sheetViews>
  <sheetFormatPr defaultRowHeight="16.5"/>
  <cols>
    <col min="1" max="1" width="15.125" bestFit="1" customWidth="1"/>
    <col min="2" max="2" width="13" bestFit="1" customWidth="1"/>
    <col min="4" max="4" width="5.875" bestFit="1" customWidth="1"/>
    <col min="7" max="7" width="6.875" bestFit="1" customWidth="1"/>
    <col min="10" max="10" width="7.125" bestFit="1" customWidth="1"/>
    <col min="12" max="12" width="7.125" bestFit="1" customWidth="1"/>
  </cols>
  <sheetData>
    <row r="1" spans="1:12" ht="20.25">
      <c r="A1" s="25" t="s">
        <v>51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</row>
    <row r="2" spans="1:12">
      <c r="A2" s="17" t="s">
        <v>33</v>
      </c>
      <c r="B2" s="17" t="s">
        <v>54</v>
      </c>
      <c r="C2" s="17" t="s">
        <v>55</v>
      </c>
      <c r="D2" s="17" t="s">
        <v>56</v>
      </c>
      <c r="E2" s="17" t="s">
        <v>57</v>
      </c>
      <c r="F2" s="17" t="s">
        <v>58</v>
      </c>
      <c r="G2" s="17" t="s">
        <v>59</v>
      </c>
      <c r="H2" s="17" t="s">
        <v>60</v>
      </c>
      <c r="I2" s="17" t="s">
        <v>61</v>
      </c>
      <c r="J2" s="17" t="s">
        <v>62</v>
      </c>
      <c r="K2" s="17" t="s">
        <v>63</v>
      </c>
      <c r="L2" s="17" t="s">
        <v>64</v>
      </c>
    </row>
    <row r="3" spans="1:12">
      <c r="A3" s="18" t="s">
        <v>65</v>
      </c>
      <c r="B3" s="19">
        <v>47</v>
      </c>
      <c r="C3" s="19">
        <v>337</v>
      </c>
      <c r="D3" s="19">
        <v>1428</v>
      </c>
      <c r="E3" s="19">
        <v>1306</v>
      </c>
      <c r="F3" s="19">
        <v>262</v>
      </c>
      <c r="G3" s="19">
        <v>37514</v>
      </c>
      <c r="H3" s="19">
        <v>245</v>
      </c>
      <c r="I3" s="19">
        <v>19254</v>
      </c>
      <c r="J3" s="19">
        <v>16</v>
      </c>
      <c r="K3" s="19">
        <v>613</v>
      </c>
      <c r="L3" s="19">
        <v>14807</v>
      </c>
    </row>
    <row r="4" spans="1:12">
      <c r="A4" s="18" t="s">
        <v>66</v>
      </c>
      <c r="B4" s="19">
        <v>14</v>
      </c>
      <c r="C4" s="19">
        <v>45</v>
      </c>
      <c r="D4" s="19">
        <v>235</v>
      </c>
      <c r="E4" s="19">
        <v>103</v>
      </c>
      <c r="F4" s="19">
        <v>13</v>
      </c>
      <c r="G4" s="19">
        <v>10477</v>
      </c>
      <c r="H4" s="19">
        <v>58</v>
      </c>
      <c r="I4" s="19">
        <v>4851</v>
      </c>
      <c r="J4" s="19">
        <v>3</v>
      </c>
      <c r="K4" s="19">
        <v>92</v>
      </c>
      <c r="L4" s="19">
        <v>3677</v>
      </c>
    </row>
    <row r="5" spans="1:12">
      <c r="A5" s="18" t="s">
        <v>67</v>
      </c>
      <c r="B5" s="19">
        <v>4</v>
      </c>
      <c r="C5" s="19">
        <v>26</v>
      </c>
      <c r="D5" s="19">
        <v>143</v>
      </c>
      <c r="E5" s="19">
        <v>152</v>
      </c>
      <c r="F5" s="19">
        <v>22</v>
      </c>
      <c r="G5" s="19">
        <v>2707</v>
      </c>
      <c r="H5" s="19">
        <v>25</v>
      </c>
      <c r="I5" s="19">
        <v>1333</v>
      </c>
      <c r="J5" s="19">
        <v>1</v>
      </c>
      <c r="K5" s="19">
        <v>29</v>
      </c>
      <c r="L5" s="19">
        <v>1139</v>
      </c>
    </row>
    <row r="6" spans="1:12">
      <c r="A6" s="18" t="s">
        <v>68</v>
      </c>
      <c r="B6" s="19">
        <v>5</v>
      </c>
      <c r="C6" s="19">
        <v>14</v>
      </c>
      <c r="D6" s="19">
        <v>90</v>
      </c>
      <c r="E6" s="19">
        <v>68</v>
      </c>
      <c r="F6" s="19">
        <v>16</v>
      </c>
      <c r="G6" s="19">
        <v>2084</v>
      </c>
      <c r="H6" s="19">
        <v>12</v>
      </c>
      <c r="I6" s="19">
        <v>949</v>
      </c>
      <c r="J6" s="19">
        <v>0</v>
      </c>
      <c r="K6" s="19">
        <v>24</v>
      </c>
      <c r="L6" s="19">
        <v>907</v>
      </c>
    </row>
    <row r="7" spans="1:12">
      <c r="A7" s="18" t="s">
        <v>69</v>
      </c>
      <c r="B7" s="19">
        <v>3</v>
      </c>
      <c r="C7" s="19">
        <v>18</v>
      </c>
      <c r="D7" s="19">
        <v>60</v>
      </c>
      <c r="E7" s="19">
        <v>56</v>
      </c>
      <c r="F7" s="19">
        <v>17</v>
      </c>
      <c r="G7" s="19">
        <v>1877</v>
      </c>
      <c r="H7" s="19">
        <v>12</v>
      </c>
      <c r="I7" s="19">
        <v>1025</v>
      </c>
      <c r="J7" s="19">
        <v>1</v>
      </c>
      <c r="K7" s="19">
        <v>51</v>
      </c>
      <c r="L7" s="19">
        <v>700</v>
      </c>
    </row>
    <row r="8" spans="1:12">
      <c r="A8" s="18" t="s">
        <v>70</v>
      </c>
      <c r="B8" s="19">
        <v>2</v>
      </c>
      <c r="C8" s="19">
        <v>23</v>
      </c>
      <c r="D8" s="19">
        <v>81</v>
      </c>
      <c r="E8" s="19">
        <v>60</v>
      </c>
      <c r="F8" s="19">
        <v>9</v>
      </c>
      <c r="G8" s="19">
        <v>1061</v>
      </c>
      <c r="H8" s="19">
        <v>12</v>
      </c>
      <c r="I8" s="19">
        <v>648</v>
      </c>
      <c r="J8" s="19">
        <v>0</v>
      </c>
      <c r="K8" s="19">
        <v>88</v>
      </c>
      <c r="L8" s="19">
        <v>326</v>
      </c>
    </row>
    <row r="9" spans="1:12">
      <c r="A9" s="18" t="s">
        <v>71</v>
      </c>
      <c r="B9" s="19">
        <v>2</v>
      </c>
      <c r="C9" s="19">
        <v>8</v>
      </c>
      <c r="D9" s="19">
        <v>48</v>
      </c>
      <c r="E9" s="19">
        <v>43</v>
      </c>
      <c r="F9" s="19">
        <v>7</v>
      </c>
      <c r="G9" s="19">
        <v>1149</v>
      </c>
      <c r="H9" s="19">
        <v>7</v>
      </c>
      <c r="I9" s="19">
        <v>565</v>
      </c>
      <c r="J9" s="19">
        <v>1</v>
      </c>
      <c r="K9" s="19">
        <v>16</v>
      </c>
      <c r="L9" s="19">
        <v>508</v>
      </c>
    </row>
    <row r="10" spans="1:12">
      <c r="A10" s="18" t="s">
        <v>72</v>
      </c>
      <c r="B10" s="19">
        <v>1</v>
      </c>
      <c r="C10" s="19">
        <v>8</v>
      </c>
      <c r="D10" s="19">
        <v>33</v>
      </c>
      <c r="E10" s="19">
        <v>37</v>
      </c>
      <c r="F10" s="19">
        <v>6</v>
      </c>
      <c r="G10" s="19">
        <v>658</v>
      </c>
      <c r="H10" s="19">
        <v>4</v>
      </c>
      <c r="I10" s="19">
        <v>384</v>
      </c>
      <c r="J10" s="19">
        <v>0</v>
      </c>
      <c r="K10" s="19">
        <v>7</v>
      </c>
      <c r="L10" s="19">
        <v>276</v>
      </c>
    </row>
    <row r="11" spans="1:12">
      <c r="A11" s="18" t="s">
        <v>73</v>
      </c>
      <c r="B11" s="19">
        <v>0</v>
      </c>
      <c r="C11" s="19">
        <v>2</v>
      </c>
      <c r="D11" s="19">
        <v>3</v>
      </c>
      <c r="E11" s="19">
        <v>3</v>
      </c>
      <c r="F11" s="19">
        <v>1</v>
      </c>
      <c r="G11" s="19">
        <v>233</v>
      </c>
      <c r="H11" s="19">
        <v>1</v>
      </c>
      <c r="I11" s="19">
        <v>100</v>
      </c>
      <c r="J11" s="19">
        <v>0</v>
      </c>
      <c r="K11" s="19">
        <v>4</v>
      </c>
      <c r="L11" s="19">
        <v>101</v>
      </c>
    </row>
    <row r="12" spans="1:12">
      <c r="A12" s="18" t="s">
        <v>74</v>
      </c>
      <c r="B12" s="19">
        <v>6</v>
      </c>
      <c r="C12" s="19">
        <v>68</v>
      </c>
      <c r="D12" s="19">
        <v>300</v>
      </c>
      <c r="E12" s="19">
        <v>275</v>
      </c>
      <c r="F12" s="19">
        <v>51</v>
      </c>
      <c r="G12" s="19">
        <v>8579</v>
      </c>
      <c r="H12" s="19">
        <v>49</v>
      </c>
      <c r="I12" s="19">
        <v>4828</v>
      </c>
      <c r="J12" s="19">
        <v>5</v>
      </c>
      <c r="K12" s="19">
        <v>156</v>
      </c>
      <c r="L12" s="19">
        <v>3398</v>
      </c>
    </row>
    <row r="13" spans="1:12">
      <c r="A13" s="18" t="s">
        <v>75</v>
      </c>
      <c r="B13" s="19">
        <v>2</v>
      </c>
      <c r="C13" s="19">
        <v>14</v>
      </c>
      <c r="D13" s="19">
        <v>34</v>
      </c>
      <c r="E13" s="19">
        <v>32</v>
      </c>
      <c r="F13" s="19">
        <v>9</v>
      </c>
      <c r="G13" s="19">
        <v>822</v>
      </c>
      <c r="H13" s="19">
        <v>4</v>
      </c>
      <c r="I13" s="19">
        <v>443</v>
      </c>
      <c r="J13" s="19">
        <v>0</v>
      </c>
      <c r="K13" s="19">
        <v>6</v>
      </c>
      <c r="L13" s="19">
        <v>377</v>
      </c>
    </row>
    <row r="14" spans="1:12">
      <c r="A14" s="18" t="s">
        <v>76</v>
      </c>
      <c r="B14" s="19">
        <v>1</v>
      </c>
      <c r="C14" s="19">
        <v>13</v>
      </c>
      <c r="D14" s="19">
        <v>39</v>
      </c>
      <c r="E14" s="19">
        <v>35</v>
      </c>
      <c r="F14" s="19">
        <v>12</v>
      </c>
      <c r="G14" s="19">
        <v>937</v>
      </c>
      <c r="H14" s="19">
        <v>4</v>
      </c>
      <c r="I14" s="19">
        <v>478</v>
      </c>
      <c r="J14" s="19">
        <v>1</v>
      </c>
      <c r="K14" s="19">
        <v>12</v>
      </c>
      <c r="L14" s="19">
        <v>405</v>
      </c>
    </row>
    <row r="15" spans="1:12">
      <c r="A15" s="18" t="s">
        <v>77</v>
      </c>
      <c r="B15" s="19">
        <v>1</v>
      </c>
      <c r="C15" s="19">
        <v>12</v>
      </c>
      <c r="D15" s="19">
        <v>48</v>
      </c>
      <c r="E15" s="19">
        <v>63</v>
      </c>
      <c r="F15" s="19">
        <v>17</v>
      </c>
      <c r="G15" s="19">
        <v>1155</v>
      </c>
      <c r="H15" s="19">
        <v>13</v>
      </c>
      <c r="I15" s="19">
        <v>618</v>
      </c>
      <c r="J15" s="19">
        <v>0</v>
      </c>
      <c r="K15" s="19">
        <v>21</v>
      </c>
      <c r="L15" s="19">
        <v>524</v>
      </c>
    </row>
    <row r="16" spans="1:12">
      <c r="A16" s="18" t="s">
        <v>78</v>
      </c>
      <c r="B16" s="19">
        <v>2</v>
      </c>
      <c r="C16" s="19">
        <v>12</v>
      </c>
      <c r="D16" s="19">
        <v>54</v>
      </c>
      <c r="E16" s="19">
        <v>73</v>
      </c>
      <c r="F16" s="19">
        <v>11</v>
      </c>
      <c r="G16" s="19">
        <v>1226</v>
      </c>
      <c r="H16" s="19">
        <v>3</v>
      </c>
      <c r="I16" s="19">
        <v>610</v>
      </c>
      <c r="J16" s="19">
        <v>0</v>
      </c>
      <c r="K16" s="19">
        <v>38</v>
      </c>
      <c r="L16" s="19">
        <v>499</v>
      </c>
    </row>
    <row r="17" spans="1:12">
      <c r="A17" s="18" t="s">
        <v>79</v>
      </c>
      <c r="B17" s="19">
        <v>1</v>
      </c>
      <c r="C17" s="19">
        <v>26</v>
      </c>
      <c r="D17" s="19">
        <v>72</v>
      </c>
      <c r="E17" s="19">
        <v>79</v>
      </c>
      <c r="F17" s="19">
        <v>11</v>
      </c>
      <c r="G17" s="19">
        <v>966</v>
      </c>
      <c r="H17" s="19">
        <v>7</v>
      </c>
      <c r="I17" s="19">
        <v>521</v>
      </c>
      <c r="J17" s="19">
        <v>1</v>
      </c>
      <c r="K17" s="19">
        <v>29</v>
      </c>
      <c r="L17" s="19">
        <v>353</v>
      </c>
    </row>
    <row r="18" spans="1:12">
      <c r="A18" s="18" t="s">
        <v>80</v>
      </c>
      <c r="B18" s="19">
        <v>0</v>
      </c>
      <c r="C18" s="19">
        <v>21</v>
      </c>
      <c r="D18" s="19">
        <v>49</v>
      </c>
      <c r="E18" s="19">
        <v>103</v>
      </c>
      <c r="F18" s="19">
        <v>27</v>
      </c>
      <c r="G18" s="19">
        <v>1330</v>
      </c>
      <c r="H18" s="19">
        <v>11</v>
      </c>
      <c r="I18" s="19">
        <v>693</v>
      </c>
      <c r="J18" s="19">
        <v>1</v>
      </c>
      <c r="K18" s="19">
        <v>12</v>
      </c>
      <c r="L18" s="19">
        <v>625</v>
      </c>
    </row>
    <row r="19" spans="1:12">
      <c r="A19" s="18" t="s">
        <v>81</v>
      </c>
      <c r="B19" s="19">
        <v>3</v>
      </c>
      <c r="C19" s="19">
        <v>21</v>
      </c>
      <c r="D19" s="19">
        <v>131</v>
      </c>
      <c r="E19" s="19">
        <v>114</v>
      </c>
      <c r="F19" s="19">
        <v>31</v>
      </c>
      <c r="G19" s="19">
        <v>1745</v>
      </c>
      <c r="H19" s="19">
        <v>22</v>
      </c>
      <c r="I19" s="19">
        <v>958</v>
      </c>
      <c r="J19" s="19">
        <v>1</v>
      </c>
      <c r="K19" s="19">
        <v>27</v>
      </c>
      <c r="L19" s="19">
        <v>791</v>
      </c>
    </row>
    <row r="20" spans="1:12">
      <c r="A20" s="17" t="s">
        <v>82</v>
      </c>
      <c r="B20" s="19">
        <v>0</v>
      </c>
      <c r="C20" s="19">
        <v>6</v>
      </c>
      <c r="D20" s="19">
        <v>8</v>
      </c>
      <c r="E20" s="19">
        <v>10</v>
      </c>
      <c r="F20" s="19">
        <v>2</v>
      </c>
      <c r="G20" s="19">
        <v>508</v>
      </c>
      <c r="H20" s="19">
        <v>1</v>
      </c>
      <c r="I20" s="19">
        <v>250</v>
      </c>
      <c r="J20" s="19">
        <v>1</v>
      </c>
      <c r="K20" s="19">
        <v>1</v>
      </c>
      <c r="L20" s="19">
        <v>201</v>
      </c>
    </row>
  </sheetData>
  <mergeCells count="1">
    <mergeCell ref="A1:L1"/>
  </mergeCells>
  <phoneticPr fontId="3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CBC11-231C-4AEA-8D36-B39CF12ECD70}">
  <dimension ref="A1:C21"/>
  <sheetViews>
    <sheetView workbookViewId="0">
      <selection activeCell="G12" sqref="G12"/>
    </sheetView>
  </sheetViews>
  <sheetFormatPr defaultRowHeight="16.5"/>
  <cols>
    <col min="2" max="2" width="21.375" customWidth="1"/>
    <col min="3" max="3" width="24.125" customWidth="1"/>
  </cols>
  <sheetData>
    <row r="1" spans="1:3" ht="20.25">
      <c r="A1" s="28" t="s">
        <v>148</v>
      </c>
      <c r="B1" s="29"/>
      <c r="C1" s="30"/>
    </row>
    <row r="2" spans="1:3">
      <c r="A2" s="17" t="s">
        <v>33</v>
      </c>
      <c r="B2" s="17" t="s">
        <v>146</v>
      </c>
      <c r="C2" s="17" t="s">
        <v>147</v>
      </c>
    </row>
    <row r="3" spans="1:3">
      <c r="A3" s="18" t="s">
        <v>10</v>
      </c>
      <c r="B3" s="19">
        <v>42807</v>
      </c>
      <c r="C3" s="19">
        <v>1513</v>
      </c>
    </row>
    <row r="4" spans="1:3">
      <c r="A4" s="18" t="s">
        <v>16</v>
      </c>
      <c r="B4" s="19">
        <v>10203</v>
      </c>
      <c r="C4" s="19">
        <v>382</v>
      </c>
    </row>
    <row r="5" spans="1:3">
      <c r="A5" s="18" t="s">
        <v>17</v>
      </c>
      <c r="B5" s="19">
        <v>3034</v>
      </c>
      <c r="C5" s="19">
        <v>64</v>
      </c>
    </row>
    <row r="6" spans="1:3">
      <c r="A6" s="18" t="s">
        <v>18</v>
      </c>
      <c r="B6" s="19">
        <v>2269</v>
      </c>
      <c r="C6" s="19">
        <v>61</v>
      </c>
    </row>
    <row r="7" spans="1:3">
      <c r="A7" s="18" t="s">
        <v>19</v>
      </c>
      <c r="B7" s="19">
        <v>2222</v>
      </c>
      <c r="C7" s="19">
        <v>77</v>
      </c>
    </row>
    <row r="8" spans="1:3">
      <c r="A8" s="18" t="s">
        <v>20</v>
      </c>
      <c r="B8" s="19">
        <v>1289</v>
      </c>
      <c r="C8" s="19">
        <v>93</v>
      </c>
    </row>
    <row r="9" spans="1:3">
      <c r="A9" s="18" t="s">
        <v>21</v>
      </c>
      <c r="B9" s="19">
        <v>1301</v>
      </c>
      <c r="C9" s="19">
        <v>69</v>
      </c>
    </row>
    <row r="10" spans="1:3">
      <c r="A10" s="18" t="s">
        <v>22</v>
      </c>
      <c r="B10" s="19">
        <v>778</v>
      </c>
      <c r="C10" s="19">
        <v>25</v>
      </c>
    </row>
    <row r="11" spans="1:3">
      <c r="A11" s="18" t="s">
        <v>23</v>
      </c>
      <c r="B11" s="19">
        <v>261</v>
      </c>
      <c r="C11" s="19">
        <v>14</v>
      </c>
    </row>
    <row r="12" spans="1:3">
      <c r="A12" s="18" t="s">
        <v>24</v>
      </c>
      <c r="B12" s="19">
        <v>10318</v>
      </c>
      <c r="C12" s="19">
        <v>352</v>
      </c>
    </row>
    <row r="13" spans="1:3">
      <c r="A13" s="18" t="s">
        <v>25</v>
      </c>
      <c r="B13" s="19">
        <v>1099</v>
      </c>
      <c r="C13" s="19">
        <v>22</v>
      </c>
    </row>
    <row r="14" spans="1:3">
      <c r="A14" s="18" t="s">
        <v>26</v>
      </c>
      <c r="B14" s="19">
        <v>1172</v>
      </c>
      <c r="C14" s="19">
        <v>35</v>
      </c>
    </row>
    <row r="15" spans="1:3">
      <c r="A15" s="18" t="s">
        <v>27</v>
      </c>
      <c r="B15" s="19">
        <v>1558</v>
      </c>
      <c r="C15" s="19">
        <v>54</v>
      </c>
    </row>
    <row r="16" spans="1:3">
      <c r="A16" s="18" t="s">
        <v>28</v>
      </c>
      <c r="B16" s="19">
        <v>1484</v>
      </c>
      <c r="C16" s="19">
        <v>87</v>
      </c>
    </row>
    <row r="17" spans="1:3">
      <c r="A17" s="18" t="s">
        <v>29</v>
      </c>
      <c r="B17" s="19">
        <v>1316</v>
      </c>
      <c r="C17" s="19">
        <v>55</v>
      </c>
    </row>
    <row r="18" spans="1:3">
      <c r="A18" s="18" t="s">
        <v>30</v>
      </c>
      <c r="B18" s="19">
        <v>1711</v>
      </c>
      <c r="C18" s="19">
        <v>41</v>
      </c>
    </row>
    <row r="19" spans="1:3">
      <c r="A19" s="18" t="s">
        <v>31</v>
      </c>
      <c r="B19" s="19">
        <v>2278</v>
      </c>
      <c r="C19" s="19">
        <v>71</v>
      </c>
    </row>
    <row r="20" spans="1:3">
      <c r="A20" s="17" t="s">
        <v>32</v>
      </c>
      <c r="B20" s="19">
        <v>514</v>
      </c>
      <c r="C20" s="19">
        <v>11</v>
      </c>
    </row>
    <row r="21" spans="1:3">
      <c r="A21" s="20"/>
      <c r="B21" s="20"/>
      <c r="C21" s="20"/>
    </row>
  </sheetData>
  <mergeCells count="1">
    <mergeCell ref="A1:C1"/>
  </mergeCells>
  <phoneticPr fontId="3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9E976-D888-4E00-A5D8-7841416EA0DD}">
  <dimension ref="A1:B20"/>
  <sheetViews>
    <sheetView workbookViewId="0">
      <selection activeCell="E8" sqref="E8"/>
    </sheetView>
  </sheetViews>
  <sheetFormatPr defaultRowHeight="16.5"/>
  <cols>
    <col min="1" max="1" width="14.75" customWidth="1"/>
    <col min="2" max="2" width="21.375" customWidth="1"/>
  </cols>
  <sheetData>
    <row r="1" spans="1:2" ht="20.25">
      <c r="A1" s="24" t="s">
        <v>149</v>
      </c>
      <c r="B1" s="24"/>
    </row>
    <row r="2" spans="1:2">
      <c r="A2" s="17" t="s">
        <v>33</v>
      </c>
      <c r="B2" s="17" t="s">
        <v>151</v>
      </c>
    </row>
    <row r="3" spans="1:2">
      <c r="A3" s="18" t="s">
        <v>10</v>
      </c>
      <c r="B3" s="19">
        <v>4643</v>
      </c>
    </row>
    <row r="4" spans="1:2">
      <c r="A4" s="18" t="s">
        <v>16</v>
      </c>
      <c r="B4" s="19">
        <v>659</v>
      </c>
    </row>
    <row r="5" spans="1:2">
      <c r="A5" s="18" t="s">
        <v>17</v>
      </c>
      <c r="B5" s="19">
        <v>412</v>
      </c>
    </row>
    <row r="6" spans="1:2">
      <c r="A6" s="18" t="s">
        <v>18</v>
      </c>
      <c r="B6" s="19">
        <v>264</v>
      </c>
    </row>
    <row r="7" spans="1:2">
      <c r="A7" s="18" t="s">
        <v>19</v>
      </c>
      <c r="B7" s="19">
        <v>293</v>
      </c>
    </row>
    <row r="8" spans="1:2">
      <c r="A8" s="18" t="s">
        <v>20</v>
      </c>
      <c r="B8" s="19">
        <v>175</v>
      </c>
    </row>
    <row r="9" spans="1:2">
      <c r="A9" s="18" t="s">
        <v>21</v>
      </c>
      <c r="B9" s="19">
        <v>143</v>
      </c>
    </row>
    <row r="10" spans="1:2">
      <c r="A10" s="18" t="s">
        <v>22</v>
      </c>
      <c r="B10" s="19">
        <v>97</v>
      </c>
    </row>
    <row r="11" spans="1:2">
      <c r="A11" s="18" t="s">
        <v>23</v>
      </c>
      <c r="B11" s="19">
        <v>13</v>
      </c>
    </row>
    <row r="12" spans="1:2">
      <c r="A12" s="18" t="s">
        <v>24</v>
      </c>
      <c r="B12" s="19">
        <v>1052</v>
      </c>
    </row>
    <row r="13" spans="1:2">
      <c r="A13" s="18" t="s">
        <v>25</v>
      </c>
      <c r="B13" s="19">
        <v>118</v>
      </c>
    </row>
    <row r="14" spans="1:2">
      <c r="A14" s="18" t="s">
        <v>26</v>
      </c>
      <c r="B14" s="19">
        <v>133</v>
      </c>
    </row>
    <row r="15" spans="1:2">
      <c r="A15" s="18" t="s">
        <v>27</v>
      </c>
      <c r="B15" s="19">
        <v>186</v>
      </c>
    </row>
    <row r="16" spans="1:2">
      <c r="A16" s="18" t="s">
        <v>28</v>
      </c>
      <c r="B16" s="19">
        <v>216</v>
      </c>
    </row>
    <row r="17" spans="1:2">
      <c r="A17" s="18" t="s">
        <v>29</v>
      </c>
      <c r="B17" s="19">
        <v>233</v>
      </c>
    </row>
    <row r="18" spans="1:2">
      <c r="A18" s="18" t="s">
        <v>30</v>
      </c>
      <c r="B18" s="19">
        <v>286</v>
      </c>
    </row>
    <row r="19" spans="1:2">
      <c r="A19" s="18" t="s">
        <v>31</v>
      </c>
      <c r="B19" s="19">
        <v>311</v>
      </c>
    </row>
    <row r="20" spans="1:2">
      <c r="A20" s="17" t="s">
        <v>32</v>
      </c>
      <c r="B20" s="19">
        <v>52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C2E47-73EB-44ED-A5C3-4A16BDF0FD7F}">
  <dimension ref="A1:P20"/>
  <sheetViews>
    <sheetView workbookViewId="0">
      <selection activeCell="I19" sqref="I19"/>
    </sheetView>
  </sheetViews>
  <sheetFormatPr defaultRowHeight="16.5"/>
  <cols>
    <col min="1" max="1" width="7.125" bestFit="1" customWidth="1"/>
    <col min="2" max="4" width="11" bestFit="1" customWidth="1"/>
    <col min="6" max="7" width="11" bestFit="1" customWidth="1"/>
    <col min="8" max="8" width="19.25" bestFit="1" customWidth="1"/>
    <col min="9" max="10" width="20.625" bestFit="1" customWidth="1"/>
    <col min="11" max="11" width="17.25" bestFit="1" customWidth="1"/>
    <col min="12" max="13" width="7.125" bestFit="1" customWidth="1"/>
    <col min="14" max="14" width="21.375" bestFit="1" customWidth="1"/>
    <col min="15" max="15" width="7.125" bestFit="1" customWidth="1"/>
    <col min="16" max="16" width="17.25" bestFit="1" customWidth="1"/>
  </cols>
  <sheetData>
    <row r="1" spans="1:16" ht="20.25">
      <c r="A1" s="28" t="s">
        <v>50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30"/>
    </row>
    <row r="2" spans="1:16">
      <c r="A2" s="17" t="s">
        <v>33</v>
      </c>
      <c r="B2" s="17" t="s">
        <v>152</v>
      </c>
      <c r="C2" s="17" t="s">
        <v>153</v>
      </c>
      <c r="D2" s="17" t="s">
        <v>49</v>
      </c>
      <c r="E2" s="17" t="s">
        <v>48</v>
      </c>
      <c r="F2" s="17" t="s">
        <v>47</v>
      </c>
      <c r="G2" s="17" t="s">
        <v>46</v>
      </c>
      <c r="H2" s="17" t="s">
        <v>45</v>
      </c>
      <c r="I2" s="17" t="s">
        <v>44</v>
      </c>
      <c r="J2" s="17" t="s">
        <v>43</v>
      </c>
      <c r="K2" s="17" t="s">
        <v>42</v>
      </c>
      <c r="L2" s="17" t="s">
        <v>41</v>
      </c>
      <c r="M2" s="17" t="s">
        <v>40</v>
      </c>
      <c r="N2" s="17" t="s">
        <v>39</v>
      </c>
      <c r="O2" s="17" t="s">
        <v>38</v>
      </c>
      <c r="P2" s="17" t="s">
        <v>37</v>
      </c>
    </row>
    <row r="3" spans="1:16">
      <c r="A3" s="18" t="s">
        <v>10</v>
      </c>
      <c r="B3" s="19">
        <v>52435</v>
      </c>
      <c r="C3" s="19">
        <v>9667</v>
      </c>
      <c r="D3" s="19">
        <v>30697</v>
      </c>
      <c r="E3" s="19">
        <v>35416</v>
      </c>
      <c r="F3" s="19">
        <v>3017</v>
      </c>
      <c r="G3" s="19">
        <v>50559</v>
      </c>
      <c r="H3" s="19">
        <v>5595</v>
      </c>
      <c r="I3" s="19">
        <v>1673</v>
      </c>
      <c r="J3" s="19">
        <v>206</v>
      </c>
      <c r="K3" s="19">
        <v>218</v>
      </c>
      <c r="L3" s="19">
        <v>7535</v>
      </c>
      <c r="M3" s="19">
        <v>10050</v>
      </c>
      <c r="N3" s="19">
        <v>117</v>
      </c>
      <c r="O3" s="19">
        <v>2639</v>
      </c>
      <c r="P3" s="19">
        <v>2226</v>
      </c>
    </row>
    <row r="4" spans="1:16">
      <c r="A4" s="18" t="s">
        <v>16</v>
      </c>
      <c r="B4" s="19">
        <v>10378</v>
      </c>
      <c r="C4" s="19">
        <v>1449</v>
      </c>
      <c r="D4" s="19">
        <v>7554</v>
      </c>
      <c r="E4" s="19">
        <v>8795</v>
      </c>
      <c r="F4" s="19">
        <v>684</v>
      </c>
      <c r="G4" s="19">
        <v>11394</v>
      </c>
      <c r="H4" s="19">
        <v>1115</v>
      </c>
      <c r="I4" s="19">
        <v>417</v>
      </c>
      <c r="J4" s="19">
        <v>65</v>
      </c>
      <c r="K4" s="19">
        <v>55</v>
      </c>
      <c r="L4" s="19">
        <v>1128</v>
      </c>
      <c r="M4" s="19">
        <v>1154</v>
      </c>
      <c r="N4" s="19">
        <v>52</v>
      </c>
      <c r="O4" s="19">
        <v>901</v>
      </c>
      <c r="P4" s="19">
        <v>405</v>
      </c>
    </row>
    <row r="5" spans="1:16">
      <c r="A5" s="18" t="s">
        <v>17</v>
      </c>
      <c r="B5" s="19">
        <v>4047</v>
      </c>
      <c r="C5" s="19">
        <v>823</v>
      </c>
      <c r="D5" s="19">
        <v>2248</v>
      </c>
      <c r="E5" s="19">
        <v>2583</v>
      </c>
      <c r="F5" s="19">
        <v>314</v>
      </c>
      <c r="G5" s="19">
        <v>3093</v>
      </c>
      <c r="H5" s="19">
        <v>525</v>
      </c>
      <c r="I5" s="19">
        <v>207</v>
      </c>
      <c r="J5" s="19">
        <v>22</v>
      </c>
      <c r="K5" s="19">
        <v>16</v>
      </c>
      <c r="L5" s="19">
        <v>729</v>
      </c>
      <c r="M5" s="19">
        <v>957</v>
      </c>
      <c r="N5" s="19">
        <v>6</v>
      </c>
      <c r="O5" s="19">
        <v>323</v>
      </c>
      <c r="P5" s="19">
        <v>152</v>
      </c>
    </row>
    <row r="6" spans="1:16">
      <c r="A6" s="18" t="s">
        <v>18</v>
      </c>
      <c r="B6" s="19">
        <v>2994</v>
      </c>
      <c r="C6" s="19">
        <v>764</v>
      </c>
      <c r="D6" s="19">
        <v>1774</v>
      </c>
      <c r="E6" s="19">
        <v>2022</v>
      </c>
      <c r="F6" s="19">
        <v>203</v>
      </c>
      <c r="G6" s="19">
        <v>2710</v>
      </c>
      <c r="H6" s="19">
        <v>271</v>
      </c>
      <c r="I6" s="19">
        <v>153</v>
      </c>
      <c r="J6" s="19">
        <v>16</v>
      </c>
      <c r="K6" s="19">
        <v>12</v>
      </c>
      <c r="L6" s="19">
        <v>407</v>
      </c>
      <c r="M6" s="19">
        <v>638</v>
      </c>
      <c r="N6" s="19">
        <v>25</v>
      </c>
      <c r="O6" s="19">
        <v>81</v>
      </c>
      <c r="P6" s="19">
        <v>140</v>
      </c>
    </row>
    <row r="7" spans="1:16">
      <c r="A7" s="18" t="s">
        <v>19</v>
      </c>
      <c r="B7" s="19">
        <v>3364</v>
      </c>
      <c r="C7" s="19">
        <v>734</v>
      </c>
      <c r="D7" s="19">
        <v>1554</v>
      </c>
      <c r="E7" s="19">
        <v>1883</v>
      </c>
      <c r="F7" s="19">
        <v>101</v>
      </c>
      <c r="G7" s="19">
        <v>2295</v>
      </c>
      <c r="H7" s="19">
        <v>265</v>
      </c>
      <c r="I7" s="19">
        <v>84</v>
      </c>
      <c r="J7" s="19">
        <v>9</v>
      </c>
      <c r="K7" s="19">
        <v>6</v>
      </c>
      <c r="L7" s="19">
        <v>370</v>
      </c>
      <c r="M7" s="19">
        <v>522</v>
      </c>
      <c r="N7" s="19">
        <v>2</v>
      </c>
      <c r="O7" s="19">
        <v>236</v>
      </c>
      <c r="P7" s="19">
        <v>120</v>
      </c>
    </row>
    <row r="8" spans="1:16">
      <c r="A8" s="18" t="s">
        <v>20</v>
      </c>
      <c r="B8" s="19">
        <v>1955</v>
      </c>
      <c r="C8" s="19">
        <v>420</v>
      </c>
      <c r="D8" s="19">
        <v>1103</v>
      </c>
      <c r="E8" s="19">
        <v>1228</v>
      </c>
      <c r="F8" s="19">
        <v>135</v>
      </c>
      <c r="G8" s="19">
        <v>2057</v>
      </c>
      <c r="H8" s="19">
        <v>191</v>
      </c>
      <c r="I8" s="19">
        <v>108</v>
      </c>
      <c r="J8" s="19">
        <v>5</v>
      </c>
      <c r="K8" s="19">
        <v>16</v>
      </c>
      <c r="L8" s="19">
        <v>464</v>
      </c>
      <c r="M8" s="19">
        <v>669</v>
      </c>
      <c r="N8" s="19">
        <v>5</v>
      </c>
      <c r="O8" s="19">
        <v>67</v>
      </c>
      <c r="P8" s="19">
        <v>74</v>
      </c>
    </row>
    <row r="9" spans="1:16">
      <c r="A9" s="18" t="s">
        <v>21</v>
      </c>
      <c r="B9" s="19">
        <v>1815</v>
      </c>
      <c r="C9" s="19">
        <v>447</v>
      </c>
      <c r="D9" s="19">
        <v>1028</v>
      </c>
      <c r="E9" s="19">
        <v>1183</v>
      </c>
      <c r="F9" s="19">
        <v>136</v>
      </c>
      <c r="G9" s="19">
        <v>1697</v>
      </c>
      <c r="H9" s="19">
        <v>284</v>
      </c>
      <c r="I9" s="19">
        <v>45</v>
      </c>
      <c r="J9" s="19">
        <v>9</v>
      </c>
      <c r="K9" s="19">
        <v>4</v>
      </c>
      <c r="L9" s="19">
        <v>229</v>
      </c>
      <c r="M9" s="19">
        <v>350</v>
      </c>
      <c r="N9" s="19">
        <v>5</v>
      </c>
      <c r="O9" s="19">
        <v>114</v>
      </c>
      <c r="P9" s="19">
        <v>72</v>
      </c>
    </row>
    <row r="10" spans="1:16">
      <c r="A10" s="18" t="s">
        <v>22</v>
      </c>
      <c r="B10" s="19">
        <v>981</v>
      </c>
      <c r="C10" s="19">
        <v>177</v>
      </c>
      <c r="D10" s="19">
        <v>619</v>
      </c>
      <c r="E10" s="19">
        <v>671</v>
      </c>
      <c r="F10" s="19">
        <v>76</v>
      </c>
      <c r="G10" s="19">
        <v>1268</v>
      </c>
      <c r="H10" s="19">
        <v>120</v>
      </c>
      <c r="I10" s="19">
        <v>37</v>
      </c>
      <c r="J10" s="19">
        <v>3</v>
      </c>
      <c r="K10" s="19">
        <v>4</v>
      </c>
      <c r="L10" s="19">
        <v>163</v>
      </c>
      <c r="M10" s="19">
        <v>223</v>
      </c>
      <c r="N10" s="19">
        <v>4</v>
      </c>
      <c r="O10" s="19">
        <v>58</v>
      </c>
      <c r="P10" s="19">
        <v>32</v>
      </c>
    </row>
    <row r="11" spans="1:16">
      <c r="A11" s="18" t="s">
        <v>23</v>
      </c>
      <c r="B11" s="19">
        <v>234</v>
      </c>
      <c r="C11" s="19">
        <v>7</v>
      </c>
      <c r="D11" s="19">
        <v>120</v>
      </c>
      <c r="E11" s="19">
        <v>195</v>
      </c>
      <c r="F11" s="19">
        <v>4</v>
      </c>
      <c r="G11" s="19">
        <v>296</v>
      </c>
      <c r="H11" s="19">
        <v>15</v>
      </c>
      <c r="I11" s="19">
        <v>4</v>
      </c>
      <c r="J11" s="19">
        <v>1</v>
      </c>
      <c r="K11" s="19">
        <v>0</v>
      </c>
      <c r="L11" s="19">
        <v>25</v>
      </c>
      <c r="M11" s="19">
        <v>21</v>
      </c>
      <c r="N11" s="19">
        <v>0</v>
      </c>
      <c r="O11" s="19">
        <v>12</v>
      </c>
      <c r="P11" s="19">
        <v>6</v>
      </c>
    </row>
    <row r="12" spans="1:16">
      <c r="A12" s="18" t="s">
        <v>24</v>
      </c>
      <c r="B12" s="19">
        <v>12531</v>
      </c>
      <c r="C12" s="19">
        <v>2461</v>
      </c>
      <c r="D12" s="19">
        <v>6417</v>
      </c>
      <c r="E12" s="19">
        <v>8044</v>
      </c>
      <c r="F12" s="19">
        <v>550</v>
      </c>
      <c r="G12" s="19">
        <v>11775</v>
      </c>
      <c r="H12" s="19">
        <v>1111</v>
      </c>
      <c r="I12" s="19">
        <v>269</v>
      </c>
      <c r="J12" s="19">
        <v>35</v>
      </c>
      <c r="K12" s="19">
        <v>55</v>
      </c>
      <c r="L12" s="19">
        <v>1564</v>
      </c>
      <c r="M12" s="19">
        <v>1937</v>
      </c>
      <c r="N12" s="19">
        <v>6</v>
      </c>
      <c r="O12" s="19">
        <v>434</v>
      </c>
      <c r="P12" s="19">
        <v>439</v>
      </c>
    </row>
    <row r="13" spans="1:16">
      <c r="A13" s="18" t="s">
        <v>25</v>
      </c>
      <c r="B13" s="19">
        <v>1142</v>
      </c>
      <c r="C13" s="19">
        <v>181</v>
      </c>
      <c r="D13" s="19">
        <v>713</v>
      </c>
      <c r="E13" s="19">
        <v>843</v>
      </c>
      <c r="F13" s="19">
        <v>71</v>
      </c>
      <c r="G13" s="19">
        <v>1224</v>
      </c>
      <c r="H13" s="19">
        <v>127</v>
      </c>
      <c r="I13" s="19">
        <v>45</v>
      </c>
      <c r="J13" s="19">
        <v>4</v>
      </c>
      <c r="K13" s="19">
        <v>8</v>
      </c>
      <c r="L13" s="19">
        <v>174</v>
      </c>
      <c r="M13" s="19">
        <v>248</v>
      </c>
      <c r="N13" s="19">
        <v>0</v>
      </c>
      <c r="O13" s="19">
        <v>31</v>
      </c>
      <c r="P13" s="19">
        <v>75</v>
      </c>
    </row>
    <row r="14" spans="1:16">
      <c r="A14" s="18" t="s">
        <v>26</v>
      </c>
      <c r="B14" s="19">
        <v>1530</v>
      </c>
      <c r="C14" s="19">
        <v>270</v>
      </c>
      <c r="D14" s="19">
        <v>825</v>
      </c>
      <c r="E14" s="19">
        <v>939</v>
      </c>
      <c r="F14" s="19">
        <v>60</v>
      </c>
      <c r="G14" s="19">
        <v>1472</v>
      </c>
      <c r="H14" s="19">
        <v>143</v>
      </c>
      <c r="I14" s="19">
        <v>54</v>
      </c>
      <c r="J14" s="19">
        <v>4</v>
      </c>
      <c r="K14" s="19">
        <v>4</v>
      </c>
      <c r="L14" s="19">
        <v>200</v>
      </c>
      <c r="M14" s="19">
        <v>283</v>
      </c>
      <c r="N14" s="19">
        <v>0</v>
      </c>
      <c r="O14" s="19">
        <v>44</v>
      </c>
      <c r="P14" s="19">
        <v>64</v>
      </c>
    </row>
    <row r="15" spans="1:16">
      <c r="A15" s="18" t="s">
        <v>27</v>
      </c>
      <c r="B15" s="19">
        <v>1674</v>
      </c>
      <c r="C15" s="19">
        <v>258</v>
      </c>
      <c r="D15" s="19">
        <v>950</v>
      </c>
      <c r="E15" s="19">
        <v>1097</v>
      </c>
      <c r="F15" s="19">
        <v>121</v>
      </c>
      <c r="G15" s="19">
        <v>1788</v>
      </c>
      <c r="H15" s="19">
        <v>234</v>
      </c>
      <c r="I15" s="19">
        <v>32</v>
      </c>
      <c r="J15" s="19">
        <v>2</v>
      </c>
      <c r="K15" s="19">
        <v>8</v>
      </c>
      <c r="L15" s="19">
        <v>259</v>
      </c>
      <c r="M15" s="19">
        <v>390</v>
      </c>
      <c r="N15" s="19">
        <v>0</v>
      </c>
      <c r="O15" s="19">
        <v>94</v>
      </c>
      <c r="P15" s="19">
        <v>83</v>
      </c>
    </row>
    <row r="16" spans="1:16">
      <c r="A16" s="18" t="s">
        <v>28</v>
      </c>
      <c r="B16" s="19">
        <v>1924</v>
      </c>
      <c r="C16" s="19">
        <v>361</v>
      </c>
      <c r="D16" s="19">
        <v>1225</v>
      </c>
      <c r="E16" s="19">
        <v>1177</v>
      </c>
      <c r="F16" s="19">
        <v>94</v>
      </c>
      <c r="G16" s="19">
        <v>1817</v>
      </c>
      <c r="H16" s="19">
        <v>316</v>
      </c>
      <c r="I16" s="19">
        <v>64</v>
      </c>
      <c r="J16" s="19">
        <v>12</v>
      </c>
      <c r="K16" s="19">
        <v>7</v>
      </c>
      <c r="L16" s="19">
        <v>392</v>
      </c>
      <c r="M16" s="19">
        <v>597</v>
      </c>
      <c r="N16" s="19">
        <v>5</v>
      </c>
      <c r="O16" s="19">
        <v>58</v>
      </c>
      <c r="P16" s="19">
        <v>102</v>
      </c>
    </row>
    <row r="17" spans="1:16">
      <c r="A17" s="18" t="s">
        <v>29</v>
      </c>
      <c r="B17" s="19">
        <v>1925</v>
      </c>
      <c r="C17" s="19">
        <v>200</v>
      </c>
      <c r="D17" s="19">
        <v>1030</v>
      </c>
      <c r="E17" s="19">
        <v>1042</v>
      </c>
      <c r="F17" s="19">
        <v>68</v>
      </c>
      <c r="G17" s="19">
        <v>1665</v>
      </c>
      <c r="H17" s="19">
        <v>189</v>
      </c>
      <c r="I17" s="19">
        <v>25</v>
      </c>
      <c r="J17" s="19">
        <v>4</v>
      </c>
      <c r="K17" s="19">
        <v>6</v>
      </c>
      <c r="L17" s="19">
        <v>401</v>
      </c>
      <c r="M17" s="19">
        <v>513</v>
      </c>
      <c r="N17" s="19">
        <v>1</v>
      </c>
      <c r="O17" s="19">
        <v>20</v>
      </c>
      <c r="P17" s="19">
        <v>101</v>
      </c>
    </row>
    <row r="18" spans="1:16">
      <c r="A18" s="18" t="s">
        <v>30</v>
      </c>
      <c r="B18" s="19">
        <v>2073</v>
      </c>
      <c r="C18" s="19">
        <v>333</v>
      </c>
      <c r="D18" s="19">
        <v>1078</v>
      </c>
      <c r="E18" s="19">
        <v>1293</v>
      </c>
      <c r="F18" s="19">
        <v>139</v>
      </c>
      <c r="G18" s="19">
        <v>1977</v>
      </c>
      <c r="H18" s="19">
        <v>269</v>
      </c>
      <c r="I18" s="19">
        <v>45</v>
      </c>
      <c r="J18" s="19">
        <v>7</v>
      </c>
      <c r="K18" s="19">
        <v>5</v>
      </c>
      <c r="L18" s="19">
        <v>369</v>
      </c>
      <c r="M18" s="19">
        <v>558</v>
      </c>
      <c r="N18" s="19">
        <v>0</v>
      </c>
      <c r="O18" s="19">
        <v>18</v>
      </c>
      <c r="P18" s="19">
        <v>118</v>
      </c>
    </row>
    <row r="19" spans="1:16">
      <c r="A19" s="18" t="s">
        <v>31</v>
      </c>
      <c r="B19" s="19">
        <v>3239</v>
      </c>
      <c r="C19" s="19">
        <v>679</v>
      </c>
      <c r="D19" s="19">
        <v>2084</v>
      </c>
      <c r="E19" s="19">
        <v>1994</v>
      </c>
      <c r="F19" s="19">
        <v>233</v>
      </c>
      <c r="G19" s="19">
        <v>3328</v>
      </c>
      <c r="H19" s="19">
        <v>351</v>
      </c>
      <c r="I19" s="19">
        <v>74</v>
      </c>
      <c r="J19" s="19">
        <v>5</v>
      </c>
      <c r="K19" s="19">
        <v>10</v>
      </c>
      <c r="L19" s="19">
        <v>607</v>
      </c>
      <c r="M19" s="19">
        <v>919</v>
      </c>
      <c r="N19" s="19">
        <v>6</v>
      </c>
      <c r="O19" s="19">
        <v>124</v>
      </c>
      <c r="P19" s="19">
        <v>221</v>
      </c>
    </row>
    <row r="20" spans="1:16">
      <c r="A20" s="17" t="s">
        <v>32</v>
      </c>
      <c r="B20" s="19">
        <v>629</v>
      </c>
      <c r="C20" s="19">
        <v>103</v>
      </c>
      <c r="D20" s="19">
        <v>375</v>
      </c>
      <c r="E20" s="19">
        <v>427</v>
      </c>
      <c r="F20" s="19">
        <v>28</v>
      </c>
      <c r="G20" s="19">
        <v>703</v>
      </c>
      <c r="H20" s="19">
        <v>69</v>
      </c>
      <c r="I20" s="19">
        <v>10</v>
      </c>
      <c r="J20" s="19">
        <v>3</v>
      </c>
      <c r="K20" s="19">
        <v>2</v>
      </c>
      <c r="L20" s="19">
        <v>54</v>
      </c>
      <c r="M20" s="19">
        <v>71</v>
      </c>
      <c r="N20" s="19">
        <v>0</v>
      </c>
      <c r="O20" s="19">
        <v>24</v>
      </c>
      <c r="P20" s="19">
        <v>22</v>
      </c>
    </row>
  </sheetData>
  <mergeCells count="1">
    <mergeCell ref="A1:P1"/>
  </mergeCells>
  <phoneticPr fontId="3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DA728-E7FE-433E-8936-0921FBD80378}">
  <dimension ref="A1:D20"/>
  <sheetViews>
    <sheetView workbookViewId="0">
      <selection activeCell="E8" sqref="E8"/>
    </sheetView>
  </sheetViews>
  <sheetFormatPr defaultRowHeight="16.5"/>
  <cols>
    <col min="1" max="1" width="7.125" bestFit="1" customWidth="1"/>
    <col min="2" max="3" width="19.25" bestFit="1" customWidth="1"/>
    <col min="4" max="4" width="17.25" bestFit="1" customWidth="1"/>
  </cols>
  <sheetData>
    <row r="1" spans="1:4" ht="20.25">
      <c r="A1" s="28" t="s">
        <v>154</v>
      </c>
      <c r="B1" s="29"/>
      <c r="C1" s="29"/>
      <c r="D1" s="30"/>
    </row>
    <row r="2" spans="1:4">
      <c r="A2" s="17" t="s">
        <v>33</v>
      </c>
      <c r="B2" s="17" t="s">
        <v>156</v>
      </c>
      <c r="C2" s="17" t="s">
        <v>157</v>
      </c>
      <c r="D2" s="17" t="s">
        <v>96</v>
      </c>
    </row>
    <row r="3" spans="1:4">
      <c r="A3" s="18" t="s">
        <v>10</v>
      </c>
      <c r="B3" s="19">
        <v>2487</v>
      </c>
      <c r="C3" s="19">
        <v>2094</v>
      </c>
      <c r="D3" s="19">
        <v>4081</v>
      </c>
    </row>
    <row r="4" spans="1:4">
      <c r="A4" s="18" t="s">
        <v>16</v>
      </c>
      <c r="B4" s="19">
        <v>517</v>
      </c>
      <c r="C4" s="19">
        <v>522</v>
      </c>
      <c r="D4" s="19">
        <v>936</v>
      </c>
    </row>
    <row r="5" spans="1:4">
      <c r="A5" s="18" t="s">
        <v>17</v>
      </c>
      <c r="B5" s="19">
        <v>187</v>
      </c>
      <c r="C5" s="19">
        <v>152</v>
      </c>
      <c r="D5" s="19">
        <v>303</v>
      </c>
    </row>
    <row r="6" spans="1:4">
      <c r="A6" s="18" t="s">
        <v>18</v>
      </c>
      <c r="B6" s="19">
        <v>160</v>
      </c>
      <c r="C6" s="19">
        <v>134</v>
      </c>
      <c r="D6" s="19">
        <v>222</v>
      </c>
    </row>
    <row r="7" spans="1:4">
      <c r="A7" s="18" t="s">
        <v>19</v>
      </c>
      <c r="B7" s="19">
        <v>126</v>
      </c>
      <c r="C7" s="19">
        <v>102</v>
      </c>
      <c r="D7" s="19">
        <v>261</v>
      </c>
    </row>
    <row r="8" spans="1:4">
      <c r="A8" s="18" t="s">
        <v>20</v>
      </c>
      <c r="B8" s="19">
        <v>90</v>
      </c>
      <c r="C8" s="19">
        <v>78</v>
      </c>
      <c r="D8" s="19">
        <v>122</v>
      </c>
    </row>
    <row r="9" spans="1:4">
      <c r="A9" s="18" t="s">
        <v>21</v>
      </c>
      <c r="B9" s="19">
        <v>79</v>
      </c>
      <c r="C9" s="19">
        <v>75</v>
      </c>
      <c r="D9" s="19">
        <v>123</v>
      </c>
    </row>
    <row r="10" spans="1:4">
      <c r="A10" s="18" t="s">
        <v>22</v>
      </c>
      <c r="B10" s="19">
        <v>52</v>
      </c>
      <c r="C10" s="19">
        <v>40</v>
      </c>
      <c r="D10" s="19">
        <v>77</v>
      </c>
    </row>
    <row r="11" spans="1:4">
      <c r="A11" s="18" t="s">
        <v>23</v>
      </c>
      <c r="B11" s="19">
        <v>14</v>
      </c>
      <c r="C11" s="19">
        <v>7</v>
      </c>
      <c r="D11" s="19">
        <v>32</v>
      </c>
    </row>
    <row r="12" spans="1:4">
      <c r="A12" s="18" t="s">
        <v>24</v>
      </c>
      <c r="B12" s="19">
        <v>527</v>
      </c>
      <c r="C12" s="19">
        <v>464</v>
      </c>
      <c r="D12" s="19">
        <v>1055</v>
      </c>
    </row>
    <row r="13" spans="1:4">
      <c r="A13" s="18" t="s">
        <v>25</v>
      </c>
      <c r="B13" s="19">
        <v>81</v>
      </c>
      <c r="C13" s="19">
        <v>48</v>
      </c>
      <c r="D13" s="19">
        <v>90</v>
      </c>
    </row>
    <row r="14" spans="1:4">
      <c r="A14" s="18" t="s">
        <v>26</v>
      </c>
      <c r="B14" s="19">
        <v>77</v>
      </c>
      <c r="C14" s="19">
        <v>59</v>
      </c>
      <c r="D14" s="19">
        <v>116</v>
      </c>
    </row>
    <row r="15" spans="1:4">
      <c r="A15" s="18" t="s">
        <v>27</v>
      </c>
      <c r="B15" s="19">
        <v>83</v>
      </c>
      <c r="C15" s="19">
        <v>58</v>
      </c>
      <c r="D15" s="19">
        <v>123</v>
      </c>
    </row>
    <row r="16" spans="1:4">
      <c r="A16" s="18" t="s">
        <v>28</v>
      </c>
      <c r="B16" s="19">
        <v>108</v>
      </c>
      <c r="C16" s="19">
        <v>70</v>
      </c>
      <c r="D16" s="19">
        <v>143</v>
      </c>
    </row>
    <row r="17" spans="1:4">
      <c r="A17" s="18" t="s">
        <v>29</v>
      </c>
      <c r="B17" s="19">
        <v>103</v>
      </c>
      <c r="C17" s="19">
        <v>79</v>
      </c>
      <c r="D17" s="19">
        <v>111</v>
      </c>
    </row>
    <row r="18" spans="1:4">
      <c r="A18" s="18" t="s">
        <v>30</v>
      </c>
      <c r="B18" s="19">
        <v>94</v>
      </c>
      <c r="C18" s="19">
        <v>63</v>
      </c>
      <c r="D18" s="19">
        <v>132</v>
      </c>
    </row>
    <row r="19" spans="1:4">
      <c r="A19" s="18" t="s">
        <v>31</v>
      </c>
      <c r="B19" s="19">
        <v>170</v>
      </c>
      <c r="C19" s="19">
        <v>130</v>
      </c>
      <c r="D19" s="19">
        <v>201</v>
      </c>
    </row>
    <row r="20" spans="1:4">
      <c r="A20" s="17" t="s">
        <v>32</v>
      </c>
      <c r="B20" s="19">
        <v>19</v>
      </c>
      <c r="C20" s="19">
        <v>13</v>
      </c>
      <c r="D20" s="19">
        <v>34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5EA16-FA35-4F46-A0EF-B79736007D36}">
  <dimension ref="A1:E20"/>
  <sheetViews>
    <sheetView workbookViewId="0">
      <selection activeCell="F20" sqref="F20"/>
    </sheetView>
  </sheetViews>
  <sheetFormatPr defaultRowHeight="16.5"/>
  <cols>
    <col min="1" max="1" width="7.125" bestFit="1" customWidth="1"/>
    <col min="2" max="2" width="19.25" bestFit="1" customWidth="1"/>
    <col min="3" max="3" width="19.75" bestFit="1" customWidth="1"/>
    <col min="4" max="4" width="19.875" bestFit="1" customWidth="1"/>
    <col min="5" max="5" width="17.25" bestFit="1" customWidth="1"/>
  </cols>
  <sheetData>
    <row r="1" spans="1:5" ht="20.25">
      <c r="A1" s="24" t="s">
        <v>158</v>
      </c>
      <c r="B1" s="24"/>
      <c r="C1" s="24"/>
      <c r="D1" s="24"/>
      <c r="E1" s="24"/>
    </row>
    <row r="2" spans="1:5">
      <c r="A2" s="17" t="s">
        <v>33</v>
      </c>
      <c r="B2" s="17" t="s">
        <v>100</v>
      </c>
      <c r="C2" s="17" t="s">
        <v>99</v>
      </c>
      <c r="D2" s="17" t="s">
        <v>95</v>
      </c>
      <c r="E2" s="17" t="s">
        <v>94</v>
      </c>
    </row>
    <row r="3" spans="1:5">
      <c r="A3" s="18" t="s">
        <v>10</v>
      </c>
      <c r="B3" s="19">
        <v>24466</v>
      </c>
      <c r="C3" s="19">
        <v>1262</v>
      </c>
      <c r="D3" s="19">
        <v>8846</v>
      </c>
      <c r="E3" s="19">
        <v>919</v>
      </c>
    </row>
    <row r="4" spans="1:5">
      <c r="A4" s="18" t="s">
        <v>16</v>
      </c>
      <c r="B4" s="19">
        <v>5010</v>
      </c>
      <c r="C4" s="19">
        <v>265</v>
      </c>
      <c r="D4" s="19">
        <v>2138</v>
      </c>
      <c r="E4" s="19">
        <v>237</v>
      </c>
    </row>
    <row r="5" spans="1:5">
      <c r="A5" s="18" t="s">
        <v>17</v>
      </c>
      <c r="B5" s="19">
        <v>1719</v>
      </c>
      <c r="C5" s="19">
        <v>108</v>
      </c>
      <c r="D5" s="19">
        <v>625</v>
      </c>
      <c r="E5" s="19">
        <v>81</v>
      </c>
    </row>
    <row r="6" spans="1:5">
      <c r="A6" s="18" t="s">
        <v>18</v>
      </c>
      <c r="B6" s="19">
        <v>1449</v>
      </c>
      <c r="C6" s="19">
        <v>85</v>
      </c>
      <c r="D6" s="19">
        <v>507</v>
      </c>
      <c r="E6" s="19">
        <v>60</v>
      </c>
    </row>
    <row r="7" spans="1:5">
      <c r="A7" s="18" t="s">
        <v>19</v>
      </c>
      <c r="B7" s="19">
        <v>1381</v>
      </c>
      <c r="C7" s="19">
        <v>59</v>
      </c>
      <c r="D7" s="19">
        <v>496</v>
      </c>
      <c r="E7" s="19">
        <v>51</v>
      </c>
    </row>
    <row r="8" spans="1:5">
      <c r="A8" s="18" t="s">
        <v>20</v>
      </c>
      <c r="B8" s="19">
        <v>871</v>
      </c>
      <c r="C8" s="19">
        <v>53</v>
      </c>
      <c r="D8" s="19">
        <v>278</v>
      </c>
      <c r="E8" s="19">
        <v>31</v>
      </c>
    </row>
    <row r="9" spans="1:5">
      <c r="A9" s="18" t="s">
        <v>21</v>
      </c>
      <c r="B9" s="19">
        <v>720</v>
      </c>
      <c r="C9" s="19">
        <v>51</v>
      </c>
      <c r="D9" s="19">
        <v>273</v>
      </c>
      <c r="E9" s="19">
        <v>32</v>
      </c>
    </row>
    <row r="10" spans="1:5">
      <c r="A10" s="18" t="s">
        <v>22</v>
      </c>
      <c r="B10" s="19">
        <v>436</v>
      </c>
      <c r="C10" s="19">
        <v>25</v>
      </c>
      <c r="D10" s="19">
        <v>139</v>
      </c>
      <c r="E10" s="19">
        <v>23</v>
      </c>
    </row>
    <row r="11" spans="1:5">
      <c r="A11" s="18" t="s">
        <v>23</v>
      </c>
      <c r="B11" s="19">
        <v>141</v>
      </c>
      <c r="C11" s="19">
        <v>8</v>
      </c>
      <c r="D11" s="19">
        <v>44</v>
      </c>
      <c r="E11" s="19">
        <v>3</v>
      </c>
    </row>
    <row r="12" spans="1:5">
      <c r="A12" s="18" t="s">
        <v>24</v>
      </c>
      <c r="B12" s="19">
        <v>5767</v>
      </c>
      <c r="C12" s="19">
        <v>231</v>
      </c>
      <c r="D12" s="19">
        <v>2211</v>
      </c>
      <c r="E12" s="19">
        <v>187</v>
      </c>
    </row>
    <row r="13" spans="1:5">
      <c r="A13" s="18" t="s">
        <v>25</v>
      </c>
      <c r="B13" s="19">
        <v>647</v>
      </c>
      <c r="C13" s="19">
        <v>52</v>
      </c>
      <c r="D13" s="19">
        <v>201</v>
      </c>
      <c r="E13" s="19">
        <v>26</v>
      </c>
    </row>
    <row r="14" spans="1:5">
      <c r="A14" s="18" t="s">
        <v>26</v>
      </c>
      <c r="B14" s="19">
        <v>712</v>
      </c>
      <c r="C14" s="19">
        <v>45</v>
      </c>
      <c r="D14" s="19">
        <v>241</v>
      </c>
      <c r="E14" s="19">
        <v>22</v>
      </c>
    </row>
    <row r="15" spans="1:5">
      <c r="A15" s="18" t="s">
        <v>27</v>
      </c>
      <c r="B15" s="19">
        <v>956</v>
      </c>
      <c r="C15" s="19">
        <v>45</v>
      </c>
      <c r="D15" s="19">
        <v>271</v>
      </c>
      <c r="E15" s="19">
        <v>26</v>
      </c>
    </row>
    <row r="16" spans="1:5">
      <c r="A16" s="18" t="s">
        <v>28</v>
      </c>
      <c r="B16" s="19">
        <v>929</v>
      </c>
      <c r="C16" s="19">
        <v>55</v>
      </c>
      <c r="D16" s="19">
        <v>280</v>
      </c>
      <c r="E16" s="19">
        <v>36</v>
      </c>
    </row>
    <row r="17" spans="1:5">
      <c r="A17" s="18" t="s">
        <v>29</v>
      </c>
      <c r="B17" s="19">
        <v>864</v>
      </c>
      <c r="C17" s="19">
        <v>36</v>
      </c>
      <c r="D17" s="19">
        <v>281</v>
      </c>
      <c r="E17" s="19">
        <v>15</v>
      </c>
    </row>
    <row r="18" spans="1:5">
      <c r="A18" s="18" t="s">
        <v>30</v>
      </c>
      <c r="B18" s="19">
        <v>1171</v>
      </c>
      <c r="C18" s="19">
        <v>61</v>
      </c>
      <c r="D18" s="19">
        <v>299</v>
      </c>
      <c r="E18" s="19">
        <v>31</v>
      </c>
    </row>
    <row r="19" spans="1:5">
      <c r="A19" s="18" t="s">
        <v>31</v>
      </c>
      <c r="B19" s="19">
        <v>1369</v>
      </c>
      <c r="C19" s="19">
        <v>72</v>
      </c>
      <c r="D19" s="19">
        <v>467</v>
      </c>
      <c r="E19" s="19">
        <v>46</v>
      </c>
    </row>
    <row r="20" spans="1:5">
      <c r="A20" s="17" t="s">
        <v>32</v>
      </c>
      <c r="B20" s="19">
        <v>324</v>
      </c>
      <c r="C20" s="19">
        <v>11</v>
      </c>
      <c r="D20" s="19">
        <v>95</v>
      </c>
      <c r="E20" s="19">
        <v>12</v>
      </c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A195A-2A54-4399-B80A-65ACCDE4BA90}">
  <dimension ref="A1:G21"/>
  <sheetViews>
    <sheetView workbookViewId="0">
      <selection activeCell="B10" sqref="B10"/>
    </sheetView>
  </sheetViews>
  <sheetFormatPr defaultRowHeight="16.5"/>
  <cols>
    <col min="1" max="1" width="7.125" bestFit="1" customWidth="1"/>
    <col min="2" max="2" width="21.375" bestFit="1" customWidth="1"/>
    <col min="3" max="3" width="23.5" bestFit="1" customWidth="1"/>
    <col min="4" max="4" width="23.5" customWidth="1"/>
    <col min="5" max="5" width="19.25" bestFit="1" customWidth="1"/>
    <col min="6" max="6" width="13" bestFit="1" customWidth="1"/>
    <col min="7" max="7" width="17.25" bestFit="1" customWidth="1"/>
  </cols>
  <sheetData>
    <row r="1" spans="1:7" ht="20.25">
      <c r="A1" s="24" t="s">
        <v>155</v>
      </c>
      <c r="B1" s="24"/>
      <c r="C1" s="24"/>
      <c r="D1" s="24"/>
      <c r="E1" s="24"/>
      <c r="F1" s="24"/>
      <c r="G1" s="24"/>
    </row>
    <row r="2" spans="1:7">
      <c r="A2" s="32" t="s">
        <v>33</v>
      </c>
      <c r="B2" s="22" t="s">
        <v>161</v>
      </c>
      <c r="C2" s="22"/>
      <c r="D2" s="22"/>
      <c r="E2" s="36" t="s">
        <v>162</v>
      </c>
      <c r="F2" s="22" t="s">
        <v>163</v>
      </c>
      <c r="G2" s="22"/>
    </row>
    <row r="3" spans="1:7">
      <c r="A3" s="33"/>
      <c r="B3" s="17" t="s">
        <v>98</v>
      </c>
      <c r="C3" s="17" t="s">
        <v>97</v>
      </c>
      <c r="D3" s="17" t="s">
        <v>93</v>
      </c>
      <c r="E3" s="17" t="s">
        <v>92</v>
      </c>
      <c r="F3" s="17" t="s">
        <v>91</v>
      </c>
      <c r="G3" s="17" t="s">
        <v>90</v>
      </c>
    </row>
    <row r="4" spans="1:7">
      <c r="A4" s="17" t="s">
        <v>10</v>
      </c>
      <c r="B4" s="19">
        <v>24779</v>
      </c>
      <c r="C4" s="19">
        <v>3218</v>
      </c>
      <c r="D4" s="19">
        <v>19379</v>
      </c>
      <c r="E4" s="19">
        <v>168</v>
      </c>
      <c r="F4" s="19">
        <v>14854</v>
      </c>
      <c r="G4" s="19">
        <v>1054</v>
      </c>
    </row>
    <row r="5" spans="1:7">
      <c r="A5" s="17" t="s">
        <v>16</v>
      </c>
      <c r="B5" s="19">
        <v>5806</v>
      </c>
      <c r="C5" s="19">
        <v>974</v>
      </c>
      <c r="D5" s="19">
        <v>4816</v>
      </c>
      <c r="E5" s="19">
        <v>58</v>
      </c>
      <c r="F5" s="19">
        <v>2679</v>
      </c>
      <c r="G5" s="19">
        <v>212</v>
      </c>
    </row>
    <row r="6" spans="1:7">
      <c r="A6" s="17" t="s">
        <v>17</v>
      </c>
      <c r="B6" s="19">
        <v>1711</v>
      </c>
      <c r="C6" s="19">
        <v>175</v>
      </c>
      <c r="D6" s="19">
        <v>1403</v>
      </c>
      <c r="E6" s="19">
        <v>16</v>
      </c>
      <c r="F6" s="19">
        <v>1107</v>
      </c>
      <c r="G6" s="19">
        <v>75</v>
      </c>
    </row>
    <row r="7" spans="1:7">
      <c r="A7" s="17" t="s">
        <v>18</v>
      </c>
      <c r="B7" s="19">
        <v>1255</v>
      </c>
      <c r="C7" s="19">
        <v>140</v>
      </c>
      <c r="D7" s="19">
        <v>967</v>
      </c>
      <c r="E7" s="19">
        <v>12</v>
      </c>
      <c r="F7" s="19">
        <v>970</v>
      </c>
      <c r="G7" s="19">
        <v>75</v>
      </c>
    </row>
    <row r="8" spans="1:7">
      <c r="A8" s="17" t="s">
        <v>19</v>
      </c>
      <c r="B8" s="19">
        <v>1347</v>
      </c>
      <c r="C8" s="19">
        <v>171</v>
      </c>
      <c r="D8" s="19">
        <v>1029</v>
      </c>
      <c r="E8" s="19">
        <v>6</v>
      </c>
      <c r="F8" s="19">
        <v>783</v>
      </c>
      <c r="G8" s="19">
        <v>49</v>
      </c>
    </row>
    <row r="9" spans="1:7">
      <c r="A9" s="17" t="s">
        <v>20</v>
      </c>
      <c r="B9" s="19">
        <v>855</v>
      </c>
      <c r="C9" s="19">
        <v>147</v>
      </c>
      <c r="D9" s="19">
        <v>602</v>
      </c>
      <c r="E9" s="19">
        <v>5</v>
      </c>
      <c r="F9" s="19">
        <v>499</v>
      </c>
      <c r="G9" s="19">
        <v>47</v>
      </c>
    </row>
    <row r="10" spans="1:7">
      <c r="A10" s="17" t="s">
        <v>21</v>
      </c>
      <c r="B10" s="19">
        <v>705</v>
      </c>
      <c r="C10" s="19">
        <v>107</v>
      </c>
      <c r="D10" s="19">
        <v>560</v>
      </c>
      <c r="E10" s="19">
        <v>7</v>
      </c>
      <c r="F10" s="19">
        <v>427</v>
      </c>
      <c r="G10" s="19">
        <v>31</v>
      </c>
    </row>
    <row r="11" spans="1:7">
      <c r="A11" s="17" t="s">
        <v>22</v>
      </c>
      <c r="B11" s="19">
        <v>502</v>
      </c>
      <c r="C11" s="19">
        <v>72</v>
      </c>
      <c r="D11" s="19">
        <v>376</v>
      </c>
      <c r="E11" s="19">
        <v>2</v>
      </c>
      <c r="F11" s="19">
        <v>268</v>
      </c>
      <c r="G11" s="19">
        <v>29</v>
      </c>
    </row>
    <row r="12" spans="1:7">
      <c r="A12" s="17" t="s">
        <v>23</v>
      </c>
      <c r="B12" s="19">
        <v>152</v>
      </c>
      <c r="C12" s="19">
        <v>15</v>
      </c>
      <c r="D12" s="19">
        <v>115</v>
      </c>
      <c r="E12" s="19">
        <v>1</v>
      </c>
      <c r="F12" s="19">
        <v>81</v>
      </c>
      <c r="G12" s="19">
        <v>6</v>
      </c>
    </row>
    <row r="13" spans="1:7">
      <c r="A13" s="18" t="s">
        <v>24</v>
      </c>
      <c r="B13" s="19">
        <v>6026</v>
      </c>
      <c r="C13" s="19">
        <v>714</v>
      </c>
      <c r="D13" s="19">
        <v>4877</v>
      </c>
      <c r="E13" s="19">
        <v>31</v>
      </c>
      <c r="F13" s="19">
        <v>3196</v>
      </c>
      <c r="G13" s="19">
        <v>228</v>
      </c>
    </row>
    <row r="14" spans="1:7">
      <c r="A14" s="18" t="s">
        <v>25</v>
      </c>
      <c r="B14" s="19">
        <v>622</v>
      </c>
      <c r="C14" s="19">
        <v>76</v>
      </c>
      <c r="D14" s="19">
        <v>430</v>
      </c>
      <c r="E14" s="19">
        <v>4</v>
      </c>
      <c r="F14" s="19">
        <v>462</v>
      </c>
      <c r="G14" s="19">
        <v>18</v>
      </c>
    </row>
    <row r="15" spans="1:7">
      <c r="A15" s="18" t="s">
        <v>26</v>
      </c>
      <c r="B15" s="19">
        <v>643</v>
      </c>
      <c r="C15" s="19">
        <v>64</v>
      </c>
      <c r="D15" s="19">
        <v>503</v>
      </c>
      <c r="E15" s="19">
        <v>2</v>
      </c>
      <c r="F15" s="19">
        <v>501</v>
      </c>
      <c r="G15" s="19">
        <v>27</v>
      </c>
    </row>
    <row r="16" spans="1:7">
      <c r="A16" s="18" t="s">
        <v>27</v>
      </c>
      <c r="B16" s="19">
        <v>850</v>
      </c>
      <c r="C16" s="19">
        <v>92</v>
      </c>
      <c r="D16" s="19">
        <v>654</v>
      </c>
      <c r="E16" s="19">
        <v>3</v>
      </c>
      <c r="F16" s="19">
        <v>592</v>
      </c>
      <c r="G16" s="19">
        <v>45</v>
      </c>
    </row>
    <row r="17" spans="1:7">
      <c r="A17" s="18" t="s">
        <v>28</v>
      </c>
      <c r="B17" s="19">
        <v>874</v>
      </c>
      <c r="C17" s="19">
        <v>106</v>
      </c>
      <c r="D17" s="19">
        <v>597</v>
      </c>
      <c r="E17" s="19">
        <v>6</v>
      </c>
      <c r="F17" s="19">
        <v>728</v>
      </c>
      <c r="G17" s="19">
        <v>37</v>
      </c>
    </row>
    <row r="18" spans="1:7">
      <c r="A18" s="18" t="s">
        <v>29</v>
      </c>
      <c r="B18" s="19">
        <v>813</v>
      </c>
      <c r="C18" s="19">
        <v>93</v>
      </c>
      <c r="D18" s="19">
        <v>501</v>
      </c>
      <c r="E18" s="19">
        <v>3</v>
      </c>
      <c r="F18" s="19">
        <v>619</v>
      </c>
      <c r="G18" s="19">
        <v>40</v>
      </c>
    </row>
    <row r="19" spans="1:7">
      <c r="A19" s="18" t="s">
        <v>30</v>
      </c>
      <c r="B19" s="19">
        <v>999</v>
      </c>
      <c r="C19" s="19">
        <v>103</v>
      </c>
      <c r="D19" s="19">
        <v>715</v>
      </c>
      <c r="E19" s="19">
        <v>3</v>
      </c>
      <c r="F19" s="19">
        <v>830</v>
      </c>
      <c r="G19" s="19">
        <v>52</v>
      </c>
    </row>
    <row r="20" spans="1:7">
      <c r="A20" s="18" t="s">
        <v>31</v>
      </c>
      <c r="B20" s="19">
        <v>1287</v>
      </c>
      <c r="C20" s="19">
        <v>138</v>
      </c>
      <c r="D20" s="19">
        <v>985</v>
      </c>
      <c r="E20" s="19">
        <v>7</v>
      </c>
      <c r="F20" s="19">
        <v>913</v>
      </c>
      <c r="G20" s="19">
        <v>73</v>
      </c>
    </row>
    <row r="21" spans="1:7">
      <c r="A21" s="17" t="s">
        <v>32</v>
      </c>
      <c r="B21" s="19">
        <v>332</v>
      </c>
      <c r="C21" s="19">
        <v>31</v>
      </c>
      <c r="D21" s="19">
        <v>249</v>
      </c>
      <c r="E21" s="19">
        <v>2</v>
      </c>
      <c r="F21" s="19">
        <v>199</v>
      </c>
      <c r="G21" s="19">
        <v>10</v>
      </c>
    </row>
  </sheetData>
  <mergeCells count="4">
    <mergeCell ref="A1:G1"/>
    <mergeCell ref="B2:D2"/>
    <mergeCell ref="F2:G2"/>
    <mergeCell ref="A2:A3"/>
  </mergeCells>
  <phoneticPr fontId="3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09B8C-8888-4B11-9B13-016D5B0C8411}">
  <dimension ref="A1:C21"/>
  <sheetViews>
    <sheetView workbookViewId="0">
      <selection activeCell="E21" sqref="E21"/>
    </sheetView>
  </sheetViews>
  <sheetFormatPr defaultRowHeight="16.5"/>
  <cols>
    <col min="1" max="1" width="11.375" bestFit="1" customWidth="1"/>
    <col min="2" max="2" width="19.125" customWidth="1"/>
    <col min="3" max="3" width="22.875" customWidth="1"/>
  </cols>
  <sheetData>
    <row r="1" spans="1:3" ht="20.25">
      <c r="A1" s="23" t="s">
        <v>164</v>
      </c>
      <c r="B1" s="23"/>
      <c r="C1" s="23"/>
    </row>
    <row r="2" spans="1:3">
      <c r="A2" s="22" t="s">
        <v>33</v>
      </c>
      <c r="B2" s="37" t="s">
        <v>171</v>
      </c>
      <c r="C2" s="37" t="s">
        <v>171</v>
      </c>
    </row>
    <row r="3" spans="1:3">
      <c r="A3" s="22"/>
      <c r="B3" s="17" t="s">
        <v>172</v>
      </c>
      <c r="C3" s="17" t="s">
        <v>173</v>
      </c>
    </row>
    <row r="4" spans="1:3">
      <c r="A4" s="18" t="s">
        <v>10</v>
      </c>
      <c r="B4" s="19">
        <v>1177</v>
      </c>
      <c r="C4" s="19">
        <v>1710</v>
      </c>
    </row>
    <row r="5" spans="1:3">
      <c r="A5" s="18" t="s">
        <v>16</v>
      </c>
      <c r="B5" s="19">
        <v>207</v>
      </c>
      <c r="C5" s="19">
        <v>322</v>
      </c>
    </row>
    <row r="6" spans="1:3">
      <c r="A6" s="18" t="s">
        <v>17</v>
      </c>
      <c r="B6" s="19">
        <v>108</v>
      </c>
      <c r="C6" s="19">
        <v>155</v>
      </c>
    </row>
    <row r="7" spans="1:3">
      <c r="A7" s="18" t="s">
        <v>18</v>
      </c>
      <c r="B7" s="19">
        <v>42</v>
      </c>
      <c r="C7" s="19">
        <v>72</v>
      </c>
    </row>
    <row r="8" spans="1:3">
      <c r="A8" s="18" t="s">
        <v>19</v>
      </c>
      <c r="B8" s="19">
        <v>67</v>
      </c>
      <c r="C8" s="19">
        <v>83</v>
      </c>
    </row>
    <row r="9" spans="1:3">
      <c r="A9" s="18" t="s">
        <v>20</v>
      </c>
      <c r="B9" s="19">
        <v>29</v>
      </c>
      <c r="C9" s="19">
        <v>43</v>
      </c>
    </row>
    <row r="10" spans="1:3">
      <c r="A10" s="18" t="s">
        <v>21</v>
      </c>
      <c r="B10" s="19">
        <v>43</v>
      </c>
      <c r="C10" s="19">
        <v>68</v>
      </c>
    </row>
    <row r="11" spans="1:3">
      <c r="A11" s="18" t="s">
        <v>22</v>
      </c>
      <c r="B11" s="19">
        <v>26</v>
      </c>
      <c r="C11" s="19">
        <v>37</v>
      </c>
    </row>
    <row r="12" spans="1:3">
      <c r="A12" s="18" t="s">
        <v>23</v>
      </c>
      <c r="B12" s="19">
        <v>14</v>
      </c>
      <c r="C12" s="19">
        <v>14</v>
      </c>
    </row>
    <row r="13" spans="1:3">
      <c r="A13" s="18" t="s">
        <v>24</v>
      </c>
      <c r="B13" s="19">
        <v>289</v>
      </c>
      <c r="C13" s="19">
        <v>411</v>
      </c>
    </row>
    <row r="14" spans="1:3">
      <c r="A14" s="18" t="s">
        <v>25</v>
      </c>
      <c r="B14" s="19">
        <v>45</v>
      </c>
      <c r="C14" s="19">
        <v>64</v>
      </c>
    </row>
    <row r="15" spans="1:3">
      <c r="A15" s="18" t="s">
        <v>26</v>
      </c>
      <c r="B15" s="19">
        <v>41</v>
      </c>
      <c r="C15" s="19">
        <v>49</v>
      </c>
    </row>
    <row r="16" spans="1:3">
      <c r="A16" s="18" t="s">
        <v>27</v>
      </c>
      <c r="B16" s="19">
        <v>58</v>
      </c>
      <c r="C16" s="19">
        <v>72</v>
      </c>
    </row>
    <row r="17" spans="1:3">
      <c r="A17" s="18" t="s">
        <v>28</v>
      </c>
      <c r="B17" s="19">
        <v>43</v>
      </c>
      <c r="C17" s="19">
        <v>65</v>
      </c>
    </row>
    <row r="18" spans="1:3">
      <c r="A18" s="18" t="s">
        <v>29</v>
      </c>
      <c r="B18" s="19">
        <v>28</v>
      </c>
      <c r="C18" s="19">
        <v>40</v>
      </c>
    </row>
    <row r="19" spans="1:3">
      <c r="A19" s="18" t="s">
        <v>30</v>
      </c>
      <c r="B19" s="19">
        <v>44</v>
      </c>
      <c r="C19" s="19">
        <v>74</v>
      </c>
    </row>
    <row r="20" spans="1:3">
      <c r="A20" s="18" t="s">
        <v>31</v>
      </c>
      <c r="B20" s="19">
        <v>78</v>
      </c>
      <c r="C20" s="19">
        <v>121</v>
      </c>
    </row>
    <row r="21" spans="1:3">
      <c r="A21" s="17" t="s">
        <v>32</v>
      </c>
      <c r="B21" s="19">
        <v>15</v>
      </c>
      <c r="C21" s="19">
        <v>20</v>
      </c>
    </row>
  </sheetData>
  <mergeCells count="3">
    <mergeCell ref="B2:C2"/>
    <mergeCell ref="A1:C1"/>
    <mergeCell ref="A2:A3"/>
  </mergeCells>
  <phoneticPr fontId="3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F83C6-5760-45D6-9AD2-85C6535179E5}">
  <dimension ref="A1:C21"/>
  <sheetViews>
    <sheetView workbookViewId="0">
      <selection activeCell="D27" sqref="D27"/>
    </sheetView>
  </sheetViews>
  <sheetFormatPr defaultRowHeight="16.5"/>
  <cols>
    <col min="1" max="1" width="11.375" bestFit="1" customWidth="1"/>
    <col min="2" max="2" width="19.125" customWidth="1"/>
    <col min="3" max="3" width="22.875" customWidth="1"/>
  </cols>
  <sheetData>
    <row r="1" spans="1:3" ht="20.25">
      <c r="A1" s="23" t="s">
        <v>165</v>
      </c>
      <c r="B1" s="23"/>
      <c r="C1" s="23"/>
    </row>
    <row r="2" spans="1:3">
      <c r="A2" s="22" t="s">
        <v>33</v>
      </c>
      <c r="B2" s="37" t="s">
        <v>174</v>
      </c>
      <c r="C2" s="37" t="s">
        <v>174</v>
      </c>
    </row>
    <row r="3" spans="1:3">
      <c r="A3" s="22"/>
      <c r="B3" s="17" t="s">
        <v>172</v>
      </c>
      <c r="C3" s="17" t="s">
        <v>173</v>
      </c>
    </row>
    <row r="4" spans="1:3">
      <c r="A4" s="18" t="s">
        <v>10</v>
      </c>
      <c r="B4" s="19">
        <v>536</v>
      </c>
      <c r="C4" s="19">
        <v>6306</v>
      </c>
    </row>
    <row r="5" spans="1:3">
      <c r="A5" s="18" t="s">
        <v>16</v>
      </c>
      <c r="B5" s="19">
        <v>88</v>
      </c>
      <c r="C5" s="19">
        <v>1040</v>
      </c>
    </row>
    <row r="6" spans="1:3">
      <c r="A6" s="18" t="s">
        <v>17</v>
      </c>
      <c r="B6" s="19">
        <v>38</v>
      </c>
      <c r="C6" s="19">
        <v>452</v>
      </c>
    </row>
    <row r="7" spans="1:3">
      <c r="A7" s="18" t="s">
        <v>18</v>
      </c>
      <c r="B7" s="19">
        <v>20</v>
      </c>
      <c r="C7" s="19">
        <v>320</v>
      </c>
    </row>
    <row r="8" spans="1:3">
      <c r="A8" s="18" t="s">
        <v>19</v>
      </c>
      <c r="B8" s="19">
        <v>30</v>
      </c>
      <c r="C8" s="19">
        <v>367</v>
      </c>
    </row>
    <row r="9" spans="1:3">
      <c r="A9" s="18" t="s">
        <v>20</v>
      </c>
      <c r="B9" s="19">
        <v>9</v>
      </c>
      <c r="C9" s="19">
        <v>171</v>
      </c>
    </row>
    <row r="10" spans="1:3">
      <c r="A10" s="18" t="s">
        <v>21</v>
      </c>
      <c r="B10" s="19">
        <v>18</v>
      </c>
      <c r="C10" s="19">
        <v>252</v>
      </c>
    </row>
    <row r="11" spans="1:3">
      <c r="A11" s="18" t="s">
        <v>22</v>
      </c>
      <c r="B11" s="19">
        <v>12</v>
      </c>
      <c r="C11" s="19">
        <v>239</v>
      </c>
    </row>
    <row r="12" spans="1:3">
      <c r="A12" s="18" t="s">
        <v>23</v>
      </c>
      <c r="B12" s="19">
        <v>7</v>
      </c>
      <c r="C12" s="19">
        <v>48</v>
      </c>
    </row>
    <row r="13" spans="1:3">
      <c r="A13" s="18" t="s">
        <v>24</v>
      </c>
      <c r="B13" s="19">
        <v>128</v>
      </c>
      <c r="C13" s="19">
        <v>1547</v>
      </c>
    </row>
    <row r="14" spans="1:3">
      <c r="A14" s="18" t="s">
        <v>25</v>
      </c>
      <c r="B14" s="19">
        <v>25</v>
      </c>
      <c r="C14" s="19">
        <v>179</v>
      </c>
    </row>
    <row r="15" spans="1:3">
      <c r="A15" s="18" t="s">
        <v>26</v>
      </c>
      <c r="B15" s="19">
        <v>22</v>
      </c>
      <c r="C15" s="19">
        <v>157</v>
      </c>
    </row>
    <row r="16" spans="1:3">
      <c r="A16" s="18" t="s">
        <v>27</v>
      </c>
      <c r="B16" s="19">
        <v>25</v>
      </c>
      <c r="C16" s="19">
        <v>256</v>
      </c>
    </row>
    <row r="17" spans="1:3">
      <c r="A17" s="18" t="s">
        <v>28</v>
      </c>
      <c r="B17" s="19">
        <v>23</v>
      </c>
      <c r="C17" s="19">
        <v>203</v>
      </c>
    </row>
    <row r="18" spans="1:3">
      <c r="A18" s="18" t="s">
        <v>29</v>
      </c>
      <c r="B18" s="19">
        <v>17</v>
      </c>
      <c r="C18" s="19">
        <v>188</v>
      </c>
    </row>
    <row r="19" spans="1:3">
      <c r="A19" s="18" t="s">
        <v>30</v>
      </c>
      <c r="B19" s="19">
        <v>32</v>
      </c>
      <c r="C19" s="19">
        <v>336</v>
      </c>
    </row>
    <row r="20" spans="1:3">
      <c r="A20" s="18" t="s">
        <v>31</v>
      </c>
      <c r="B20" s="19">
        <v>32</v>
      </c>
      <c r="C20" s="19">
        <v>494</v>
      </c>
    </row>
    <row r="21" spans="1:3">
      <c r="A21" s="17" t="s">
        <v>32</v>
      </c>
      <c r="B21" s="19">
        <v>10</v>
      </c>
      <c r="C21" s="19">
        <v>57</v>
      </c>
    </row>
  </sheetData>
  <mergeCells count="3">
    <mergeCell ref="A1:C1"/>
    <mergeCell ref="A2:A3"/>
    <mergeCell ref="B2:C2"/>
  </mergeCells>
  <phoneticPr fontId="3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6D2ED-CA7F-4B40-A1F2-4D136F7A9FC1}">
  <dimension ref="A1:C21"/>
  <sheetViews>
    <sheetView workbookViewId="0">
      <selection activeCell="G23" sqref="G23"/>
    </sheetView>
  </sheetViews>
  <sheetFormatPr defaultRowHeight="16.5"/>
  <cols>
    <col min="1" max="1" width="11.375" bestFit="1" customWidth="1"/>
    <col min="2" max="2" width="19.125" customWidth="1"/>
    <col min="3" max="3" width="22.875" customWidth="1"/>
  </cols>
  <sheetData>
    <row r="1" spans="1:3" ht="20.25">
      <c r="A1" s="23" t="s">
        <v>166</v>
      </c>
      <c r="B1" s="23"/>
      <c r="C1" s="23"/>
    </row>
    <row r="2" spans="1:3">
      <c r="A2" s="22" t="s">
        <v>33</v>
      </c>
      <c r="B2" s="37" t="s">
        <v>175</v>
      </c>
      <c r="C2" s="37" t="s">
        <v>175</v>
      </c>
    </row>
    <row r="3" spans="1:3">
      <c r="A3" s="22"/>
      <c r="B3" s="17" t="s">
        <v>172</v>
      </c>
      <c r="C3" s="17" t="s">
        <v>173</v>
      </c>
    </row>
    <row r="4" spans="1:3">
      <c r="A4" s="18" t="s">
        <v>10</v>
      </c>
      <c r="B4" s="19">
        <v>918</v>
      </c>
      <c r="C4" s="19">
        <v>9045</v>
      </c>
    </row>
    <row r="5" spans="1:3">
      <c r="A5" s="18" t="s">
        <v>16</v>
      </c>
      <c r="B5" s="19">
        <v>118</v>
      </c>
      <c r="C5" s="19">
        <v>1340</v>
      </c>
    </row>
    <row r="6" spans="1:3">
      <c r="A6" s="18" t="s">
        <v>17</v>
      </c>
      <c r="B6" s="19">
        <v>48</v>
      </c>
      <c r="C6" s="19">
        <v>578</v>
      </c>
    </row>
    <row r="7" spans="1:3">
      <c r="A7" s="18" t="s">
        <v>18</v>
      </c>
      <c r="B7" s="19">
        <v>36</v>
      </c>
      <c r="C7" s="19">
        <v>477</v>
      </c>
    </row>
    <row r="8" spans="1:3">
      <c r="A8" s="18" t="s">
        <v>19</v>
      </c>
      <c r="B8" s="19">
        <v>46</v>
      </c>
      <c r="C8" s="19">
        <v>449</v>
      </c>
    </row>
    <row r="9" spans="1:3">
      <c r="A9" s="18" t="s">
        <v>20</v>
      </c>
      <c r="B9" s="19">
        <v>42</v>
      </c>
      <c r="C9" s="19">
        <v>412</v>
      </c>
    </row>
    <row r="10" spans="1:3">
      <c r="A10" s="18" t="s">
        <v>21</v>
      </c>
      <c r="B10" s="19">
        <v>16</v>
      </c>
      <c r="C10" s="19">
        <v>225</v>
      </c>
    </row>
    <row r="11" spans="1:3">
      <c r="A11" s="18" t="s">
        <v>22</v>
      </c>
      <c r="B11" s="19">
        <v>22</v>
      </c>
      <c r="C11" s="19">
        <v>192</v>
      </c>
    </row>
    <row r="12" spans="1:3">
      <c r="A12" s="18" t="s">
        <v>23</v>
      </c>
      <c r="B12" s="19">
        <v>3</v>
      </c>
      <c r="C12" s="19">
        <v>40</v>
      </c>
    </row>
    <row r="13" spans="1:3">
      <c r="A13" s="18" t="s">
        <v>24</v>
      </c>
      <c r="B13" s="19">
        <v>188</v>
      </c>
      <c r="C13" s="19">
        <v>1925</v>
      </c>
    </row>
    <row r="14" spans="1:3">
      <c r="A14" s="18" t="s">
        <v>25</v>
      </c>
      <c r="B14" s="19">
        <v>54</v>
      </c>
      <c r="C14" s="19">
        <v>398</v>
      </c>
    </row>
    <row r="15" spans="1:3">
      <c r="A15" s="18" t="s">
        <v>26</v>
      </c>
      <c r="B15" s="19">
        <v>40</v>
      </c>
      <c r="C15" s="19">
        <v>399</v>
      </c>
    </row>
    <row r="16" spans="1:3">
      <c r="A16" s="18" t="s">
        <v>27</v>
      </c>
      <c r="B16" s="19">
        <v>56</v>
      </c>
      <c r="C16" s="19">
        <v>379</v>
      </c>
    </row>
    <row r="17" spans="1:3">
      <c r="A17" s="18" t="s">
        <v>28</v>
      </c>
      <c r="B17" s="19">
        <v>34</v>
      </c>
      <c r="C17" s="19">
        <v>439</v>
      </c>
    </row>
    <row r="18" spans="1:3">
      <c r="A18" s="18" t="s">
        <v>29</v>
      </c>
      <c r="B18" s="19">
        <v>61</v>
      </c>
      <c r="C18" s="19">
        <v>491</v>
      </c>
    </row>
    <row r="19" spans="1:3">
      <c r="A19" s="18" t="s">
        <v>30</v>
      </c>
      <c r="B19" s="19">
        <v>72</v>
      </c>
      <c r="C19" s="19">
        <v>520</v>
      </c>
    </row>
    <row r="20" spans="1:3">
      <c r="A20" s="18" t="s">
        <v>31</v>
      </c>
      <c r="B20" s="19">
        <v>66</v>
      </c>
      <c r="C20" s="19">
        <v>647</v>
      </c>
    </row>
    <row r="21" spans="1:3">
      <c r="A21" s="17" t="s">
        <v>32</v>
      </c>
      <c r="B21" s="19">
        <v>16</v>
      </c>
      <c r="C21" s="19">
        <v>134</v>
      </c>
    </row>
  </sheetData>
  <mergeCells count="3">
    <mergeCell ref="A1:C1"/>
    <mergeCell ref="A2:A3"/>
    <mergeCell ref="B2:C2"/>
  </mergeCells>
  <phoneticPr fontId="3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09605-8124-480B-AC59-00BA4E63A043}">
  <dimension ref="A1:C21"/>
  <sheetViews>
    <sheetView workbookViewId="0">
      <selection activeCell="H10" sqref="H10"/>
    </sheetView>
  </sheetViews>
  <sheetFormatPr defaultRowHeight="16.5"/>
  <cols>
    <col min="1" max="1" width="11.375" bestFit="1" customWidth="1"/>
    <col min="2" max="2" width="19.125" customWidth="1"/>
    <col min="3" max="3" width="22.875" customWidth="1"/>
  </cols>
  <sheetData>
    <row r="1" spans="1:3" ht="20.25">
      <c r="A1" s="23" t="s">
        <v>167</v>
      </c>
      <c r="B1" s="23"/>
      <c r="C1" s="23"/>
    </row>
    <row r="2" spans="1:3">
      <c r="A2" s="22" t="s">
        <v>33</v>
      </c>
      <c r="B2" s="37" t="s">
        <v>176</v>
      </c>
      <c r="C2" s="37" t="s">
        <v>176</v>
      </c>
    </row>
    <row r="3" spans="1:3">
      <c r="A3" s="22"/>
      <c r="B3" s="17" t="s">
        <v>172</v>
      </c>
      <c r="C3" s="17" t="s">
        <v>173</v>
      </c>
    </row>
    <row r="4" spans="1:3">
      <c r="A4" s="18" t="s">
        <v>10</v>
      </c>
      <c r="B4" s="19">
        <v>1706</v>
      </c>
      <c r="C4" s="19">
        <v>34321</v>
      </c>
    </row>
    <row r="5" spans="1:3">
      <c r="A5" s="18" t="s">
        <v>16</v>
      </c>
      <c r="B5" s="19">
        <v>305</v>
      </c>
      <c r="C5" s="19">
        <v>5673</v>
      </c>
    </row>
    <row r="6" spans="1:3">
      <c r="A6" s="18" t="s">
        <v>17</v>
      </c>
      <c r="B6" s="19">
        <v>127</v>
      </c>
      <c r="C6" s="19">
        <v>2822</v>
      </c>
    </row>
    <row r="7" spans="1:3">
      <c r="A7" s="18" t="s">
        <v>18</v>
      </c>
      <c r="B7" s="19">
        <v>82</v>
      </c>
      <c r="C7" s="19">
        <v>1802</v>
      </c>
    </row>
    <row r="8" spans="1:3">
      <c r="A8" s="18" t="s">
        <v>19</v>
      </c>
      <c r="B8" s="19">
        <v>107</v>
      </c>
      <c r="C8" s="19">
        <v>2044</v>
      </c>
    </row>
    <row r="9" spans="1:3">
      <c r="A9" s="18" t="s">
        <v>20</v>
      </c>
      <c r="B9" s="19">
        <v>50</v>
      </c>
      <c r="C9" s="19">
        <v>1095</v>
      </c>
    </row>
    <row r="10" spans="1:3">
      <c r="A10" s="18" t="s">
        <v>21</v>
      </c>
      <c r="B10" s="19">
        <v>35</v>
      </c>
      <c r="C10" s="19">
        <v>932</v>
      </c>
    </row>
    <row r="11" spans="1:3">
      <c r="A11" s="18" t="s">
        <v>22</v>
      </c>
      <c r="B11" s="19">
        <v>54</v>
      </c>
      <c r="C11" s="19">
        <v>652</v>
      </c>
    </row>
    <row r="12" spans="1:3">
      <c r="A12" s="18" t="s">
        <v>23</v>
      </c>
      <c r="B12" s="19">
        <v>6</v>
      </c>
      <c r="C12" s="19">
        <v>150</v>
      </c>
    </row>
    <row r="13" spans="1:3">
      <c r="A13" s="18" t="s">
        <v>24</v>
      </c>
      <c r="B13" s="19">
        <v>443</v>
      </c>
      <c r="C13" s="19">
        <v>8348</v>
      </c>
    </row>
    <row r="14" spans="1:3">
      <c r="A14" s="18" t="s">
        <v>25</v>
      </c>
      <c r="B14" s="19">
        <v>48</v>
      </c>
      <c r="C14" s="19">
        <v>911</v>
      </c>
    </row>
    <row r="15" spans="1:3">
      <c r="A15" s="18" t="s">
        <v>26</v>
      </c>
      <c r="B15" s="19">
        <v>53</v>
      </c>
      <c r="C15" s="19">
        <v>1263</v>
      </c>
    </row>
    <row r="16" spans="1:3">
      <c r="A16" s="18" t="s">
        <v>27</v>
      </c>
      <c r="B16" s="19">
        <v>86</v>
      </c>
      <c r="C16" s="19">
        <v>1357</v>
      </c>
    </row>
    <row r="17" spans="1:3">
      <c r="A17" s="18" t="s">
        <v>28</v>
      </c>
      <c r="B17" s="19">
        <v>67</v>
      </c>
      <c r="C17" s="19">
        <v>1498</v>
      </c>
    </row>
    <row r="18" spans="1:3">
      <c r="A18" s="18" t="s">
        <v>29</v>
      </c>
      <c r="B18" s="19">
        <v>58</v>
      </c>
      <c r="C18" s="19">
        <v>1304</v>
      </c>
    </row>
    <row r="19" spans="1:3">
      <c r="A19" s="18" t="s">
        <v>30</v>
      </c>
      <c r="B19" s="19">
        <v>70</v>
      </c>
      <c r="C19" s="19">
        <v>1545</v>
      </c>
    </row>
    <row r="20" spans="1:3">
      <c r="A20" s="18" t="s">
        <v>31</v>
      </c>
      <c r="B20" s="19">
        <v>95</v>
      </c>
      <c r="C20" s="19">
        <v>2421</v>
      </c>
    </row>
    <row r="21" spans="1:3">
      <c r="A21" s="17" t="s">
        <v>32</v>
      </c>
      <c r="B21" s="19">
        <v>20</v>
      </c>
      <c r="C21" s="19">
        <v>504</v>
      </c>
    </row>
  </sheetData>
  <mergeCells count="3">
    <mergeCell ref="A1:C1"/>
    <mergeCell ref="A2:A3"/>
    <mergeCell ref="B2:C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E63ED-EE22-413D-A733-BEB21002F7DB}">
  <dimension ref="A1:G22"/>
  <sheetViews>
    <sheetView workbookViewId="0">
      <selection sqref="A1:E1"/>
    </sheetView>
  </sheetViews>
  <sheetFormatPr defaultRowHeight="16.5"/>
  <cols>
    <col min="1" max="1" width="15.125" bestFit="1" customWidth="1"/>
    <col min="2" max="2" width="12.625" bestFit="1" customWidth="1"/>
    <col min="3" max="3" width="7.125" bestFit="1" customWidth="1"/>
    <col min="5" max="5" width="15.125" customWidth="1"/>
  </cols>
  <sheetData>
    <row r="1" spans="1:7" ht="20.25">
      <c r="A1" s="28" t="s">
        <v>52</v>
      </c>
      <c r="B1" s="29"/>
      <c r="C1" s="29"/>
      <c r="D1" s="29"/>
      <c r="E1" s="30"/>
      <c r="F1" s="20"/>
      <c r="G1" s="20"/>
    </row>
    <row r="2" spans="1:7" ht="19.5">
      <c r="A2" s="21" t="s">
        <v>33</v>
      </c>
      <c r="B2" s="21" t="s">
        <v>83</v>
      </c>
      <c r="C2" s="21" t="s">
        <v>84</v>
      </c>
      <c r="D2" s="21" t="s">
        <v>85</v>
      </c>
      <c r="E2" s="21" t="s">
        <v>86</v>
      </c>
      <c r="F2" s="20"/>
      <c r="G2" s="20"/>
    </row>
    <row r="3" spans="1:7">
      <c r="A3" s="18" t="s">
        <v>88</v>
      </c>
      <c r="B3" s="19">
        <v>16</v>
      </c>
      <c r="C3" s="19">
        <v>247</v>
      </c>
      <c r="D3" s="19">
        <v>1292</v>
      </c>
      <c r="E3" s="19">
        <v>1895</v>
      </c>
      <c r="F3" s="20"/>
      <c r="G3" s="20"/>
    </row>
    <row r="4" spans="1:7">
      <c r="A4" s="18" t="s">
        <v>66</v>
      </c>
      <c r="B4" s="19">
        <v>0</v>
      </c>
      <c r="C4" s="19">
        <v>25</v>
      </c>
      <c r="D4" s="19">
        <v>11</v>
      </c>
      <c r="E4" s="19">
        <v>0</v>
      </c>
      <c r="F4" s="20"/>
      <c r="G4" s="20"/>
    </row>
    <row r="5" spans="1:7">
      <c r="A5" s="18" t="s">
        <v>67</v>
      </c>
      <c r="B5" s="19">
        <v>0</v>
      </c>
      <c r="C5" s="19">
        <v>16</v>
      </c>
      <c r="D5" s="19">
        <v>10</v>
      </c>
      <c r="E5" s="19">
        <v>5</v>
      </c>
      <c r="F5" s="20"/>
      <c r="G5" s="20"/>
    </row>
    <row r="6" spans="1:7">
      <c r="A6" s="18" t="s">
        <v>68</v>
      </c>
      <c r="B6" s="19">
        <v>0</v>
      </c>
      <c r="C6" s="19">
        <v>9</v>
      </c>
      <c r="D6" s="19">
        <v>15</v>
      </c>
      <c r="E6" s="19">
        <v>18</v>
      </c>
      <c r="F6" s="20"/>
      <c r="G6" s="20"/>
    </row>
    <row r="7" spans="1:7">
      <c r="A7" s="18" t="s">
        <v>69</v>
      </c>
      <c r="B7" s="19">
        <v>0</v>
      </c>
      <c r="C7" s="19">
        <v>10</v>
      </c>
      <c r="D7" s="19">
        <v>27</v>
      </c>
      <c r="E7" s="19">
        <v>25</v>
      </c>
      <c r="F7" s="20"/>
      <c r="G7" s="20"/>
    </row>
    <row r="8" spans="1:7">
      <c r="A8" s="18" t="s">
        <v>70</v>
      </c>
      <c r="B8" s="19">
        <v>0</v>
      </c>
      <c r="C8" s="19">
        <v>5</v>
      </c>
      <c r="D8" s="19">
        <v>2</v>
      </c>
      <c r="E8" s="19">
        <v>10</v>
      </c>
      <c r="F8" s="20"/>
      <c r="G8" s="20"/>
    </row>
    <row r="9" spans="1:7">
      <c r="A9" s="18" t="s">
        <v>71</v>
      </c>
      <c r="B9" s="19">
        <v>0</v>
      </c>
      <c r="C9" s="19">
        <v>5</v>
      </c>
      <c r="D9" s="19">
        <v>5</v>
      </c>
      <c r="E9" s="19">
        <v>7</v>
      </c>
      <c r="F9" s="20"/>
      <c r="G9" s="20"/>
    </row>
    <row r="10" spans="1:7">
      <c r="A10" s="18" t="s">
        <v>72</v>
      </c>
      <c r="B10" s="19">
        <v>0</v>
      </c>
      <c r="C10" s="19">
        <v>5</v>
      </c>
      <c r="D10" s="19">
        <v>8</v>
      </c>
      <c r="E10" s="19">
        <v>11</v>
      </c>
      <c r="F10" s="20"/>
      <c r="G10" s="20"/>
    </row>
    <row r="11" spans="1:7">
      <c r="A11" s="18" t="s">
        <v>73</v>
      </c>
      <c r="B11" s="19">
        <v>0</v>
      </c>
      <c r="C11" s="19">
        <v>1</v>
      </c>
      <c r="D11" s="19">
        <v>10</v>
      </c>
      <c r="E11" s="19">
        <v>7</v>
      </c>
      <c r="F11" s="20"/>
      <c r="G11" s="20"/>
    </row>
    <row r="12" spans="1:7">
      <c r="A12" s="18" t="s">
        <v>74</v>
      </c>
      <c r="B12" s="19">
        <v>1</v>
      </c>
      <c r="C12" s="19">
        <v>49</v>
      </c>
      <c r="D12" s="19">
        <v>103</v>
      </c>
      <c r="E12" s="19">
        <v>154</v>
      </c>
      <c r="F12" s="20"/>
      <c r="G12" s="20"/>
    </row>
    <row r="13" spans="1:7">
      <c r="A13" s="18" t="s">
        <v>75</v>
      </c>
      <c r="B13" s="19">
        <v>2</v>
      </c>
      <c r="C13" s="19">
        <v>16</v>
      </c>
      <c r="D13" s="19">
        <v>96</v>
      </c>
      <c r="E13" s="19">
        <v>129</v>
      </c>
      <c r="F13" s="20"/>
      <c r="G13" s="20"/>
    </row>
    <row r="14" spans="1:7">
      <c r="A14" s="18" t="s">
        <v>76</v>
      </c>
      <c r="B14" s="19">
        <v>1</v>
      </c>
      <c r="C14" s="19">
        <v>13</v>
      </c>
      <c r="D14" s="19">
        <v>94</v>
      </c>
      <c r="E14" s="19">
        <v>158</v>
      </c>
      <c r="F14" s="20"/>
      <c r="G14" s="20"/>
    </row>
    <row r="15" spans="1:7">
      <c r="A15" s="18" t="s">
        <v>77</v>
      </c>
      <c r="B15" s="19">
        <v>2</v>
      </c>
      <c r="C15" s="19">
        <v>14</v>
      </c>
      <c r="D15" s="19">
        <v>150</v>
      </c>
      <c r="E15" s="19">
        <v>236</v>
      </c>
      <c r="F15" s="20"/>
      <c r="G15" s="20"/>
    </row>
    <row r="16" spans="1:7">
      <c r="A16" s="18" t="s">
        <v>78</v>
      </c>
      <c r="B16" s="19">
        <v>4</v>
      </c>
      <c r="C16" s="19">
        <v>11</v>
      </c>
      <c r="D16" s="19">
        <v>148</v>
      </c>
      <c r="E16" s="19">
        <v>238</v>
      </c>
      <c r="F16" s="20"/>
      <c r="G16" s="20"/>
    </row>
    <row r="17" spans="1:7">
      <c r="A17" s="18" t="s">
        <v>79</v>
      </c>
      <c r="B17" s="19">
        <v>3</v>
      </c>
      <c r="C17" s="19">
        <v>19</v>
      </c>
      <c r="D17" s="19">
        <v>215</v>
      </c>
      <c r="E17" s="19">
        <v>330</v>
      </c>
      <c r="F17" s="20"/>
      <c r="G17" s="20"/>
    </row>
    <row r="18" spans="1:7">
      <c r="A18" s="18" t="s">
        <v>80</v>
      </c>
      <c r="B18" s="19">
        <v>2</v>
      </c>
      <c r="C18" s="19">
        <v>22</v>
      </c>
      <c r="D18" s="19">
        <v>214</v>
      </c>
      <c r="E18" s="19">
        <v>299</v>
      </c>
      <c r="F18" s="20"/>
      <c r="G18" s="20"/>
    </row>
    <row r="19" spans="1:7">
      <c r="A19" s="18" t="s">
        <v>81</v>
      </c>
      <c r="B19" s="19">
        <v>1</v>
      </c>
      <c r="C19" s="19">
        <v>21</v>
      </c>
      <c r="D19" s="19">
        <v>173</v>
      </c>
      <c r="E19" s="19">
        <v>220</v>
      </c>
      <c r="F19" s="20"/>
      <c r="G19" s="20"/>
    </row>
    <row r="20" spans="1:7">
      <c r="A20" s="17" t="s">
        <v>82</v>
      </c>
      <c r="B20" s="19">
        <v>0</v>
      </c>
      <c r="C20" s="19">
        <v>6</v>
      </c>
      <c r="D20" s="19">
        <v>11</v>
      </c>
      <c r="E20" s="19">
        <v>48</v>
      </c>
      <c r="F20" s="20"/>
      <c r="G20" s="20"/>
    </row>
    <row r="21" spans="1:7">
      <c r="A21" s="20"/>
      <c r="B21" s="20"/>
      <c r="C21" s="20"/>
      <c r="D21" s="20"/>
      <c r="E21" s="20"/>
      <c r="F21" s="20"/>
      <c r="G21" s="20"/>
    </row>
    <row r="22" spans="1:7">
      <c r="A22" s="20"/>
      <c r="B22" s="20"/>
      <c r="C22" s="20"/>
      <c r="D22" s="20"/>
      <c r="E22" s="20"/>
      <c r="F22" s="20"/>
      <c r="G22" s="20"/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F977F-8EC8-48DC-B6D6-3DEC82B97BE1}">
  <dimension ref="A1:C21"/>
  <sheetViews>
    <sheetView workbookViewId="0">
      <selection activeCell="I28" sqref="I28"/>
    </sheetView>
  </sheetViews>
  <sheetFormatPr defaultRowHeight="16.5"/>
  <cols>
    <col min="1" max="1" width="11.375" bestFit="1" customWidth="1"/>
    <col min="2" max="2" width="19.125" customWidth="1"/>
    <col min="3" max="3" width="22.875" customWidth="1"/>
  </cols>
  <sheetData>
    <row r="1" spans="1:3" ht="20.25">
      <c r="A1" s="23" t="s">
        <v>168</v>
      </c>
      <c r="B1" s="23"/>
      <c r="C1" s="23"/>
    </row>
    <row r="2" spans="1:3">
      <c r="A2" s="22" t="s">
        <v>33</v>
      </c>
      <c r="B2" s="37" t="s">
        <v>177</v>
      </c>
      <c r="C2" s="37" t="s">
        <v>177</v>
      </c>
    </row>
    <row r="3" spans="1:3">
      <c r="A3" s="22"/>
      <c r="B3" s="17" t="s">
        <v>172</v>
      </c>
      <c r="C3" s="17" t="s">
        <v>173</v>
      </c>
    </row>
    <row r="4" spans="1:3">
      <c r="A4" s="18" t="s">
        <v>10</v>
      </c>
      <c r="B4" s="19">
        <v>19715</v>
      </c>
      <c r="C4" s="19">
        <v>168816</v>
      </c>
    </row>
    <row r="5" spans="1:3">
      <c r="A5" s="18" t="s">
        <v>16</v>
      </c>
      <c r="B5" s="19">
        <v>3739</v>
      </c>
      <c r="C5" s="19">
        <v>27260</v>
      </c>
    </row>
    <row r="6" spans="1:3">
      <c r="A6" s="18" t="s">
        <v>17</v>
      </c>
      <c r="B6" s="19">
        <v>1445</v>
      </c>
      <c r="C6" s="19">
        <v>11953</v>
      </c>
    </row>
    <row r="7" spans="1:3">
      <c r="A7" s="18" t="s">
        <v>18</v>
      </c>
      <c r="B7" s="19">
        <v>1368</v>
      </c>
      <c r="C7" s="19">
        <v>9179</v>
      </c>
    </row>
    <row r="8" spans="1:3">
      <c r="A8" s="18" t="s">
        <v>19</v>
      </c>
      <c r="B8" s="19">
        <v>1130</v>
      </c>
      <c r="C8" s="19">
        <v>8799</v>
      </c>
    </row>
    <row r="9" spans="1:3">
      <c r="A9" s="18" t="s">
        <v>20</v>
      </c>
      <c r="B9" s="19">
        <v>697</v>
      </c>
      <c r="C9" s="19">
        <v>6616</v>
      </c>
    </row>
    <row r="10" spans="1:3">
      <c r="A10" s="18" t="s">
        <v>21</v>
      </c>
      <c r="B10" s="19">
        <v>579</v>
      </c>
      <c r="C10" s="19">
        <v>5430</v>
      </c>
    </row>
    <row r="11" spans="1:3">
      <c r="A11" s="18" t="s">
        <v>22</v>
      </c>
      <c r="B11" s="19">
        <v>374</v>
      </c>
      <c r="C11" s="19">
        <v>2898</v>
      </c>
    </row>
    <row r="12" spans="1:3">
      <c r="A12" s="18" t="s">
        <v>23</v>
      </c>
      <c r="B12" s="19">
        <v>115</v>
      </c>
      <c r="C12" s="19">
        <v>1012</v>
      </c>
    </row>
    <row r="13" spans="1:3">
      <c r="A13" s="18" t="s">
        <v>24</v>
      </c>
      <c r="B13" s="19">
        <v>4059</v>
      </c>
      <c r="C13" s="19">
        <v>34260</v>
      </c>
    </row>
    <row r="14" spans="1:3">
      <c r="A14" s="18" t="s">
        <v>25</v>
      </c>
      <c r="B14" s="19">
        <v>491</v>
      </c>
      <c r="C14" s="19">
        <v>4392</v>
      </c>
    </row>
    <row r="15" spans="1:3">
      <c r="A15" s="18" t="s">
        <v>26</v>
      </c>
      <c r="B15" s="19">
        <v>707</v>
      </c>
      <c r="C15" s="19">
        <v>6216</v>
      </c>
    </row>
    <row r="16" spans="1:3">
      <c r="A16" s="18" t="s">
        <v>27</v>
      </c>
      <c r="B16" s="19">
        <v>717</v>
      </c>
      <c r="C16" s="19">
        <v>7764</v>
      </c>
    </row>
    <row r="17" spans="1:3">
      <c r="A17" s="18" t="s">
        <v>28</v>
      </c>
      <c r="B17" s="19">
        <v>816</v>
      </c>
      <c r="C17" s="19">
        <v>9530</v>
      </c>
    </row>
    <row r="18" spans="1:3">
      <c r="A18" s="18" t="s">
        <v>29</v>
      </c>
      <c r="B18" s="19">
        <v>918</v>
      </c>
      <c r="C18" s="19">
        <v>10836</v>
      </c>
    </row>
    <row r="19" spans="1:3">
      <c r="A19" s="18" t="s">
        <v>30</v>
      </c>
      <c r="B19" s="19">
        <v>1115</v>
      </c>
      <c r="C19" s="19">
        <v>8846</v>
      </c>
    </row>
    <row r="20" spans="1:3">
      <c r="A20" s="18" t="s">
        <v>31</v>
      </c>
      <c r="B20" s="19">
        <v>1204</v>
      </c>
      <c r="C20" s="19">
        <v>11537</v>
      </c>
    </row>
    <row r="21" spans="1:3">
      <c r="A21" s="17" t="s">
        <v>32</v>
      </c>
      <c r="B21" s="19">
        <v>241</v>
      </c>
      <c r="C21" s="19">
        <v>2288</v>
      </c>
    </row>
  </sheetData>
  <mergeCells count="3">
    <mergeCell ref="A1:C1"/>
    <mergeCell ref="A2:A3"/>
    <mergeCell ref="B2:C2"/>
  </mergeCells>
  <phoneticPr fontId="3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9BE8B-E7C5-46E7-A914-6D6D3BBB16A5}">
  <dimension ref="A1:C21"/>
  <sheetViews>
    <sheetView workbookViewId="0">
      <selection activeCell="G11" sqref="G11"/>
    </sheetView>
  </sheetViews>
  <sheetFormatPr defaultRowHeight="16.5"/>
  <cols>
    <col min="1" max="1" width="11.375" bestFit="1" customWidth="1"/>
    <col min="2" max="2" width="19.125" customWidth="1"/>
    <col min="3" max="3" width="22.875" customWidth="1"/>
  </cols>
  <sheetData>
    <row r="1" spans="1:3" ht="20.25">
      <c r="A1" s="23" t="s">
        <v>169</v>
      </c>
      <c r="B1" s="23"/>
      <c r="C1" s="23"/>
    </row>
    <row r="2" spans="1:3">
      <c r="A2" s="22" t="s">
        <v>33</v>
      </c>
      <c r="B2" s="37" t="s">
        <v>178</v>
      </c>
      <c r="C2" s="37" t="s">
        <v>178</v>
      </c>
    </row>
    <row r="3" spans="1:3">
      <c r="A3" s="22"/>
      <c r="B3" s="17" t="s">
        <v>172</v>
      </c>
      <c r="C3" s="17" t="s">
        <v>173</v>
      </c>
    </row>
    <row r="4" spans="1:3">
      <c r="A4" s="18" t="s">
        <v>10</v>
      </c>
      <c r="B4" s="19">
        <v>9071</v>
      </c>
      <c r="C4" s="19">
        <v>9282</v>
      </c>
    </row>
    <row r="5" spans="1:3">
      <c r="A5" s="18" t="s">
        <v>16</v>
      </c>
      <c r="B5" s="19">
        <v>2445</v>
      </c>
      <c r="C5" s="19">
        <v>2458</v>
      </c>
    </row>
    <row r="6" spans="1:3">
      <c r="A6" s="18" t="s">
        <v>17</v>
      </c>
      <c r="B6" s="19">
        <v>743</v>
      </c>
      <c r="C6" s="19">
        <v>754</v>
      </c>
    </row>
    <row r="7" spans="1:3">
      <c r="A7" s="18" t="s">
        <v>18</v>
      </c>
      <c r="B7" s="19">
        <v>479</v>
      </c>
      <c r="C7" s="19">
        <v>489</v>
      </c>
    </row>
    <row r="8" spans="1:3">
      <c r="A8" s="18" t="s">
        <v>19</v>
      </c>
      <c r="B8" s="19">
        <v>427</v>
      </c>
      <c r="C8" s="19">
        <v>439</v>
      </c>
    </row>
    <row r="9" spans="1:3">
      <c r="A9" s="18" t="s">
        <v>20</v>
      </c>
      <c r="B9" s="19">
        <v>354</v>
      </c>
      <c r="C9" s="19">
        <v>350</v>
      </c>
    </row>
    <row r="10" spans="1:3">
      <c r="A10" s="18" t="s">
        <v>21</v>
      </c>
      <c r="B10" s="19">
        <v>309</v>
      </c>
      <c r="C10" s="19">
        <v>318</v>
      </c>
    </row>
    <row r="11" spans="1:3">
      <c r="A11" s="18" t="s">
        <v>22</v>
      </c>
      <c r="B11" s="19">
        <v>154</v>
      </c>
      <c r="C11" s="19">
        <v>154</v>
      </c>
    </row>
    <row r="12" spans="1:3">
      <c r="A12" s="18" t="s">
        <v>23</v>
      </c>
      <c r="B12" s="19">
        <v>36</v>
      </c>
      <c r="C12" s="19">
        <v>46</v>
      </c>
    </row>
    <row r="13" spans="1:3">
      <c r="A13" s="18" t="s">
        <v>24</v>
      </c>
      <c r="B13" s="19">
        <v>1924</v>
      </c>
      <c r="C13" s="19">
        <v>1974</v>
      </c>
    </row>
    <row r="14" spans="1:3">
      <c r="A14" s="18" t="s">
        <v>25</v>
      </c>
      <c r="B14" s="19">
        <v>215</v>
      </c>
      <c r="C14" s="19">
        <v>227</v>
      </c>
    </row>
    <row r="15" spans="1:3">
      <c r="A15" s="18" t="s">
        <v>26</v>
      </c>
      <c r="B15" s="19">
        <v>219</v>
      </c>
      <c r="C15" s="19">
        <v>221</v>
      </c>
    </row>
    <row r="16" spans="1:3">
      <c r="A16" s="18" t="s">
        <v>27</v>
      </c>
      <c r="B16" s="19">
        <v>276</v>
      </c>
      <c r="C16" s="19">
        <v>278</v>
      </c>
    </row>
    <row r="17" spans="1:3">
      <c r="A17" s="18" t="s">
        <v>28</v>
      </c>
      <c r="B17" s="19">
        <v>302</v>
      </c>
      <c r="C17" s="19">
        <v>310</v>
      </c>
    </row>
    <row r="18" spans="1:3">
      <c r="A18" s="18" t="s">
        <v>29</v>
      </c>
      <c r="B18" s="19">
        <v>301</v>
      </c>
      <c r="C18" s="19">
        <v>310</v>
      </c>
    </row>
    <row r="19" spans="1:3">
      <c r="A19" s="18" t="s">
        <v>30</v>
      </c>
      <c r="B19" s="19">
        <v>336</v>
      </c>
      <c r="C19" s="19">
        <v>350</v>
      </c>
    </row>
    <row r="20" spans="1:3">
      <c r="A20" s="18" t="s">
        <v>31</v>
      </c>
      <c r="B20" s="19">
        <v>462</v>
      </c>
      <c r="C20" s="19">
        <v>515</v>
      </c>
    </row>
    <row r="21" spans="1:3">
      <c r="A21" s="17" t="s">
        <v>32</v>
      </c>
      <c r="B21" s="19">
        <v>89</v>
      </c>
      <c r="C21" s="19">
        <v>89</v>
      </c>
    </row>
  </sheetData>
  <mergeCells count="3">
    <mergeCell ref="A1:C1"/>
    <mergeCell ref="A2:A3"/>
    <mergeCell ref="B2:C2"/>
  </mergeCells>
  <phoneticPr fontId="3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9FFF5-4FE1-4E41-992F-DF60B13B21E7}">
  <dimension ref="A1:C21"/>
  <sheetViews>
    <sheetView workbookViewId="0">
      <selection activeCell="I20" sqref="I20"/>
    </sheetView>
  </sheetViews>
  <sheetFormatPr defaultRowHeight="16.5"/>
  <cols>
    <col min="1" max="1" width="11.375" bestFit="1" customWidth="1"/>
    <col min="2" max="2" width="19.125" customWidth="1"/>
    <col min="3" max="3" width="22.875" customWidth="1"/>
  </cols>
  <sheetData>
    <row r="1" spans="1:3" ht="20.25">
      <c r="A1" s="23" t="s">
        <v>170</v>
      </c>
      <c r="B1" s="23"/>
      <c r="C1" s="23"/>
    </row>
    <row r="2" spans="1:3">
      <c r="A2" s="22" t="s">
        <v>33</v>
      </c>
      <c r="B2" s="37" t="s">
        <v>179</v>
      </c>
      <c r="C2" s="37" t="s">
        <v>179</v>
      </c>
    </row>
    <row r="3" spans="1:3">
      <c r="A3" s="22"/>
      <c r="B3" s="17" t="s">
        <v>172</v>
      </c>
      <c r="C3" s="17" t="s">
        <v>173</v>
      </c>
    </row>
    <row r="4" spans="1:3">
      <c r="A4" s="18" t="s">
        <v>10</v>
      </c>
      <c r="B4" s="19">
        <v>7477</v>
      </c>
      <c r="C4" s="19">
        <v>15284</v>
      </c>
    </row>
    <row r="5" spans="1:3">
      <c r="A5" s="18" t="s">
        <v>16</v>
      </c>
      <c r="B5" s="19">
        <v>2767</v>
      </c>
      <c r="C5" s="19">
        <v>4964</v>
      </c>
    </row>
    <row r="6" spans="1:3">
      <c r="A6" s="18" t="s">
        <v>17</v>
      </c>
      <c r="B6" s="19">
        <v>524</v>
      </c>
      <c r="C6" s="19">
        <v>1105</v>
      </c>
    </row>
    <row r="7" spans="1:3">
      <c r="A7" s="18" t="s">
        <v>18</v>
      </c>
      <c r="B7" s="19">
        <v>414</v>
      </c>
      <c r="C7" s="19">
        <v>819</v>
      </c>
    </row>
    <row r="8" spans="1:3">
      <c r="A8" s="18" t="s">
        <v>19</v>
      </c>
      <c r="B8" s="19">
        <v>322</v>
      </c>
      <c r="C8" s="19">
        <v>740</v>
      </c>
    </row>
    <row r="9" spans="1:3">
      <c r="A9" s="18" t="s">
        <v>20</v>
      </c>
      <c r="B9" s="19">
        <v>255</v>
      </c>
      <c r="C9" s="19">
        <v>468</v>
      </c>
    </row>
    <row r="10" spans="1:3">
      <c r="A10" s="18" t="s">
        <v>21</v>
      </c>
      <c r="B10" s="19">
        <v>206</v>
      </c>
      <c r="C10" s="19">
        <v>393</v>
      </c>
    </row>
    <row r="11" spans="1:3">
      <c r="A11" s="18" t="s">
        <v>22</v>
      </c>
      <c r="B11" s="19">
        <v>90</v>
      </c>
      <c r="C11" s="19">
        <v>211</v>
      </c>
    </row>
    <row r="12" spans="1:3">
      <c r="A12" s="18" t="s">
        <v>23</v>
      </c>
      <c r="B12" s="19">
        <v>33</v>
      </c>
      <c r="C12" s="19">
        <v>83</v>
      </c>
    </row>
    <row r="13" spans="1:3">
      <c r="A13" s="18" t="s">
        <v>24</v>
      </c>
      <c r="B13" s="19">
        <v>1251</v>
      </c>
      <c r="C13" s="19">
        <v>3080</v>
      </c>
    </row>
    <row r="14" spans="1:3">
      <c r="A14" s="18" t="s">
        <v>25</v>
      </c>
      <c r="B14" s="19">
        <v>160</v>
      </c>
      <c r="C14" s="19">
        <v>319</v>
      </c>
    </row>
    <row r="15" spans="1:3">
      <c r="A15" s="18" t="s">
        <v>26</v>
      </c>
      <c r="B15" s="19">
        <v>162</v>
      </c>
      <c r="C15" s="19">
        <v>333</v>
      </c>
    </row>
    <row r="16" spans="1:3">
      <c r="A16" s="18" t="s">
        <v>27</v>
      </c>
      <c r="B16" s="19">
        <v>200</v>
      </c>
      <c r="C16" s="19">
        <v>477</v>
      </c>
    </row>
    <row r="17" spans="1:3">
      <c r="A17" s="18" t="s">
        <v>28</v>
      </c>
      <c r="B17" s="19">
        <v>219</v>
      </c>
      <c r="C17" s="19">
        <v>455</v>
      </c>
    </row>
    <row r="18" spans="1:3">
      <c r="A18" s="18" t="s">
        <v>29</v>
      </c>
      <c r="B18" s="19">
        <v>208</v>
      </c>
      <c r="C18" s="19">
        <v>427</v>
      </c>
    </row>
    <row r="19" spans="1:3">
      <c r="A19" s="18" t="s">
        <v>30</v>
      </c>
      <c r="B19" s="19">
        <v>315</v>
      </c>
      <c r="C19" s="19">
        <v>586</v>
      </c>
    </row>
    <row r="20" spans="1:3">
      <c r="A20" s="18" t="s">
        <v>31</v>
      </c>
      <c r="B20" s="19">
        <v>274</v>
      </c>
      <c r="C20" s="19">
        <v>657</v>
      </c>
    </row>
    <row r="21" spans="1:3">
      <c r="A21" s="17" t="s">
        <v>32</v>
      </c>
      <c r="B21" s="19">
        <v>77</v>
      </c>
      <c r="C21" s="19">
        <v>167</v>
      </c>
    </row>
  </sheetData>
  <mergeCells count="3">
    <mergeCell ref="A1:C1"/>
    <mergeCell ref="A2:A3"/>
    <mergeCell ref="B2:C2"/>
  </mergeCells>
  <phoneticPr fontId="3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042F0-8BB9-4157-A22B-27804A50E676}">
  <dimension ref="A1:O21"/>
  <sheetViews>
    <sheetView workbookViewId="0">
      <selection activeCell="H25" sqref="H25"/>
    </sheetView>
  </sheetViews>
  <sheetFormatPr defaultRowHeight="16.5"/>
  <cols>
    <col min="1" max="1" width="11.375" bestFit="1" customWidth="1"/>
    <col min="2" max="7" width="11" bestFit="1" customWidth="1"/>
    <col min="8" max="8" width="13" bestFit="1" customWidth="1"/>
    <col min="9" max="12" width="11" bestFit="1" customWidth="1"/>
    <col min="13" max="14" width="11.625" bestFit="1" customWidth="1"/>
    <col min="15" max="15" width="20" bestFit="1" customWidth="1"/>
  </cols>
  <sheetData>
    <row r="1" spans="1:15" ht="20.25">
      <c r="A1" s="40" t="s">
        <v>181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>
      <c r="A2" s="38" t="s">
        <v>33</v>
      </c>
      <c r="B2" s="37" t="s">
        <v>182</v>
      </c>
      <c r="C2" s="37" t="s">
        <v>182</v>
      </c>
      <c r="D2" s="37" t="s">
        <v>183</v>
      </c>
      <c r="E2" s="37" t="s">
        <v>183</v>
      </c>
      <c r="F2" s="37" t="s">
        <v>184</v>
      </c>
      <c r="G2" s="37" t="s">
        <v>184</v>
      </c>
      <c r="H2" s="17" t="s">
        <v>185</v>
      </c>
      <c r="I2" s="17" t="s">
        <v>186</v>
      </c>
      <c r="J2" s="17" t="s">
        <v>187</v>
      </c>
      <c r="K2" s="17" t="s">
        <v>188</v>
      </c>
      <c r="L2" s="17" t="s">
        <v>189</v>
      </c>
      <c r="M2" s="17" t="s">
        <v>190</v>
      </c>
      <c r="N2" s="17" t="s">
        <v>191</v>
      </c>
      <c r="O2" s="17" t="s">
        <v>192</v>
      </c>
    </row>
    <row r="3" spans="1:15">
      <c r="A3" s="39"/>
      <c r="B3" s="17" t="s">
        <v>172</v>
      </c>
      <c r="C3" s="17" t="s">
        <v>173</v>
      </c>
      <c r="D3" s="17" t="s">
        <v>172</v>
      </c>
      <c r="E3" s="17" t="s">
        <v>173</v>
      </c>
      <c r="F3" s="17" t="s">
        <v>172</v>
      </c>
      <c r="G3" s="17" t="s">
        <v>173</v>
      </c>
      <c r="H3" s="17" t="s">
        <v>193</v>
      </c>
      <c r="I3" s="17" t="s">
        <v>193</v>
      </c>
      <c r="J3" s="17" t="s">
        <v>193</v>
      </c>
      <c r="K3" s="17" t="s">
        <v>193</v>
      </c>
      <c r="L3" s="17" t="s">
        <v>193</v>
      </c>
      <c r="M3" s="17" t="s">
        <v>193</v>
      </c>
      <c r="N3" s="17" t="s">
        <v>193</v>
      </c>
      <c r="O3" s="17" t="s">
        <v>193</v>
      </c>
    </row>
    <row r="4" spans="1:15">
      <c r="A4" s="18" t="s">
        <v>10</v>
      </c>
      <c r="B4" s="19">
        <v>13</v>
      </c>
      <c r="C4" s="19">
        <v>13</v>
      </c>
      <c r="D4" s="19">
        <v>155</v>
      </c>
      <c r="E4" s="19">
        <v>156</v>
      </c>
      <c r="F4" s="19">
        <v>3061</v>
      </c>
      <c r="G4" s="19">
        <v>10888</v>
      </c>
      <c r="H4" s="19">
        <v>48</v>
      </c>
      <c r="I4" s="19">
        <v>294</v>
      </c>
      <c r="J4" s="19">
        <v>5014</v>
      </c>
      <c r="K4" s="19">
        <v>247</v>
      </c>
      <c r="L4" s="19">
        <v>7308</v>
      </c>
      <c r="M4" s="19">
        <v>12096</v>
      </c>
      <c r="N4" s="19">
        <v>643</v>
      </c>
      <c r="O4" s="19">
        <v>14015</v>
      </c>
    </row>
    <row r="5" spans="1:15">
      <c r="A5" s="18" t="s">
        <v>16</v>
      </c>
      <c r="B5" s="19">
        <v>5</v>
      </c>
      <c r="C5" s="19">
        <v>5</v>
      </c>
      <c r="D5" s="19">
        <v>59</v>
      </c>
      <c r="E5" s="19">
        <v>60</v>
      </c>
      <c r="F5" s="19">
        <v>896</v>
      </c>
      <c r="G5" s="19">
        <v>2943</v>
      </c>
      <c r="H5" s="19">
        <v>17</v>
      </c>
      <c r="I5" s="19">
        <v>53</v>
      </c>
      <c r="J5" s="19">
        <v>693</v>
      </c>
      <c r="K5" s="19">
        <v>51</v>
      </c>
      <c r="L5" s="19">
        <v>1259</v>
      </c>
      <c r="M5" s="19">
        <v>2670</v>
      </c>
      <c r="N5" s="19">
        <v>123</v>
      </c>
      <c r="O5" s="19">
        <v>3416</v>
      </c>
    </row>
    <row r="6" spans="1:15">
      <c r="A6" s="18" t="s">
        <v>17</v>
      </c>
      <c r="B6" s="19">
        <v>2</v>
      </c>
      <c r="C6" s="19">
        <v>2</v>
      </c>
      <c r="D6" s="19">
        <v>18</v>
      </c>
      <c r="E6" s="19">
        <v>18</v>
      </c>
      <c r="F6" s="19">
        <v>262</v>
      </c>
      <c r="G6" s="19">
        <v>972</v>
      </c>
      <c r="H6" s="19">
        <v>5</v>
      </c>
      <c r="I6" s="19">
        <v>27</v>
      </c>
      <c r="J6" s="19">
        <v>406</v>
      </c>
      <c r="K6" s="19">
        <v>21</v>
      </c>
      <c r="L6" s="19">
        <v>541</v>
      </c>
      <c r="M6" s="19">
        <v>842</v>
      </c>
      <c r="N6" s="19">
        <v>48</v>
      </c>
      <c r="O6" s="19">
        <v>1071</v>
      </c>
    </row>
    <row r="7" spans="1:15">
      <c r="A7" s="18" t="s">
        <v>18</v>
      </c>
      <c r="B7" s="19">
        <v>2</v>
      </c>
      <c r="C7" s="19">
        <v>2</v>
      </c>
      <c r="D7" s="19">
        <v>9</v>
      </c>
      <c r="E7" s="19">
        <v>9</v>
      </c>
      <c r="F7" s="19">
        <v>173</v>
      </c>
      <c r="G7" s="19">
        <v>434</v>
      </c>
      <c r="H7" s="19">
        <v>5</v>
      </c>
      <c r="I7" s="19">
        <v>13</v>
      </c>
      <c r="J7" s="19">
        <v>404</v>
      </c>
      <c r="K7" s="19">
        <v>6</v>
      </c>
      <c r="L7" s="19">
        <v>423</v>
      </c>
      <c r="M7" s="19">
        <v>808</v>
      </c>
      <c r="N7" s="19">
        <v>33</v>
      </c>
      <c r="O7" s="19">
        <v>801</v>
      </c>
    </row>
    <row r="8" spans="1:15">
      <c r="A8" s="18" t="s">
        <v>19</v>
      </c>
      <c r="B8" s="19">
        <v>1</v>
      </c>
      <c r="C8" s="19">
        <v>1</v>
      </c>
      <c r="D8" s="19">
        <v>6</v>
      </c>
      <c r="E8" s="19">
        <v>6</v>
      </c>
      <c r="F8" s="19">
        <v>188</v>
      </c>
      <c r="G8" s="19">
        <v>749</v>
      </c>
      <c r="H8" s="19">
        <v>3</v>
      </c>
      <c r="I8" s="19">
        <v>18</v>
      </c>
      <c r="J8" s="19">
        <v>190</v>
      </c>
      <c r="K8" s="19">
        <v>17</v>
      </c>
      <c r="L8" s="19">
        <v>291</v>
      </c>
      <c r="M8" s="19">
        <v>598</v>
      </c>
      <c r="N8" s="19">
        <v>28</v>
      </c>
      <c r="O8" s="19">
        <v>671</v>
      </c>
    </row>
    <row r="9" spans="1:15">
      <c r="A9" s="18" t="s">
        <v>20</v>
      </c>
      <c r="B9" s="19">
        <v>0</v>
      </c>
      <c r="C9" s="19">
        <v>0</v>
      </c>
      <c r="D9" s="19">
        <v>4</v>
      </c>
      <c r="E9" s="19">
        <v>4</v>
      </c>
      <c r="F9" s="19">
        <v>130</v>
      </c>
      <c r="G9" s="19">
        <v>460</v>
      </c>
      <c r="H9" s="19">
        <v>1</v>
      </c>
      <c r="I9" s="19">
        <v>17</v>
      </c>
      <c r="J9" s="19">
        <v>264</v>
      </c>
      <c r="K9" s="19">
        <v>5</v>
      </c>
      <c r="L9" s="19">
        <v>218</v>
      </c>
      <c r="M9" s="19">
        <v>336</v>
      </c>
      <c r="N9" s="19">
        <v>20</v>
      </c>
      <c r="O9" s="19">
        <v>412</v>
      </c>
    </row>
    <row r="10" spans="1:15">
      <c r="A10" s="18" t="s">
        <v>21</v>
      </c>
      <c r="B10" s="19">
        <v>1</v>
      </c>
      <c r="C10" s="19">
        <v>1</v>
      </c>
      <c r="D10" s="19">
        <v>5</v>
      </c>
      <c r="E10" s="19">
        <v>5</v>
      </c>
      <c r="F10" s="19">
        <v>63</v>
      </c>
      <c r="G10" s="19">
        <v>286</v>
      </c>
      <c r="H10" s="19">
        <v>2</v>
      </c>
      <c r="I10" s="19">
        <v>9</v>
      </c>
      <c r="J10" s="19">
        <v>194</v>
      </c>
      <c r="K10" s="19">
        <v>11</v>
      </c>
      <c r="L10" s="19">
        <v>311</v>
      </c>
      <c r="M10" s="19">
        <v>439</v>
      </c>
      <c r="N10" s="19">
        <v>8</v>
      </c>
      <c r="O10" s="19">
        <v>476</v>
      </c>
    </row>
    <row r="11" spans="1:15">
      <c r="A11" s="18" t="s">
        <v>22</v>
      </c>
      <c r="B11" s="19">
        <v>0</v>
      </c>
      <c r="C11" s="19">
        <v>0</v>
      </c>
      <c r="D11" s="19">
        <v>4</v>
      </c>
      <c r="E11" s="19">
        <v>4</v>
      </c>
      <c r="F11" s="19">
        <v>64</v>
      </c>
      <c r="G11" s="19">
        <v>155</v>
      </c>
      <c r="H11" s="19">
        <v>1</v>
      </c>
      <c r="I11" s="19">
        <v>4</v>
      </c>
      <c r="J11" s="19">
        <v>102</v>
      </c>
      <c r="K11" s="19">
        <v>5</v>
      </c>
      <c r="L11" s="19">
        <v>139</v>
      </c>
      <c r="M11" s="19">
        <v>221</v>
      </c>
      <c r="N11" s="19">
        <v>11</v>
      </c>
      <c r="O11" s="19">
        <v>247</v>
      </c>
    </row>
    <row r="12" spans="1:15">
      <c r="A12" s="18" t="s">
        <v>23</v>
      </c>
      <c r="B12" s="19">
        <v>0</v>
      </c>
      <c r="C12" s="19">
        <v>0</v>
      </c>
      <c r="D12" s="19">
        <v>0</v>
      </c>
      <c r="E12" s="19">
        <v>0</v>
      </c>
      <c r="F12" s="19">
        <v>33</v>
      </c>
      <c r="G12" s="19">
        <v>49</v>
      </c>
      <c r="H12" s="19">
        <v>0</v>
      </c>
      <c r="I12" s="19">
        <v>1</v>
      </c>
      <c r="J12" s="19">
        <v>31</v>
      </c>
      <c r="K12" s="19">
        <v>1</v>
      </c>
      <c r="L12" s="19">
        <v>60</v>
      </c>
      <c r="M12" s="19">
        <v>81</v>
      </c>
      <c r="N12" s="19">
        <v>1</v>
      </c>
      <c r="O12" s="19">
        <v>93</v>
      </c>
    </row>
    <row r="13" spans="1:15">
      <c r="A13" s="18" t="s">
        <v>24</v>
      </c>
      <c r="B13" s="19">
        <v>1</v>
      </c>
      <c r="C13" s="19">
        <v>1</v>
      </c>
      <c r="D13" s="19">
        <v>27</v>
      </c>
      <c r="E13" s="19">
        <v>27</v>
      </c>
      <c r="F13" s="19">
        <v>623</v>
      </c>
      <c r="G13" s="19">
        <v>2475</v>
      </c>
      <c r="H13" s="19">
        <v>7</v>
      </c>
      <c r="I13" s="19">
        <v>54</v>
      </c>
      <c r="J13" s="19">
        <v>980</v>
      </c>
      <c r="K13" s="19">
        <v>57</v>
      </c>
      <c r="L13" s="19">
        <v>1638</v>
      </c>
      <c r="M13" s="19">
        <v>2730</v>
      </c>
      <c r="N13" s="19">
        <v>181</v>
      </c>
      <c r="O13" s="19">
        <v>3334</v>
      </c>
    </row>
    <row r="14" spans="1:15">
      <c r="A14" s="18" t="s">
        <v>25</v>
      </c>
      <c r="B14" s="19">
        <v>0</v>
      </c>
      <c r="C14" s="19">
        <v>0</v>
      </c>
      <c r="D14" s="19">
        <v>1</v>
      </c>
      <c r="E14" s="19">
        <v>1</v>
      </c>
      <c r="F14" s="19">
        <v>59</v>
      </c>
      <c r="G14" s="19">
        <v>169</v>
      </c>
      <c r="H14" s="19">
        <v>0</v>
      </c>
      <c r="I14" s="19">
        <v>13</v>
      </c>
      <c r="J14" s="19">
        <v>114</v>
      </c>
      <c r="K14" s="19">
        <v>5</v>
      </c>
      <c r="L14" s="19">
        <v>199</v>
      </c>
      <c r="M14" s="19">
        <v>329</v>
      </c>
      <c r="N14" s="19">
        <v>32</v>
      </c>
      <c r="O14" s="19">
        <v>302</v>
      </c>
    </row>
    <row r="15" spans="1:15">
      <c r="A15" s="18" t="s">
        <v>26</v>
      </c>
      <c r="B15" s="19">
        <v>0</v>
      </c>
      <c r="C15" s="19">
        <v>0</v>
      </c>
      <c r="D15" s="19">
        <v>0</v>
      </c>
      <c r="E15" s="19">
        <v>0</v>
      </c>
      <c r="F15" s="19">
        <v>51</v>
      </c>
      <c r="G15" s="19">
        <v>167</v>
      </c>
      <c r="H15" s="19">
        <v>0</v>
      </c>
      <c r="I15" s="19">
        <v>10</v>
      </c>
      <c r="J15" s="19">
        <v>150</v>
      </c>
      <c r="K15" s="19">
        <v>10</v>
      </c>
      <c r="L15" s="19">
        <v>273</v>
      </c>
      <c r="M15" s="19">
        <v>359</v>
      </c>
      <c r="N15" s="19">
        <v>15</v>
      </c>
      <c r="O15" s="19">
        <v>366</v>
      </c>
    </row>
    <row r="16" spans="1:15">
      <c r="A16" s="18" t="s">
        <v>27</v>
      </c>
      <c r="B16" s="19">
        <v>0</v>
      </c>
      <c r="C16" s="19">
        <v>0</v>
      </c>
      <c r="D16" s="19">
        <v>2</v>
      </c>
      <c r="E16" s="19">
        <v>2</v>
      </c>
      <c r="F16" s="19">
        <v>112</v>
      </c>
      <c r="G16" s="19">
        <v>421</v>
      </c>
      <c r="H16" s="19">
        <v>0</v>
      </c>
      <c r="I16" s="19">
        <v>14</v>
      </c>
      <c r="J16" s="19">
        <v>202</v>
      </c>
      <c r="K16" s="19">
        <v>13</v>
      </c>
      <c r="L16" s="19">
        <v>322</v>
      </c>
      <c r="M16" s="19">
        <v>451</v>
      </c>
      <c r="N16" s="19">
        <v>11</v>
      </c>
      <c r="O16" s="19">
        <v>507</v>
      </c>
    </row>
    <row r="17" spans="1:15">
      <c r="A17" s="18" t="s">
        <v>28</v>
      </c>
      <c r="B17" s="19">
        <v>1</v>
      </c>
      <c r="C17" s="19">
        <v>1</v>
      </c>
      <c r="D17" s="19">
        <v>5</v>
      </c>
      <c r="E17" s="19">
        <v>5</v>
      </c>
      <c r="F17" s="19">
        <v>114</v>
      </c>
      <c r="G17" s="19">
        <v>465</v>
      </c>
      <c r="H17" s="19">
        <v>3</v>
      </c>
      <c r="I17" s="19">
        <v>10</v>
      </c>
      <c r="J17" s="19">
        <v>274</v>
      </c>
      <c r="K17" s="19">
        <v>10</v>
      </c>
      <c r="L17" s="19">
        <v>368</v>
      </c>
      <c r="M17" s="19">
        <v>483</v>
      </c>
      <c r="N17" s="19">
        <v>29</v>
      </c>
      <c r="O17" s="19">
        <v>460</v>
      </c>
    </row>
    <row r="18" spans="1:15">
      <c r="A18" s="18" t="s">
        <v>29</v>
      </c>
      <c r="B18" s="19">
        <v>0</v>
      </c>
      <c r="C18" s="19">
        <v>0</v>
      </c>
      <c r="D18" s="19">
        <v>5</v>
      </c>
      <c r="E18" s="19">
        <v>5</v>
      </c>
      <c r="F18" s="19">
        <v>45</v>
      </c>
      <c r="G18" s="19">
        <v>203</v>
      </c>
      <c r="H18" s="19">
        <v>1</v>
      </c>
      <c r="I18" s="19">
        <v>13</v>
      </c>
      <c r="J18" s="19">
        <v>279</v>
      </c>
      <c r="K18" s="19">
        <v>8</v>
      </c>
      <c r="L18" s="19">
        <v>319</v>
      </c>
      <c r="M18" s="19">
        <v>338</v>
      </c>
      <c r="N18" s="19">
        <v>27</v>
      </c>
      <c r="O18" s="19">
        <v>360</v>
      </c>
    </row>
    <row r="19" spans="1:15">
      <c r="A19" s="18" t="s">
        <v>30</v>
      </c>
      <c r="B19" s="19">
        <v>0</v>
      </c>
      <c r="C19" s="19">
        <v>0</v>
      </c>
      <c r="D19" s="19">
        <v>0</v>
      </c>
      <c r="E19" s="19">
        <v>0</v>
      </c>
      <c r="F19" s="19">
        <v>77</v>
      </c>
      <c r="G19" s="19">
        <v>306</v>
      </c>
      <c r="H19" s="19">
        <v>0</v>
      </c>
      <c r="I19" s="19">
        <v>14</v>
      </c>
      <c r="J19" s="19">
        <v>280</v>
      </c>
      <c r="K19" s="19">
        <v>6</v>
      </c>
      <c r="L19" s="19">
        <v>402</v>
      </c>
      <c r="M19" s="19">
        <v>566</v>
      </c>
      <c r="N19" s="19">
        <v>32</v>
      </c>
      <c r="O19" s="19">
        <v>585</v>
      </c>
    </row>
    <row r="20" spans="1:15">
      <c r="A20" s="18" t="s">
        <v>31</v>
      </c>
      <c r="B20" s="19">
        <v>0</v>
      </c>
      <c r="C20" s="19">
        <v>0</v>
      </c>
      <c r="D20" s="19">
        <v>8</v>
      </c>
      <c r="E20" s="19">
        <v>8</v>
      </c>
      <c r="F20" s="19">
        <v>141</v>
      </c>
      <c r="G20" s="19">
        <v>518</v>
      </c>
      <c r="H20" s="19">
        <v>2</v>
      </c>
      <c r="I20" s="19">
        <v>17</v>
      </c>
      <c r="J20" s="19">
        <v>401</v>
      </c>
      <c r="K20" s="19">
        <v>10</v>
      </c>
      <c r="L20" s="19">
        <v>478</v>
      </c>
      <c r="M20" s="19">
        <v>677</v>
      </c>
      <c r="N20" s="19">
        <v>40</v>
      </c>
      <c r="O20" s="19">
        <v>744</v>
      </c>
    </row>
    <row r="21" spans="1:15">
      <c r="A21" s="17" t="s">
        <v>32</v>
      </c>
      <c r="B21" s="19">
        <v>0</v>
      </c>
      <c r="C21" s="19">
        <v>0</v>
      </c>
      <c r="D21" s="19">
        <v>2</v>
      </c>
      <c r="E21" s="19">
        <v>2</v>
      </c>
      <c r="F21" s="19">
        <v>30</v>
      </c>
      <c r="G21" s="19">
        <v>116</v>
      </c>
      <c r="H21" s="19">
        <v>1</v>
      </c>
      <c r="I21" s="19">
        <v>7</v>
      </c>
      <c r="J21" s="19">
        <v>50</v>
      </c>
      <c r="K21" s="19">
        <v>11</v>
      </c>
      <c r="L21" s="19">
        <v>67</v>
      </c>
      <c r="M21" s="19">
        <v>168</v>
      </c>
      <c r="N21" s="19">
        <v>4</v>
      </c>
      <c r="O21" s="19">
        <v>170</v>
      </c>
    </row>
  </sheetData>
  <mergeCells count="5">
    <mergeCell ref="A2:A3"/>
    <mergeCell ref="B2:C2"/>
    <mergeCell ref="D2:E2"/>
    <mergeCell ref="F2:G2"/>
    <mergeCell ref="A1:O1"/>
  </mergeCells>
  <phoneticPr fontId="3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F98FB-99CF-4EB3-B659-E7F86E0E70D8}">
  <dimension ref="A1:B20"/>
  <sheetViews>
    <sheetView workbookViewId="0">
      <selection activeCell="I18" sqref="I18"/>
    </sheetView>
  </sheetViews>
  <sheetFormatPr defaultRowHeight="16.5"/>
  <cols>
    <col min="1" max="1" width="19.625" customWidth="1"/>
    <col min="2" max="2" width="34.75" customWidth="1"/>
  </cols>
  <sheetData>
    <row r="1" spans="1:2" ht="20.25">
      <c r="A1" s="46" t="s">
        <v>194</v>
      </c>
      <c r="B1" s="46"/>
    </row>
    <row r="2" spans="1:2">
      <c r="A2" s="42" t="s">
        <v>33</v>
      </c>
      <c r="B2" s="43" t="s">
        <v>195</v>
      </c>
    </row>
    <row r="3" spans="1:2">
      <c r="A3" s="43" t="s">
        <v>10</v>
      </c>
      <c r="B3" s="44">
        <v>294.60000000000002</v>
      </c>
    </row>
    <row r="4" spans="1:2">
      <c r="A4" s="45" t="s">
        <v>16</v>
      </c>
      <c r="B4" s="44">
        <v>254.7</v>
      </c>
    </row>
    <row r="5" spans="1:2">
      <c r="A5" s="45" t="s">
        <v>17</v>
      </c>
      <c r="B5" s="44">
        <v>318.7</v>
      </c>
    </row>
    <row r="6" spans="1:2">
      <c r="A6" s="45" t="s">
        <v>18</v>
      </c>
      <c r="B6" s="44">
        <v>295.10000000000002</v>
      </c>
    </row>
    <row r="7" spans="1:2">
      <c r="A7" s="45" t="s">
        <v>19</v>
      </c>
      <c r="B7" s="44">
        <v>303.8</v>
      </c>
    </row>
    <row r="8" spans="1:2">
      <c r="A8" s="45" t="s">
        <v>20</v>
      </c>
      <c r="B8" s="44">
        <v>308.60000000000002</v>
      </c>
    </row>
    <row r="9" spans="1:2">
      <c r="A9" s="45" t="s">
        <v>21</v>
      </c>
      <c r="B9" s="44">
        <v>290.7</v>
      </c>
    </row>
    <row r="10" spans="1:2">
      <c r="A10" s="45" t="s">
        <v>22</v>
      </c>
      <c r="B10" s="44">
        <v>309.5</v>
      </c>
    </row>
    <row r="11" spans="1:2">
      <c r="A11" s="45" t="s">
        <v>23</v>
      </c>
      <c r="B11" s="44">
        <v>276.60000000000002</v>
      </c>
    </row>
    <row r="12" spans="1:2">
      <c r="A12" s="45" t="s">
        <v>24</v>
      </c>
      <c r="B12" s="44">
        <v>279.8</v>
      </c>
    </row>
    <row r="13" spans="1:2">
      <c r="A13" s="45" t="s">
        <v>25</v>
      </c>
      <c r="B13" s="44">
        <v>324.60000000000002</v>
      </c>
    </row>
    <row r="14" spans="1:2">
      <c r="A14" s="45" t="s">
        <v>26</v>
      </c>
      <c r="B14" s="44">
        <v>324.2</v>
      </c>
    </row>
    <row r="15" spans="1:2">
      <c r="A15" s="45" t="s">
        <v>27</v>
      </c>
      <c r="B15" s="44">
        <v>313.60000000000002</v>
      </c>
    </row>
    <row r="16" spans="1:2">
      <c r="A16" s="45" t="s">
        <v>28</v>
      </c>
      <c r="B16" s="44">
        <v>314</v>
      </c>
    </row>
    <row r="17" spans="1:2">
      <c r="A17" s="45" t="s">
        <v>29</v>
      </c>
      <c r="B17" s="44">
        <v>333.7</v>
      </c>
    </row>
    <row r="18" spans="1:2">
      <c r="A18" s="45" t="s">
        <v>30</v>
      </c>
      <c r="B18" s="44">
        <v>321.8</v>
      </c>
    </row>
    <row r="19" spans="1:2">
      <c r="A19" s="45" t="s">
        <v>31</v>
      </c>
      <c r="B19" s="44">
        <v>321.60000000000002</v>
      </c>
    </row>
    <row r="20" spans="1:2">
      <c r="A20" s="43" t="s">
        <v>32</v>
      </c>
      <c r="B20" s="44">
        <v>317.7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DE7C4-5780-495F-B047-CC28A0C671EB}">
  <dimension ref="A1:B20"/>
  <sheetViews>
    <sheetView workbookViewId="0">
      <selection activeCell="H17" sqref="H17"/>
    </sheetView>
  </sheetViews>
  <sheetFormatPr defaultRowHeight="16.5"/>
  <cols>
    <col min="1" max="1" width="15.125" customWidth="1"/>
    <col min="2" max="2" width="22.75" bestFit="1" customWidth="1"/>
  </cols>
  <sheetData>
    <row r="1" spans="1:2" ht="20.25">
      <c r="A1" s="46" t="s">
        <v>207</v>
      </c>
      <c r="B1" s="46"/>
    </row>
    <row r="2" spans="1:2">
      <c r="A2" s="47" t="s">
        <v>33</v>
      </c>
      <c r="B2" s="47" t="s">
        <v>200</v>
      </c>
    </row>
    <row r="3" spans="1:2">
      <c r="A3" s="43" t="s">
        <v>87</v>
      </c>
      <c r="B3" s="44">
        <v>6.5</v>
      </c>
    </row>
    <row r="4" spans="1:2">
      <c r="A4" s="43" t="s">
        <v>66</v>
      </c>
      <c r="B4" s="44">
        <v>5.8</v>
      </c>
    </row>
    <row r="5" spans="1:2">
      <c r="A5" s="43" t="s">
        <v>67</v>
      </c>
      <c r="B5" s="44">
        <v>6.8</v>
      </c>
    </row>
    <row r="6" spans="1:2">
      <c r="A6" s="43" t="s">
        <v>68</v>
      </c>
      <c r="B6" s="44">
        <v>6.3</v>
      </c>
    </row>
    <row r="7" spans="1:2">
      <c r="A7" s="43" t="s">
        <v>69</v>
      </c>
      <c r="B7" s="44">
        <v>6.3</v>
      </c>
    </row>
    <row r="8" spans="1:2">
      <c r="A8" s="43" t="s">
        <v>70</v>
      </c>
      <c r="B8" s="44">
        <v>7.2</v>
      </c>
    </row>
    <row r="9" spans="1:2">
      <c r="A9" s="43" t="s">
        <v>71</v>
      </c>
      <c r="B9" s="44">
        <v>6.9</v>
      </c>
    </row>
    <row r="10" spans="1:2">
      <c r="A10" s="43" t="s">
        <v>72</v>
      </c>
      <c r="B10" s="44">
        <v>7</v>
      </c>
    </row>
    <row r="11" spans="1:2">
      <c r="A11" s="43" t="s">
        <v>73</v>
      </c>
      <c r="B11" s="44">
        <v>6.2</v>
      </c>
    </row>
    <row r="12" spans="1:2">
      <c r="A12" s="43" t="s">
        <v>74</v>
      </c>
      <c r="B12" s="44">
        <v>6.3</v>
      </c>
    </row>
    <row r="13" spans="1:2">
      <c r="A13" s="43" t="s">
        <v>197</v>
      </c>
      <c r="B13" s="44">
        <v>7</v>
      </c>
    </row>
    <row r="14" spans="1:2">
      <c r="A14" s="43" t="s">
        <v>76</v>
      </c>
      <c r="B14" s="44">
        <v>6.3</v>
      </c>
    </row>
    <row r="15" spans="1:2">
      <c r="A15" s="43" t="s">
        <v>77</v>
      </c>
      <c r="B15" s="44">
        <v>6.6</v>
      </c>
    </row>
    <row r="16" spans="1:2">
      <c r="A16" s="43" t="s">
        <v>198</v>
      </c>
      <c r="B16" s="44">
        <v>6</v>
      </c>
    </row>
    <row r="17" spans="1:2">
      <c r="A17" s="43" t="s">
        <v>79</v>
      </c>
      <c r="B17" s="44">
        <v>6.1</v>
      </c>
    </row>
    <row r="18" spans="1:2">
      <c r="A18" s="43" t="s">
        <v>80</v>
      </c>
      <c r="B18" s="44">
        <v>7.2</v>
      </c>
    </row>
    <row r="19" spans="1:2">
      <c r="A19" s="43" t="s">
        <v>81</v>
      </c>
      <c r="B19" s="44">
        <v>7.9</v>
      </c>
    </row>
    <row r="20" spans="1:2">
      <c r="A20" s="43" t="s">
        <v>199</v>
      </c>
      <c r="B20" s="44">
        <v>6.4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3AFEC-0181-4CF4-9860-818B4EB166B1}">
  <dimension ref="A1:B20"/>
  <sheetViews>
    <sheetView workbookViewId="0">
      <selection activeCell="F16" sqref="F16"/>
    </sheetView>
  </sheetViews>
  <sheetFormatPr defaultRowHeight="16.5"/>
  <cols>
    <col min="1" max="1" width="15.125" customWidth="1"/>
    <col min="2" max="2" width="27.75" bestFit="1" customWidth="1"/>
  </cols>
  <sheetData>
    <row r="1" spans="1:2" ht="20.25">
      <c r="A1" s="46" t="s">
        <v>201</v>
      </c>
      <c r="B1" s="46"/>
    </row>
    <row r="2" spans="1:2">
      <c r="A2" s="47" t="s">
        <v>33</v>
      </c>
      <c r="B2" s="47" t="s">
        <v>206</v>
      </c>
    </row>
    <row r="3" spans="1:2">
      <c r="A3" s="43" t="s">
        <v>87</v>
      </c>
      <c r="B3" s="44">
        <v>9.6999999999999993</v>
      </c>
    </row>
    <row r="4" spans="1:2">
      <c r="A4" s="43" t="s">
        <v>66</v>
      </c>
      <c r="B4" s="44">
        <v>8.1999999999999993</v>
      </c>
    </row>
    <row r="5" spans="1:2">
      <c r="A5" s="43" t="s">
        <v>67</v>
      </c>
      <c r="B5" s="44">
        <v>11.9</v>
      </c>
    </row>
    <row r="6" spans="1:2">
      <c r="A6" s="43" t="s">
        <v>68</v>
      </c>
      <c r="B6" s="44">
        <v>8.8000000000000007</v>
      </c>
    </row>
    <row r="7" spans="1:2">
      <c r="A7" s="43" t="s">
        <v>69</v>
      </c>
      <c r="B7" s="44">
        <v>9.3000000000000007</v>
      </c>
    </row>
    <row r="8" spans="1:2">
      <c r="A8" s="43" t="s">
        <v>70</v>
      </c>
      <c r="B8" s="44">
        <v>9.5</v>
      </c>
    </row>
    <row r="9" spans="1:2">
      <c r="A9" s="43" t="s">
        <v>71</v>
      </c>
      <c r="B9" s="44">
        <v>8.4</v>
      </c>
    </row>
    <row r="10" spans="1:2">
      <c r="A10" s="43" t="s">
        <v>72</v>
      </c>
      <c r="B10" s="44">
        <v>9.6</v>
      </c>
    </row>
    <row r="11" spans="1:2">
      <c r="A11" s="43" t="s">
        <v>73</v>
      </c>
      <c r="B11" s="44">
        <v>7.7</v>
      </c>
    </row>
    <row r="12" spans="1:2">
      <c r="A12" s="43" t="s">
        <v>74</v>
      </c>
      <c r="B12" s="44">
        <v>8.8000000000000007</v>
      </c>
    </row>
    <row r="13" spans="1:2">
      <c r="A13" s="43" t="s">
        <v>197</v>
      </c>
      <c r="B13" s="44">
        <v>11.1</v>
      </c>
    </row>
    <row r="14" spans="1:2">
      <c r="A14" s="43" t="s">
        <v>76</v>
      </c>
      <c r="B14" s="44">
        <v>10.1</v>
      </c>
    </row>
    <row r="15" spans="1:2">
      <c r="A15" s="43" t="s">
        <v>77</v>
      </c>
      <c r="B15" s="44">
        <v>9.1</v>
      </c>
    </row>
    <row r="16" spans="1:2">
      <c r="A16" s="43" t="s">
        <v>198</v>
      </c>
      <c r="B16" s="44">
        <v>9.1</v>
      </c>
    </row>
    <row r="17" spans="1:2">
      <c r="A17" s="43" t="s">
        <v>79</v>
      </c>
      <c r="B17" s="44">
        <v>13.1</v>
      </c>
    </row>
    <row r="18" spans="1:2">
      <c r="A18" s="43" t="s">
        <v>80</v>
      </c>
      <c r="B18" s="44">
        <v>10.5</v>
      </c>
    </row>
    <row r="19" spans="1:2">
      <c r="A19" s="43" t="s">
        <v>81</v>
      </c>
      <c r="B19" s="44">
        <v>12.6</v>
      </c>
    </row>
    <row r="20" spans="1:2">
      <c r="A20" s="43" t="s">
        <v>199</v>
      </c>
      <c r="B20" s="44">
        <v>13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887AD-59FF-4DC9-8BDB-4A0775CBA2F7}">
  <dimension ref="A1:B20"/>
  <sheetViews>
    <sheetView workbookViewId="0">
      <selection activeCell="F13" sqref="F13"/>
    </sheetView>
  </sheetViews>
  <sheetFormatPr defaultRowHeight="16.5"/>
  <cols>
    <col min="1" max="1" width="15.125" customWidth="1"/>
    <col min="2" max="2" width="30.5" bestFit="1" customWidth="1"/>
  </cols>
  <sheetData>
    <row r="1" spans="1:2" ht="20.25">
      <c r="A1" s="46" t="s">
        <v>203</v>
      </c>
      <c r="B1" s="46"/>
    </row>
    <row r="2" spans="1:2">
      <c r="A2" s="47" t="s">
        <v>33</v>
      </c>
      <c r="B2" s="47" t="s">
        <v>202</v>
      </c>
    </row>
    <row r="3" spans="1:2">
      <c r="A3" s="43" t="s">
        <v>87</v>
      </c>
      <c r="B3" s="44">
        <v>3.4</v>
      </c>
    </row>
    <row r="4" spans="1:2">
      <c r="A4" s="43" t="s">
        <v>66</v>
      </c>
      <c r="B4" s="44">
        <v>3.6</v>
      </c>
    </row>
    <row r="5" spans="1:2">
      <c r="A5" s="43" t="s">
        <v>67</v>
      </c>
      <c r="B5" s="44">
        <v>3.5</v>
      </c>
    </row>
    <row r="6" spans="1:2">
      <c r="A6" s="43" t="s">
        <v>68</v>
      </c>
      <c r="B6" s="44">
        <v>3.3</v>
      </c>
    </row>
    <row r="7" spans="1:2">
      <c r="A7" s="43" t="s">
        <v>69</v>
      </c>
      <c r="B7" s="44">
        <v>3.3</v>
      </c>
    </row>
    <row r="8" spans="1:2">
      <c r="A8" s="43" t="s">
        <v>70</v>
      </c>
      <c r="B8" s="44">
        <v>2.7</v>
      </c>
    </row>
    <row r="9" spans="1:2">
      <c r="A9" s="43" t="s">
        <v>71</v>
      </c>
      <c r="B9" s="44">
        <v>2.7</v>
      </c>
    </row>
    <row r="10" spans="1:2">
      <c r="A10" s="43" t="s">
        <v>72</v>
      </c>
      <c r="B10" s="44">
        <v>3</v>
      </c>
    </row>
    <row r="11" spans="1:2">
      <c r="A11" s="43" t="s">
        <v>73</v>
      </c>
      <c r="B11" s="44">
        <v>2.2999999999999998</v>
      </c>
    </row>
    <row r="12" spans="1:2">
      <c r="A12" s="43" t="s">
        <v>74</v>
      </c>
      <c r="B12" s="44">
        <v>3.5</v>
      </c>
    </row>
    <row r="13" spans="1:2">
      <c r="A13" s="43" t="s">
        <v>197</v>
      </c>
      <c r="B13" s="44">
        <v>3.9</v>
      </c>
    </row>
    <row r="14" spans="1:2">
      <c r="A14" s="43" t="s">
        <v>76</v>
      </c>
      <c r="B14" s="44">
        <v>3.5</v>
      </c>
    </row>
    <row r="15" spans="1:2">
      <c r="A15" s="43" t="s">
        <v>77</v>
      </c>
      <c r="B15" s="44">
        <v>3.7</v>
      </c>
    </row>
    <row r="16" spans="1:2">
      <c r="A16" s="43" t="s">
        <v>198</v>
      </c>
      <c r="B16" s="44">
        <v>3.6</v>
      </c>
    </row>
    <row r="17" spans="1:2">
      <c r="A17" s="43" t="s">
        <v>79</v>
      </c>
      <c r="B17" s="44">
        <v>3.3</v>
      </c>
    </row>
    <row r="18" spans="1:2">
      <c r="A18" s="43" t="s">
        <v>80</v>
      </c>
      <c r="B18" s="44">
        <v>3.9</v>
      </c>
    </row>
    <row r="19" spans="1:2">
      <c r="A19" s="43" t="s">
        <v>81</v>
      </c>
      <c r="B19" s="44">
        <v>3.1</v>
      </c>
    </row>
    <row r="20" spans="1:2">
      <c r="A20" s="43" t="s">
        <v>199</v>
      </c>
      <c r="B20" s="44">
        <v>2.9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DF8ED-B84D-44A7-997D-8EC51C16DD8A}">
  <dimension ref="A1:B20"/>
  <sheetViews>
    <sheetView workbookViewId="0">
      <selection activeCell="H19" sqref="H19"/>
    </sheetView>
  </sheetViews>
  <sheetFormatPr defaultRowHeight="16.5"/>
  <cols>
    <col min="1" max="1" width="15.125" customWidth="1"/>
    <col min="2" max="2" width="34.625" bestFit="1" customWidth="1"/>
  </cols>
  <sheetData>
    <row r="1" spans="1:2" ht="20.25">
      <c r="A1" s="46" t="s">
        <v>204</v>
      </c>
      <c r="B1" s="46"/>
    </row>
    <row r="2" spans="1:2">
      <c r="A2" s="47" t="s">
        <v>33</v>
      </c>
      <c r="B2" s="47" t="s">
        <v>205</v>
      </c>
    </row>
    <row r="3" spans="1:2">
      <c r="A3" s="43" t="s">
        <v>87</v>
      </c>
      <c r="B3" s="44">
        <v>1</v>
      </c>
    </row>
    <row r="4" spans="1:2">
      <c r="A4" s="43" t="s">
        <v>66</v>
      </c>
      <c r="B4" s="44">
        <v>0.8</v>
      </c>
    </row>
    <row r="5" spans="1:2">
      <c r="A5" s="43" t="s">
        <v>67</v>
      </c>
      <c r="B5" s="44">
        <v>1</v>
      </c>
    </row>
    <row r="6" spans="1:2">
      <c r="A6" s="43" t="s">
        <v>68</v>
      </c>
      <c r="B6" s="44">
        <v>0.8</v>
      </c>
    </row>
    <row r="7" spans="1:2">
      <c r="A7" s="43" t="s">
        <v>69</v>
      </c>
      <c r="B7" s="44">
        <v>0.8</v>
      </c>
    </row>
    <row r="8" spans="1:2">
      <c r="A8" s="43" t="s">
        <v>70</v>
      </c>
      <c r="B8" s="44">
        <v>1.4</v>
      </c>
    </row>
    <row r="9" spans="1:2">
      <c r="A9" s="43" t="s">
        <v>71</v>
      </c>
      <c r="B9" s="44">
        <v>1.4</v>
      </c>
    </row>
    <row r="10" spans="1:2">
      <c r="A10" s="43" t="s">
        <v>72</v>
      </c>
      <c r="B10" s="44">
        <v>0.9</v>
      </c>
    </row>
    <row r="11" spans="1:2">
      <c r="A11" s="43" t="s">
        <v>73</v>
      </c>
      <c r="B11" s="44">
        <v>0.6</v>
      </c>
    </row>
    <row r="12" spans="1:2">
      <c r="A12" s="43" t="s">
        <v>74</v>
      </c>
      <c r="B12" s="44">
        <v>1</v>
      </c>
    </row>
    <row r="13" spans="1:2">
      <c r="A13" s="43" t="s">
        <v>197</v>
      </c>
      <c r="B13" s="44">
        <v>1.1000000000000001</v>
      </c>
    </row>
    <row r="14" spans="1:2">
      <c r="A14" s="43" t="s">
        <v>76</v>
      </c>
      <c r="B14" s="44">
        <v>1.4</v>
      </c>
    </row>
    <row r="15" spans="1:2">
      <c r="A15" s="43" t="s">
        <v>77</v>
      </c>
      <c r="B15" s="44">
        <v>1.3</v>
      </c>
    </row>
    <row r="16" spans="1:2">
      <c r="A16" s="43" t="s">
        <v>198</v>
      </c>
      <c r="B16" s="44">
        <v>1.4</v>
      </c>
    </row>
    <row r="17" spans="1:2">
      <c r="A17" s="43" t="s">
        <v>79</v>
      </c>
      <c r="B17" s="44">
        <v>0.9</v>
      </c>
    </row>
    <row r="18" spans="1:2">
      <c r="A18" s="43" t="s">
        <v>80</v>
      </c>
      <c r="B18" s="44">
        <v>0.8</v>
      </c>
    </row>
    <row r="19" spans="1:2">
      <c r="A19" s="43" t="s">
        <v>81</v>
      </c>
      <c r="B19" s="44">
        <v>1.3</v>
      </c>
    </row>
    <row r="20" spans="1:2">
      <c r="A20" s="43" t="s">
        <v>199</v>
      </c>
      <c r="B20" s="44">
        <v>1.6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AA1BF-3AD5-4C4D-8541-4AEEEB338F42}">
  <dimension ref="A1:B20"/>
  <sheetViews>
    <sheetView workbookViewId="0">
      <selection activeCell="D22" sqref="D22"/>
    </sheetView>
  </sheetViews>
  <sheetFormatPr defaultRowHeight="16.5"/>
  <cols>
    <col min="1" max="1" width="15.125" customWidth="1"/>
    <col min="2" max="2" width="32.125" bestFit="1" customWidth="1"/>
  </cols>
  <sheetData>
    <row r="1" spans="1:2" ht="20.25">
      <c r="A1" s="46" t="s">
        <v>208</v>
      </c>
      <c r="B1" s="46"/>
    </row>
    <row r="2" spans="1:2">
      <c r="A2" s="47" t="s">
        <v>33</v>
      </c>
      <c r="B2" s="47" t="s">
        <v>209</v>
      </c>
    </row>
    <row r="3" spans="1:2">
      <c r="A3" s="43" t="s">
        <v>87</v>
      </c>
      <c r="B3" s="44">
        <v>16.399999999999999</v>
      </c>
    </row>
    <row r="4" spans="1:2">
      <c r="A4" s="43" t="s">
        <v>66</v>
      </c>
      <c r="B4" s="44">
        <v>14</v>
      </c>
    </row>
    <row r="5" spans="1:2">
      <c r="A5" s="43" t="s">
        <v>67</v>
      </c>
      <c r="B5" s="44">
        <v>17</v>
      </c>
    </row>
    <row r="6" spans="1:2">
      <c r="A6" s="43" t="s">
        <v>68</v>
      </c>
      <c r="B6" s="44">
        <v>16.899999999999999</v>
      </c>
    </row>
    <row r="7" spans="1:2">
      <c r="A7" s="43" t="s">
        <v>69</v>
      </c>
      <c r="B7" s="44">
        <v>17.399999999999999</v>
      </c>
    </row>
    <row r="8" spans="1:2">
      <c r="A8" s="43" t="s">
        <v>70</v>
      </c>
      <c r="B8" s="44">
        <v>16</v>
      </c>
    </row>
    <row r="9" spans="1:2">
      <c r="A9" s="43" t="s">
        <v>71</v>
      </c>
      <c r="B9" s="44">
        <v>14.4</v>
      </c>
    </row>
    <row r="10" spans="1:2">
      <c r="A10" s="43" t="s">
        <v>72</v>
      </c>
      <c r="B10" s="44">
        <v>15.1</v>
      </c>
    </row>
    <row r="11" spans="1:2">
      <c r="A11" s="43" t="s">
        <v>73</v>
      </c>
      <c r="B11" s="44">
        <v>17.100000000000001</v>
      </c>
    </row>
    <row r="12" spans="1:2">
      <c r="A12" s="43" t="s">
        <v>74</v>
      </c>
      <c r="B12" s="44">
        <v>16.5</v>
      </c>
    </row>
    <row r="13" spans="1:2">
      <c r="A13" s="43" t="s">
        <v>197</v>
      </c>
      <c r="B13" s="44">
        <v>17.8</v>
      </c>
    </row>
    <row r="14" spans="1:2">
      <c r="A14" s="43" t="s">
        <v>76</v>
      </c>
      <c r="B14" s="44">
        <v>17.600000000000001</v>
      </c>
    </row>
    <row r="15" spans="1:2">
      <c r="A15" s="43" t="s">
        <v>77</v>
      </c>
      <c r="B15" s="44">
        <v>18.3</v>
      </c>
    </row>
    <row r="16" spans="1:2">
      <c r="A16" s="43" t="s">
        <v>198</v>
      </c>
      <c r="B16" s="44">
        <v>17</v>
      </c>
    </row>
    <row r="17" spans="1:2">
      <c r="A17" s="43" t="s">
        <v>79</v>
      </c>
      <c r="B17" s="44">
        <v>16.399999999999999</v>
      </c>
    </row>
    <row r="18" spans="1:2">
      <c r="A18" s="43" t="s">
        <v>80</v>
      </c>
      <c r="B18" s="44">
        <v>17.600000000000001</v>
      </c>
    </row>
    <row r="19" spans="1:2">
      <c r="A19" s="43" t="s">
        <v>81</v>
      </c>
      <c r="B19" s="44">
        <v>17.8</v>
      </c>
    </row>
    <row r="20" spans="1:2">
      <c r="A20" s="43" t="s">
        <v>199</v>
      </c>
      <c r="B20" s="44">
        <v>16.3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6FA21-098E-4B5E-840A-A6CCAC5694E8}">
  <dimension ref="A1:B20"/>
  <sheetViews>
    <sheetView workbookViewId="0">
      <selection activeCell="F18" sqref="F18"/>
    </sheetView>
  </sheetViews>
  <sheetFormatPr defaultRowHeight="16.5"/>
  <cols>
    <col min="1" max="1" width="15.125" bestFit="1" customWidth="1"/>
  </cols>
  <sheetData>
    <row r="1" spans="1:2" ht="20.25">
      <c r="A1" s="23" t="s">
        <v>53</v>
      </c>
      <c r="B1" s="23"/>
    </row>
    <row r="2" spans="1:2">
      <c r="A2" s="17" t="s">
        <v>33</v>
      </c>
      <c r="B2" s="17" t="s">
        <v>89</v>
      </c>
    </row>
    <row r="3" spans="1:2">
      <c r="A3" s="18" t="s">
        <v>65</v>
      </c>
      <c r="B3" s="19">
        <v>25497</v>
      </c>
    </row>
    <row r="4" spans="1:2">
      <c r="A4" s="18" t="s">
        <v>66</v>
      </c>
      <c r="B4" s="19">
        <v>5801</v>
      </c>
    </row>
    <row r="5" spans="1:2">
      <c r="A5" s="18" t="s">
        <v>67</v>
      </c>
      <c r="B5" s="19">
        <v>1719</v>
      </c>
    </row>
    <row r="6" spans="1:2">
      <c r="A6" s="18" t="s">
        <v>68</v>
      </c>
      <c r="B6" s="19">
        <v>1413</v>
      </c>
    </row>
    <row r="7" spans="1:2">
      <c r="A7" s="18" t="s">
        <v>69</v>
      </c>
      <c r="B7" s="19">
        <v>1311</v>
      </c>
    </row>
    <row r="8" spans="1:2">
      <c r="A8" s="18" t="s">
        <v>70</v>
      </c>
      <c r="B8" s="19">
        <v>735</v>
      </c>
    </row>
    <row r="9" spans="1:2">
      <c r="A9" s="18" t="s">
        <v>71</v>
      </c>
      <c r="B9" s="19">
        <v>796</v>
      </c>
    </row>
    <row r="10" spans="1:2">
      <c r="A10" s="18" t="s">
        <v>72</v>
      </c>
      <c r="B10" s="19">
        <v>441</v>
      </c>
    </row>
    <row r="11" spans="1:2">
      <c r="A11" s="18" t="s">
        <v>73</v>
      </c>
      <c r="B11" s="19">
        <v>162</v>
      </c>
    </row>
    <row r="12" spans="1:2">
      <c r="A12" s="18" t="s">
        <v>74</v>
      </c>
      <c r="B12" s="19">
        <v>5975</v>
      </c>
    </row>
    <row r="13" spans="1:2">
      <c r="A13" s="18" t="s">
        <v>75</v>
      </c>
      <c r="B13" s="19">
        <v>702</v>
      </c>
    </row>
    <row r="14" spans="1:2">
      <c r="A14" s="18" t="s">
        <v>76</v>
      </c>
      <c r="B14" s="19">
        <v>734</v>
      </c>
    </row>
    <row r="15" spans="1:2">
      <c r="A15" s="18" t="s">
        <v>77</v>
      </c>
      <c r="B15" s="19">
        <v>1002</v>
      </c>
    </row>
    <row r="16" spans="1:2">
      <c r="A16" s="18" t="s">
        <v>78</v>
      </c>
      <c r="B16" s="19">
        <v>996</v>
      </c>
    </row>
    <row r="17" spans="1:2">
      <c r="A17" s="18" t="s">
        <v>79</v>
      </c>
      <c r="B17" s="19">
        <v>844</v>
      </c>
    </row>
    <row r="18" spans="1:2">
      <c r="A18" s="18" t="s">
        <v>80</v>
      </c>
      <c r="B18" s="19">
        <v>1141</v>
      </c>
    </row>
    <row r="19" spans="1:2">
      <c r="A19" s="18" t="s">
        <v>81</v>
      </c>
      <c r="B19" s="19">
        <v>1404</v>
      </c>
    </row>
    <row r="20" spans="1:2">
      <c r="A20" s="17" t="s">
        <v>82</v>
      </c>
      <c r="B20" s="19">
        <v>321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E700A-6C02-47EE-BC49-6505E5C64FE9}">
  <dimension ref="A1:B20"/>
  <sheetViews>
    <sheetView workbookViewId="0">
      <selection activeCell="G9" sqref="G9"/>
    </sheetView>
  </sheetViews>
  <sheetFormatPr defaultRowHeight="16.5"/>
  <cols>
    <col min="1" max="1" width="15.125" customWidth="1"/>
    <col min="2" max="2" width="34.25" bestFit="1" customWidth="1"/>
  </cols>
  <sheetData>
    <row r="1" spans="1:2" ht="20.25">
      <c r="A1" s="46" t="s">
        <v>210</v>
      </c>
      <c r="B1" s="46"/>
    </row>
    <row r="2" spans="1:2">
      <c r="A2" s="47" t="s">
        <v>33</v>
      </c>
      <c r="B2" s="47" t="s">
        <v>211</v>
      </c>
    </row>
    <row r="3" spans="1:2">
      <c r="A3" s="43" t="s">
        <v>87</v>
      </c>
      <c r="B3" s="44">
        <v>2.4</v>
      </c>
    </row>
    <row r="4" spans="1:2">
      <c r="A4" s="43" t="s">
        <v>66</v>
      </c>
      <c r="B4" s="44">
        <v>2.4</v>
      </c>
    </row>
    <row r="5" spans="1:2">
      <c r="A5" s="43" t="s">
        <v>67</v>
      </c>
      <c r="B5" s="44">
        <v>2.4</v>
      </c>
    </row>
    <row r="6" spans="1:2">
      <c r="A6" s="43" t="s">
        <v>68</v>
      </c>
      <c r="B6" s="44">
        <v>2.4</v>
      </c>
    </row>
    <row r="7" spans="1:2">
      <c r="A7" s="43" t="s">
        <v>69</v>
      </c>
      <c r="B7" s="44">
        <v>2.4</v>
      </c>
    </row>
    <row r="8" spans="1:2">
      <c r="A8" s="43" t="s">
        <v>70</v>
      </c>
      <c r="B8" s="44">
        <v>2</v>
      </c>
    </row>
    <row r="9" spans="1:2">
      <c r="A9" s="43" t="s">
        <v>71</v>
      </c>
      <c r="B9" s="44">
        <v>1.9</v>
      </c>
    </row>
    <row r="10" spans="1:2">
      <c r="A10" s="43" t="s">
        <v>72</v>
      </c>
      <c r="B10" s="44">
        <v>3.2</v>
      </c>
    </row>
    <row r="11" spans="1:2">
      <c r="A11" s="43" t="s">
        <v>73</v>
      </c>
      <c r="B11" s="44">
        <v>2.6</v>
      </c>
    </row>
    <row r="12" spans="1:2">
      <c r="A12" s="43" t="s">
        <v>74</v>
      </c>
      <c r="B12" s="44">
        <v>2.4</v>
      </c>
    </row>
    <row r="13" spans="1:2">
      <c r="A13" s="43" t="s">
        <v>197</v>
      </c>
      <c r="B13" s="44">
        <v>2.7</v>
      </c>
    </row>
    <row r="14" spans="1:2">
      <c r="A14" s="43" t="s">
        <v>76</v>
      </c>
      <c r="B14" s="44">
        <v>2.9</v>
      </c>
    </row>
    <row r="15" spans="1:2">
      <c r="A15" s="43" t="s">
        <v>77</v>
      </c>
      <c r="B15" s="44">
        <v>3.1</v>
      </c>
    </row>
    <row r="16" spans="1:2">
      <c r="A16" s="43" t="s">
        <v>198</v>
      </c>
      <c r="B16" s="44">
        <v>1.8</v>
      </c>
    </row>
    <row r="17" spans="1:2">
      <c r="A17" s="43" t="s">
        <v>79</v>
      </c>
      <c r="B17" s="44">
        <v>2.4</v>
      </c>
    </row>
    <row r="18" spans="1:2">
      <c r="A18" s="43" t="s">
        <v>80</v>
      </c>
      <c r="B18" s="44">
        <v>2.6</v>
      </c>
    </row>
    <row r="19" spans="1:2">
      <c r="A19" s="43" t="s">
        <v>81</v>
      </c>
      <c r="B19" s="44">
        <v>2.6</v>
      </c>
    </row>
    <row r="20" spans="1:2">
      <c r="A20" s="43" t="s">
        <v>199</v>
      </c>
      <c r="B20" s="44">
        <v>3.9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C2194-85BB-422E-BA5F-C3F0A5F96746}">
  <dimension ref="A1:D20"/>
  <sheetViews>
    <sheetView workbookViewId="0">
      <selection activeCell="H26" sqref="H26"/>
    </sheetView>
  </sheetViews>
  <sheetFormatPr defaultRowHeight="16.5"/>
  <cols>
    <col min="4" max="4" width="22.875" bestFit="1" customWidth="1"/>
  </cols>
  <sheetData>
    <row r="1" spans="1:4" ht="20.25">
      <c r="A1" s="54" t="s">
        <v>218</v>
      </c>
      <c r="B1" s="55"/>
      <c r="C1" s="55"/>
      <c r="D1" s="56"/>
    </row>
    <row r="2" spans="1:4">
      <c r="A2" s="49" t="s">
        <v>223</v>
      </c>
      <c r="B2" s="50"/>
      <c r="C2" s="51"/>
      <c r="D2" s="48" t="s">
        <v>218</v>
      </c>
    </row>
    <row r="3" spans="1:4">
      <c r="A3" s="49" t="s">
        <v>87</v>
      </c>
      <c r="B3" s="50"/>
      <c r="C3" s="51"/>
      <c r="D3" s="52">
        <f>SUM(D4:D20)</f>
        <v>98</v>
      </c>
    </row>
    <row r="4" spans="1:4">
      <c r="A4" s="49" t="s">
        <v>66</v>
      </c>
      <c r="B4" s="50"/>
      <c r="C4" s="51"/>
      <c r="D4" s="53">
        <v>0</v>
      </c>
    </row>
    <row r="5" spans="1:4">
      <c r="A5" s="49" t="s">
        <v>67</v>
      </c>
      <c r="B5" s="50"/>
      <c r="C5" s="51"/>
      <c r="D5" s="53">
        <v>0</v>
      </c>
    </row>
    <row r="6" spans="1:4">
      <c r="A6" s="49" t="s">
        <v>68</v>
      </c>
      <c r="B6" s="50"/>
      <c r="C6" s="51"/>
      <c r="D6" s="53">
        <v>1</v>
      </c>
    </row>
    <row r="7" spans="1:4">
      <c r="A7" s="49" t="s">
        <v>69</v>
      </c>
      <c r="B7" s="50"/>
      <c r="C7" s="51"/>
      <c r="D7" s="53">
        <v>2</v>
      </c>
    </row>
    <row r="8" spans="1:4">
      <c r="A8" s="49" t="s">
        <v>70</v>
      </c>
      <c r="B8" s="50"/>
      <c r="C8" s="51"/>
      <c r="D8" s="53">
        <v>0</v>
      </c>
    </row>
    <row r="9" spans="1:4">
      <c r="A9" s="49" t="s">
        <v>71</v>
      </c>
      <c r="B9" s="50"/>
      <c r="C9" s="51"/>
      <c r="D9" s="53">
        <v>0</v>
      </c>
    </row>
    <row r="10" spans="1:4">
      <c r="A10" s="49" t="s">
        <v>72</v>
      </c>
      <c r="B10" s="50"/>
      <c r="C10" s="51"/>
      <c r="D10" s="53">
        <v>0</v>
      </c>
    </row>
    <row r="11" spans="1:4">
      <c r="A11" s="49" t="s">
        <v>73</v>
      </c>
      <c r="B11" s="50"/>
      <c r="C11" s="51"/>
      <c r="D11" s="53">
        <v>0</v>
      </c>
    </row>
    <row r="12" spans="1:4">
      <c r="A12" s="49" t="s">
        <v>74</v>
      </c>
      <c r="B12" s="50"/>
      <c r="C12" s="51"/>
      <c r="D12" s="53">
        <v>5</v>
      </c>
    </row>
    <row r="13" spans="1:4">
      <c r="A13" s="49" t="s">
        <v>75</v>
      </c>
      <c r="B13" s="50"/>
      <c r="C13" s="51"/>
      <c r="D13" s="53">
        <v>15</v>
      </c>
    </row>
    <row r="14" spans="1:4">
      <c r="A14" s="49" t="s">
        <v>76</v>
      </c>
      <c r="B14" s="50"/>
      <c r="C14" s="51"/>
      <c r="D14" s="53">
        <v>8</v>
      </c>
    </row>
    <row r="15" spans="1:4">
      <c r="A15" s="49" t="s">
        <v>77</v>
      </c>
      <c r="B15" s="50"/>
      <c r="C15" s="51"/>
      <c r="D15" s="53">
        <v>11</v>
      </c>
    </row>
    <row r="16" spans="1:4">
      <c r="A16" s="49" t="s">
        <v>78</v>
      </c>
      <c r="B16" s="50"/>
      <c r="C16" s="51"/>
      <c r="D16" s="53">
        <v>9</v>
      </c>
    </row>
    <row r="17" spans="1:4">
      <c r="A17" s="49" t="s">
        <v>79</v>
      </c>
      <c r="B17" s="50"/>
      <c r="C17" s="51"/>
      <c r="D17" s="53">
        <v>17</v>
      </c>
    </row>
    <row r="18" spans="1:4">
      <c r="A18" s="49" t="s">
        <v>80</v>
      </c>
      <c r="B18" s="50"/>
      <c r="C18" s="51"/>
      <c r="D18" s="53">
        <v>15</v>
      </c>
    </row>
    <row r="19" spans="1:4">
      <c r="A19" s="49" t="s">
        <v>81</v>
      </c>
      <c r="B19" s="50"/>
      <c r="C19" s="51"/>
      <c r="D19" s="53">
        <v>14</v>
      </c>
    </row>
    <row r="20" spans="1:4">
      <c r="A20" s="49" t="s">
        <v>82</v>
      </c>
      <c r="B20" s="50"/>
      <c r="C20" s="51"/>
      <c r="D20" s="53">
        <v>1</v>
      </c>
    </row>
  </sheetData>
  <mergeCells count="20">
    <mergeCell ref="A19:C19"/>
    <mergeCell ref="A20:C20"/>
    <mergeCell ref="A13:C13"/>
    <mergeCell ref="A14:C14"/>
    <mergeCell ref="A15:C15"/>
    <mergeCell ref="A16:C16"/>
    <mergeCell ref="A17:C17"/>
    <mergeCell ref="A18:C18"/>
    <mergeCell ref="A12:C12"/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:D1"/>
  </mergeCells>
  <phoneticPr fontId="3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42149-3A7D-420F-806E-1993D778A2E0}">
  <dimension ref="A1:F20"/>
  <sheetViews>
    <sheetView workbookViewId="0">
      <selection activeCell="J20" sqref="J20"/>
    </sheetView>
  </sheetViews>
  <sheetFormatPr defaultRowHeight="16.5"/>
  <cols>
    <col min="6" max="6" width="17.125" bestFit="1" customWidth="1"/>
  </cols>
  <sheetData>
    <row r="1" spans="1:6" ht="20.25">
      <c r="A1" s="61" t="s">
        <v>219</v>
      </c>
      <c r="B1" s="62"/>
      <c r="C1" s="62"/>
      <c r="D1" s="62"/>
      <c r="E1" s="62"/>
      <c r="F1" s="63"/>
    </row>
    <row r="2" spans="1:6">
      <c r="A2" s="58" t="s">
        <v>223</v>
      </c>
      <c r="B2" s="59"/>
      <c r="C2" s="60"/>
      <c r="D2" s="57" t="s">
        <v>224</v>
      </c>
      <c r="E2" s="57" t="s">
        <v>225</v>
      </c>
      <c r="F2" s="57" t="s">
        <v>226</v>
      </c>
    </row>
    <row r="3" spans="1:6">
      <c r="A3" s="49" t="s">
        <v>87</v>
      </c>
      <c r="B3" s="50"/>
      <c r="C3" s="51"/>
      <c r="D3" s="52">
        <v>32</v>
      </c>
      <c r="E3" s="52">
        <v>21</v>
      </c>
      <c r="F3" s="52">
        <v>55</v>
      </c>
    </row>
    <row r="4" spans="1:6">
      <c r="A4" s="49" t="s">
        <v>66</v>
      </c>
      <c r="B4" s="50"/>
      <c r="C4" s="51"/>
      <c r="D4" s="53">
        <v>0</v>
      </c>
      <c r="E4" s="53">
        <v>0</v>
      </c>
      <c r="F4" s="53">
        <v>0</v>
      </c>
    </row>
    <row r="5" spans="1:6">
      <c r="A5" s="49" t="s">
        <v>67</v>
      </c>
      <c r="B5" s="50"/>
      <c r="C5" s="51"/>
      <c r="D5" s="53">
        <v>0</v>
      </c>
      <c r="E5" s="53">
        <v>0</v>
      </c>
      <c r="F5" s="53">
        <v>0</v>
      </c>
    </row>
    <row r="6" spans="1:6">
      <c r="A6" s="49" t="s">
        <v>68</v>
      </c>
      <c r="B6" s="50"/>
      <c r="C6" s="51"/>
      <c r="D6" s="53">
        <v>1</v>
      </c>
      <c r="E6" s="53">
        <v>0</v>
      </c>
      <c r="F6" s="53">
        <v>0</v>
      </c>
    </row>
    <row r="7" spans="1:6">
      <c r="A7" s="49" t="s">
        <v>69</v>
      </c>
      <c r="B7" s="50"/>
      <c r="C7" s="51"/>
      <c r="D7" s="53">
        <v>2</v>
      </c>
      <c r="E7" s="53">
        <v>0</v>
      </c>
      <c r="F7" s="53">
        <v>0</v>
      </c>
    </row>
    <row r="8" spans="1:6">
      <c r="A8" s="49" t="s">
        <v>70</v>
      </c>
      <c r="B8" s="50"/>
      <c r="C8" s="51"/>
      <c r="D8" s="53">
        <v>0</v>
      </c>
      <c r="E8" s="53">
        <v>0</v>
      </c>
      <c r="F8" s="53">
        <v>0</v>
      </c>
    </row>
    <row r="9" spans="1:6">
      <c r="A9" s="49" t="s">
        <v>71</v>
      </c>
      <c r="B9" s="50"/>
      <c r="C9" s="51"/>
      <c r="D9" s="53">
        <v>0</v>
      </c>
      <c r="E9" s="53">
        <v>0</v>
      </c>
      <c r="F9" s="53">
        <v>0</v>
      </c>
    </row>
    <row r="10" spans="1:6">
      <c r="A10" s="49" t="s">
        <v>72</v>
      </c>
      <c r="B10" s="50"/>
      <c r="C10" s="51"/>
      <c r="D10" s="53">
        <v>0</v>
      </c>
      <c r="E10" s="53">
        <v>0</v>
      </c>
      <c r="F10" s="53">
        <v>0</v>
      </c>
    </row>
    <row r="11" spans="1:6">
      <c r="A11" s="49" t="s">
        <v>73</v>
      </c>
      <c r="B11" s="50"/>
      <c r="C11" s="51"/>
      <c r="D11" s="53">
        <v>0</v>
      </c>
      <c r="E11" s="53">
        <v>0</v>
      </c>
      <c r="F11" s="53">
        <v>0</v>
      </c>
    </row>
    <row r="12" spans="1:6">
      <c r="A12" s="49" t="s">
        <v>74</v>
      </c>
      <c r="B12" s="50"/>
      <c r="C12" s="51"/>
      <c r="D12" s="53">
        <v>3</v>
      </c>
      <c r="E12" s="53">
        <v>0</v>
      </c>
      <c r="F12" s="53">
        <v>2</v>
      </c>
    </row>
    <row r="13" spans="1:6">
      <c r="A13" s="49" t="s">
        <v>75</v>
      </c>
      <c r="B13" s="50"/>
      <c r="C13" s="51"/>
      <c r="D13" s="53">
        <v>5</v>
      </c>
      <c r="E13" s="53">
        <v>3</v>
      </c>
      <c r="F13" s="53">
        <v>7</v>
      </c>
    </row>
    <row r="14" spans="1:6">
      <c r="A14" s="49" t="s">
        <v>76</v>
      </c>
      <c r="B14" s="50"/>
      <c r="C14" s="51"/>
      <c r="D14" s="53">
        <v>3</v>
      </c>
      <c r="E14" s="53">
        <v>2</v>
      </c>
      <c r="F14" s="53">
        <v>5</v>
      </c>
    </row>
    <row r="15" spans="1:6">
      <c r="A15" s="49" t="s">
        <v>77</v>
      </c>
      <c r="B15" s="50"/>
      <c r="C15" s="51"/>
      <c r="D15" s="53">
        <v>0</v>
      </c>
      <c r="E15" s="53">
        <v>5</v>
      </c>
      <c r="F15" s="53">
        <v>8</v>
      </c>
    </row>
    <row r="16" spans="1:6">
      <c r="A16" s="49" t="s">
        <v>78</v>
      </c>
      <c r="B16" s="50"/>
      <c r="C16" s="51"/>
      <c r="D16" s="53">
        <v>3</v>
      </c>
      <c r="E16" s="53">
        <v>3</v>
      </c>
      <c r="F16" s="53">
        <v>5</v>
      </c>
    </row>
    <row r="17" spans="1:6">
      <c r="A17" s="49" t="s">
        <v>79</v>
      </c>
      <c r="B17" s="50"/>
      <c r="C17" s="51"/>
      <c r="D17" s="53">
        <v>4</v>
      </c>
      <c r="E17" s="53">
        <v>4</v>
      </c>
      <c r="F17" s="53">
        <v>11</v>
      </c>
    </row>
    <row r="18" spans="1:6">
      <c r="A18" s="49" t="s">
        <v>80</v>
      </c>
      <c r="B18" s="50"/>
      <c r="C18" s="51"/>
      <c r="D18" s="53">
        <v>7</v>
      </c>
      <c r="E18" s="53">
        <v>2</v>
      </c>
      <c r="F18" s="53">
        <v>9</v>
      </c>
    </row>
    <row r="19" spans="1:6">
      <c r="A19" s="49" t="s">
        <v>81</v>
      </c>
      <c r="B19" s="50"/>
      <c r="C19" s="51"/>
      <c r="D19" s="53">
        <v>4</v>
      </c>
      <c r="E19" s="53">
        <v>2</v>
      </c>
      <c r="F19" s="53">
        <v>7</v>
      </c>
    </row>
    <row r="20" spans="1:6">
      <c r="A20" s="49" t="s">
        <v>82</v>
      </c>
      <c r="B20" s="50"/>
      <c r="C20" s="51"/>
      <c r="D20" s="53">
        <v>0</v>
      </c>
      <c r="E20" s="53">
        <v>0</v>
      </c>
      <c r="F20" s="53">
        <v>1</v>
      </c>
    </row>
  </sheetData>
  <mergeCells count="20">
    <mergeCell ref="A19:C19"/>
    <mergeCell ref="A20:C20"/>
    <mergeCell ref="A13:C13"/>
    <mergeCell ref="A14:C14"/>
    <mergeCell ref="A15:C15"/>
    <mergeCell ref="A16:C16"/>
    <mergeCell ref="A17:C17"/>
    <mergeCell ref="A18:C18"/>
    <mergeCell ref="A12:C12"/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:F1"/>
  </mergeCells>
  <phoneticPr fontId="3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500AB-ADDB-463A-BA86-66804A39920F}">
  <dimension ref="A1:D20"/>
  <sheetViews>
    <sheetView workbookViewId="0">
      <selection activeCell="J24" sqref="J24"/>
    </sheetView>
  </sheetViews>
  <sheetFormatPr defaultRowHeight="16.5"/>
  <cols>
    <col min="4" max="4" width="17.5" bestFit="1" customWidth="1"/>
  </cols>
  <sheetData>
    <row r="1" spans="1:4" ht="20.25">
      <c r="A1" s="54" t="s">
        <v>227</v>
      </c>
      <c r="B1" s="55"/>
      <c r="C1" s="55"/>
      <c r="D1" s="56"/>
    </row>
    <row r="2" spans="1:4">
      <c r="A2" s="49" t="s">
        <v>223</v>
      </c>
      <c r="B2" s="50"/>
      <c r="C2" s="51"/>
      <c r="D2" s="48" t="s">
        <v>227</v>
      </c>
    </row>
    <row r="3" spans="1:4">
      <c r="A3" s="49" t="s">
        <v>87</v>
      </c>
      <c r="B3" s="50"/>
      <c r="C3" s="51"/>
      <c r="D3" s="52">
        <v>22</v>
      </c>
    </row>
    <row r="4" spans="1:4">
      <c r="A4" s="49" t="s">
        <v>66</v>
      </c>
      <c r="B4" s="50"/>
      <c r="C4" s="51"/>
      <c r="D4" s="53">
        <v>0</v>
      </c>
    </row>
    <row r="5" spans="1:4">
      <c r="A5" s="49" t="s">
        <v>67</v>
      </c>
      <c r="B5" s="50"/>
      <c r="C5" s="51"/>
      <c r="D5" s="53">
        <v>0</v>
      </c>
    </row>
    <row r="6" spans="1:4">
      <c r="A6" s="49" t="s">
        <v>68</v>
      </c>
      <c r="B6" s="50"/>
      <c r="C6" s="51"/>
      <c r="D6" s="53">
        <v>0</v>
      </c>
    </row>
    <row r="7" spans="1:4">
      <c r="A7" s="49" t="s">
        <v>69</v>
      </c>
      <c r="B7" s="50"/>
      <c r="C7" s="51"/>
      <c r="D7" s="53">
        <v>2</v>
      </c>
    </row>
    <row r="8" spans="1:4">
      <c r="A8" s="49" t="s">
        <v>70</v>
      </c>
      <c r="B8" s="50"/>
      <c r="C8" s="51"/>
      <c r="D8" s="53">
        <v>0</v>
      </c>
    </row>
    <row r="9" spans="1:4">
      <c r="A9" s="49" t="s">
        <v>71</v>
      </c>
      <c r="B9" s="50"/>
      <c r="C9" s="51"/>
      <c r="D9" s="53">
        <v>0</v>
      </c>
    </row>
    <row r="10" spans="1:4">
      <c r="A10" s="49" t="s">
        <v>72</v>
      </c>
      <c r="B10" s="50"/>
      <c r="C10" s="51"/>
      <c r="D10" s="53">
        <v>0</v>
      </c>
    </row>
    <row r="11" spans="1:4">
      <c r="A11" s="49" t="s">
        <v>73</v>
      </c>
      <c r="B11" s="50"/>
      <c r="C11" s="51"/>
      <c r="D11" s="53">
        <v>0</v>
      </c>
    </row>
    <row r="12" spans="1:4">
      <c r="A12" s="49" t="s">
        <v>74</v>
      </c>
      <c r="B12" s="50"/>
      <c r="C12" s="51"/>
      <c r="D12" s="53">
        <v>3</v>
      </c>
    </row>
    <row r="13" spans="1:4">
      <c r="A13" s="49" t="s">
        <v>75</v>
      </c>
      <c r="B13" s="50"/>
      <c r="C13" s="51"/>
      <c r="D13" s="53">
        <v>5</v>
      </c>
    </row>
    <row r="14" spans="1:4">
      <c r="A14" s="49" t="s">
        <v>76</v>
      </c>
      <c r="B14" s="50"/>
      <c r="C14" s="51"/>
      <c r="D14" s="53">
        <v>2</v>
      </c>
    </row>
    <row r="15" spans="1:4">
      <c r="A15" s="49" t="s">
        <v>77</v>
      </c>
      <c r="B15" s="50"/>
      <c r="C15" s="51"/>
      <c r="D15" s="53">
        <v>3</v>
      </c>
    </row>
    <row r="16" spans="1:4">
      <c r="A16" s="49" t="s">
        <v>78</v>
      </c>
      <c r="B16" s="50"/>
      <c r="C16" s="51"/>
      <c r="D16" s="53">
        <v>2</v>
      </c>
    </row>
    <row r="17" spans="1:4">
      <c r="A17" s="49" t="s">
        <v>79</v>
      </c>
      <c r="B17" s="50"/>
      <c r="C17" s="51"/>
      <c r="D17" s="53">
        <v>3</v>
      </c>
    </row>
    <row r="18" spans="1:4">
      <c r="A18" s="49" t="s">
        <v>80</v>
      </c>
      <c r="B18" s="50"/>
      <c r="C18" s="51"/>
      <c r="D18" s="53">
        <v>2</v>
      </c>
    </row>
    <row r="19" spans="1:4">
      <c r="A19" s="49" t="s">
        <v>81</v>
      </c>
      <c r="B19" s="50"/>
      <c r="C19" s="51"/>
      <c r="D19" s="53">
        <v>0</v>
      </c>
    </row>
    <row r="20" spans="1:4">
      <c r="A20" s="49" t="s">
        <v>82</v>
      </c>
      <c r="B20" s="50"/>
      <c r="C20" s="51"/>
      <c r="D20" s="53">
        <v>0</v>
      </c>
    </row>
  </sheetData>
  <mergeCells count="20">
    <mergeCell ref="A19:C19"/>
    <mergeCell ref="A20:C20"/>
    <mergeCell ref="A13:C13"/>
    <mergeCell ref="A14:C14"/>
    <mergeCell ref="A15:C15"/>
    <mergeCell ref="A16:C16"/>
    <mergeCell ref="A17:C17"/>
    <mergeCell ref="A18:C18"/>
    <mergeCell ref="A12:C12"/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:D1"/>
  </mergeCells>
  <phoneticPr fontId="3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20DDF-1237-4CEF-9F97-8406A62466B2}">
  <dimension ref="A1:D20"/>
  <sheetViews>
    <sheetView workbookViewId="0">
      <selection activeCell="M21" sqref="M21"/>
    </sheetView>
  </sheetViews>
  <sheetFormatPr defaultRowHeight="16.5"/>
  <cols>
    <col min="4" max="4" width="18.125" bestFit="1" customWidth="1"/>
  </cols>
  <sheetData>
    <row r="1" spans="1:4" ht="20.25">
      <c r="A1" s="54" t="s">
        <v>221</v>
      </c>
      <c r="B1" s="55"/>
      <c r="C1" s="55"/>
      <c r="D1" s="56"/>
    </row>
    <row r="2" spans="1:4">
      <c r="A2" s="49" t="s">
        <v>223</v>
      </c>
      <c r="B2" s="50"/>
      <c r="C2" s="51"/>
      <c r="D2" s="48" t="s">
        <v>221</v>
      </c>
    </row>
    <row r="3" spans="1:4">
      <c r="A3" s="49" t="s">
        <v>87</v>
      </c>
      <c r="B3" s="50"/>
      <c r="C3" s="51"/>
      <c r="D3" s="52">
        <v>11</v>
      </c>
    </row>
    <row r="4" spans="1:4">
      <c r="A4" s="49" t="s">
        <v>66</v>
      </c>
      <c r="B4" s="50"/>
      <c r="C4" s="51"/>
      <c r="D4" s="53">
        <v>0</v>
      </c>
    </row>
    <row r="5" spans="1:4">
      <c r="A5" s="49" t="s">
        <v>67</v>
      </c>
      <c r="B5" s="50"/>
      <c r="C5" s="51"/>
      <c r="D5" s="53">
        <v>0</v>
      </c>
    </row>
    <row r="6" spans="1:4">
      <c r="A6" s="49" t="s">
        <v>68</v>
      </c>
      <c r="B6" s="50"/>
      <c r="C6" s="51"/>
      <c r="D6" s="53">
        <v>1</v>
      </c>
    </row>
    <row r="7" spans="1:4">
      <c r="A7" s="49" t="s">
        <v>69</v>
      </c>
      <c r="B7" s="50"/>
      <c r="C7" s="51"/>
      <c r="D7" s="53">
        <v>1</v>
      </c>
    </row>
    <row r="8" spans="1:4">
      <c r="A8" s="49" t="s">
        <v>70</v>
      </c>
      <c r="B8" s="50"/>
      <c r="C8" s="51"/>
      <c r="D8" s="53">
        <v>0</v>
      </c>
    </row>
    <row r="9" spans="1:4">
      <c r="A9" s="49" t="s">
        <v>71</v>
      </c>
      <c r="B9" s="50"/>
      <c r="C9" s="51"/>
      <c r="D9" s="53">
        <v>0</v>
      </c>
    </row>
    <row r="10" spans="1:4">
      <c r="A10" s="49" t="s">
        <v>72</v>
      </c>
      <c r="B10" s="50"/>
      <c r="C10" s="51"/>
      <c r="D10" s="53">
        <v>0</v>
      </c>
    </row>
    <row r="11" spans="1:4">
      <c r="A11" s="49" t="s">
        <v>73</v>
      </c>
      <c r="B11" s="50"/>
      <c r="C11" s="51"/>
      <c r="D11" s="53">
        <v>0</v>
      </c>
    </row>
    <row r="12" spans="1:4">
      <c r="A12" s="49" t="s">
        <v>74</v>
      </c>
      <c r="B12" s="50"/>
      <c r="C12" s="51"/>
      <c r="D12" s="53">
        <v>0</v>
      </c>
    </row>
    <row r="13" spans="1:4">
      <c r="A13" s="49" t="s">
        <v>75</v>
      </c>
      <c r="B13" s="50"/>
      <c r="C13" s="51"/>
      <c r="D13" s="53">
        <v>3</v>
      </c>
    </row>
    <row r="14" spans="1:4">
      <c r="A14" s="49" t="s">
        <v>76</v>
      </c>
      <c r="B14" s="50"/>
      <c r="C14" s="51"/>
      <c r="D14" s="53">
        <v>0</v>
      </c>
    </row>
    <row r="15" spans="1:4">
      <c r="A15" s="49" t="s">
        <v>77</v>
      </c>
      <c r="B15" s="50"/>
      <c r="C15" s="51"/>
      <c r="D15" s="53">
        <v>0</v>
      </c>
    </row>
    <row r="16" spans="1:4">
      <c r="A16" s="49" t="s">
        <v>78</v>
      </c>
      <c r="B16" s="50"/>
      <c r="C16" s="51"/>
      <c r="D16" s="53">
        <v>2</v>
      </c>
    </row>
    <row r="17" spans="1:4">
      <c r="A17" s="49" t="s">
        <v>79</v>
      </c>
      <c r="B17" s="50"/>
      <c r="C17" s="51"/>
      <c r="D17" s="53">
        <v>1</v>
      </c>
    </row>
    <row r="18" spans="1:4">
      <c r="A18" s="49" t="s">
        <v>80</v>
      </c>
      <c r="B18" s="50"/>
      <c r="C18" s="51"/>
      <c r="D18" s="53">
        <v>3</v>
      </c>
    </row>
    <row r="19" spans="1:4">
      <c r="A19" s="49" t="s">
        <v>81</v>
      </c>
      <c r="B19" s="50"/>
      <c r="C19" s="51"/>
      <c r="D19" s="53">
        <v>0</v>
      </c>
    </row>
    <row r="20" spans="1:4">
      <c r="A20" s="49" t="s">
        <v>82</v>
      </c>
      <c r="B20" s="50"/>
      <c r="C20" s="51"/>
      <c r="D20" s="53">
        <v>0</v>
      </c>
    </row>
  </sheetData>
  <mergeCells count="20">
    <mergeCell ref="A19:C19"/>
    <mergeCell ref="A20:C20"/>
    <mergeCell ref="A13:C13"/>
    <mergeCell ref="A14:C14"/>
    <mergeCell ref="A15:C15"/>
    <mergeCell ref="A16:C16"/>
    <mergeCell ref="A17:C17"/>
    <mergeCell ref="A18:C18"/>
    <mergeCell ref="A12:C12"/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:D1"/>
  </mergeCells>
  <phoneticPr fontId="3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EA4D6-B5EE-4BDD-965F-18A5E5E147E0}">
  <dimension ref="A1:B19"/>
  <sheetViews>
    <sheetView workbookViewId="0">
      <selection activeCell="D20" sqref="D20"/>
    </sheetView>
  </sheetViews>
  <sheetFormatPr defaultRowHeight="16.5"/>
  <cols>
    <col min="1" max="1" width="15.125" bestFit="1" customWidth="1"/>
    <col min="2" max="2" width="60.125" customWidth="1"/>
  </cols>
  <sheetData>
    <row r="1" spans="1:2" ht="24">
      <c r="A1" s="64" t="s">
        <v>233</v>
      </c>
      <c r="B1" s="64"/>
    </row>
    <row r="2" spans="1:2">
      <c r="A2" s="65" t="s">
        <v>223</v>
      </c>
      <c r="B2" s="66" t="s">
        <v>234</v>
      </c>
    </row>
    <row r="3" spans="1:2">
      <c r="A3" s="67" t="s">
        <v>66</v>
      </c>
      <c r="B3" s="68">
        <v>0</v>
      </c>
    </row>
    <row r="4" spans="1:2">
      <c r="A4" s="67" t="s">
        <v>67</v>
      </c>
      <c r="B4" s="68">
        <v>0</v>
      </c>
    </row>
    <row r="5" spans="1:2">
      <c r="A5" s="67" t="s">
        <v>68</v>
      </c>
      <c r="B5" s="68">
        <v>0</v>
      </c>
    </row>
    <row r="6" spans="1:2">
      <c r="A6" s="67" t="s">
        <v>69</v>
      </c>
      <c r="B6" s="68">
        <v>0.40281065399582805</v>
      </c>
    </row>
    <row r="7" spans="1:2">
      <c r="A7" s="67" t="s">
        <v>70</v>
      </c>
      <c r="B7" s="68">
        <v>0</v>
      </c>
    </row>
    <row r="8" spans="1:2">
      <c r="A8" s="67" t="s">
        <v>71</v>
      </c>
      <c r="B8" s="68">
        <v>0</v>
      </c>
    </row>
    <row r="9" spans="1:2">
      <c r="A9" s="67" t="s">
        <v>72</v>
      </c>
      <c r="B9" s="68">
        <v>0</v>
      </c>
    </row>
    <row r="10" spans="1:2">
      <c r="A10" s="67" t="s">
        <v>73</v>
      </c>
      <c r="B10" s="68">
        <v>0</v>
      </c>
    </row>
    <row r="11" spans="1:2">
      <c r="A11" s="67" t="s">
        <v>74</v>
      </c>
      <c r="B11" s="68">
        <v>6.5324604579294178E-3</v>
      </c>
    </row>
    <row r="12" spans="1:2">
      <c r="A12" s="67" t="s">
        <v>75</v>
      </c>
      <c r="B12" s="68">
        <v>5.6518716603279797</v>
      </c>
    </row>
    <row r="13" spans="1:2">
      <c r="A13" s="67" t="s">
        <v>76</v>
      </c>
      <c r="B13" s="68">
        <v>3.6164700622032852E-3</v>
      </c>
    </row>
    <row r="14" spans="1:2">
      <c r="A14" s="67" t="s">
        <v>77</v>
      </c>
      <c r="B14" s="68">
        <v>2.3061353020503952</v>
      </c>
    </row>
    <row r="15" spans="1:2">
      <c r="A15" s="67" t="s">
        <v>78</v>
      </c>
      <c r="B15" s="68">
        <v>8.210316117799471E-2</v>
      </c>
    </row>
    <row r="16" spans="1:2">
      <c r="A16" s="67" t="s">
        <v>79</v>
      </c>
      <c r="B16" s="68">
        <v>8.8897033288972906</v>
      </c>
    </row>
    <row r="17" spans="1:2">
      <c r="A17" s="67" t="s">
        <v>80</v>
      </c>
      <c r="B17" s="68">
        <v>4.9938027442943875</v>
      </c>
    </row>
    <row r="18" spans="1:2">
      <c r="A18" s="67" t="s">
        <v>81</v>
      </c>
      <c r="B18" s="68">
        <v>8.5036261436501323E-2</v>
      </c>
    </row>
    <row r="19" spans="1:2">
      <c r="A19" s="67" t="s">
        <v>82</v>
      </c>
      <c r="B19" s="68">
        <v>100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362B7-033F-4413-8474-6F622930CF8A}">
  <dimension ref="A1:E20"/>
  <sheetViews>
    <sheetView workbookViewId="0">
      <selection activeCell="G22" sqref="G22"/>
    </sheetView>
  </sheetViews>
  <sheetFormatPr defaultRowHeight="16.5"/>
  <cols>
    <col min="1" max="1" width="15.125" bestFit="1" customWidth="1"/>
    <col min="2" max="2" width="21.875" bestFit="1" customWidth="1"/>
    <col min="3" max="3" width="9" bestFit="1" customWidth="1"/>
    <col min="4" max="4" width="21.875" bestFit="1" customWidth="1"/>
    <col min="5" max="5" width="9" bestFit="1" customWidth="1"/>
  </cols>
  <sheetData>
    <row r="1" spans="1:5" ht="25.5" customHeight="1">
      <c r="A1" s="72" t="s">
        <v>235</v>
      </c>
      <c r="B1" s="72"/>
      <c r="C1" s="72"/>
      <c r="D1" s="72"/>
      <c r="E1" s="72"/>
    </row>
    <row r="2" spans="1:5">
      <c r="A2" s="65" t="s">
        <v>223</v>
      </c>
      <c r="B2" s="69" t="s">
        <v>238</v>
      </c>
      <c r="C2" s="70"/>
      <c r="D2" s="69" t="s">
        <v>239</v>
      </c>
      <c r="E2" s="70"/>
    </row>
    <row r="3" spans="1:5">
      <c r="A3" s="65"/>
      <c r="B3" s="66" t="s">
        <v>236</v>
      </c>
      <c r="C3" s="66" t="s">
        <v>237</v>
      </c>
      <c r="D3" s="66" t="s">
        <v>236</v>
      </c>
      <c r="E3" s="66" t="s">
        <v>237</v>
      </c>
    </row>
    <row r="4" spans="1:5">
      <c r="A4" s="67" t="s">
        <v>66</v>
      </c>
      <c r="B4" s="71">
        <v>0</v>
      </c>
      <c r="C4" s="71">
        <v>0</v>
      </c>
      <c r="D4" s="71">
        <v>0</v>
      </c>
      <c r="E4" s="71">
        <v>0</v>
      </c>
    </row>
    <row r="5" spans="1:5">
      <c r="A5" s="67" t="s">
        <v>67</v>
      </c>
      <c r="B5" s="71">
        <v>1.8995035963934758E-4</v>
      </c>
      <c r="C5" s="71">
        <v>2.0008104548677946E-2</v>
      </c>
      <c r="D5" s="71">
        <v>1.8995035963934758E-4</v>
      </c>
      <c r="E5" s="71">
        <v>2.6593050349508662E-3</v>
      </c>
    </row>
    <row r="6" spans="1:5">
      <c r="A6" s="67" t="s">
        <v>68</v>
      </c>
      <c r="B6" s="71">
        <v>0</v>
      </c>
      <c r="C6" s="71">
        <v>4.9727849353921175E-2</v>
      </c>
      <c r="D6" s="71">
        <v>0</v>
      </c>
      <c r="E6" s="71">
        <v>1.9025523506214628E-2</v>
      </c>
    </row>
    <row r="7" spans="1:5">
      <c r="A7" s="67" t="s">
        <v>69</v>
      </c>
      <c r="B7" s="71">
        <v>0.90031930687150996</v>
      </c>
      <c r="C7" s="71">
        <v>2.0751323924395204</v>
      </c>
      <c r="D7" s="71">
        <v>0.60535713897565313</v>
      </c>
      <c r="E7" s="71">
        <v>0.97382437180158787</v>
      </c>
    </row>
    <row r="8" spans="1:5">
      <c r="A8" s="67" t="s">
        <v>70</v>
      </c>
      <c r="B8" s="71">
        <v>0</v>
      </c>
      <c r="C8" s="71">
        <v>2.9473681108033568E-4</v>
      </c>
      <c r="D8" s="71">
        <v>0</v>
      </c>
      <c r="E8" s="71">
        <v>0</v>
      </c>
    </row>
    <row r="9" spans="1:5">
      <c r="A9" s="67" t="s">
        <v>71</v>
      </c>
      <c r="B9" s="71">
        <v>0</v>
      </c>
      <c r="C9" s="71">
        <v>5.785685202314564E-3</v>
      </c>
      <c r="D9" s="71">
        <v>0</v>
      </c>
      <c r="E9" s="71">
        <v>0</v>
      </c>
    </row>
    <row r="10" spans="1:5">
      <c r="A10" s="67" t="s">
        <v>72</v>
      </c>
      <c r="B10" s="71">
        <v>0</v>
      </c>
      <c r="C10" s="71">
        <v>0.2738956582671998</v>
      </c>
      <c r="D10" s="71">
        <v>0</v>
      </c>
      <c r="E10" s="71">
        <v>1.3810644020918028E-2</v>
      </c>
    </row>
    <row r="11" spans="1:5">
      <c r="A11" s="67" t="s">
        <v>73</v>
      </c>
      <c r="B11" s="71">
        <v>0</v>
      </c>
      <c r="C11" s="71">
        <v>0</v>
      </c>
      <c r="D11" s="71">
        <v>0</v>
      </c>
      <c r="E11" s="71">
        <v>0</v>
      </c>
    </row>
    <row r="12" spans="1:5">
      <c r="A12" s="67" t="s">
        <v>74</v>
      </c>
      <c r="B12" s="71">
        <v>0.86152042741360813</v>
      </c>
      <c r="C12" s="71">
        <v>5.2861631376802327</v>
      </c>
      <c r="D12" s="71">
        <v>6.8082579440904914E-2</v>
      </c>
      <c r="E12" s="71">
        <v>1.84627505157216</v>
      </c>
    </row>
    <row r="13" spans="1:5">
      <c r="A13" s="67" t="s">
        <v>75</v>
      </c>
      <c r="B13" s="71">
        <v>22.210662608806867</v>
      </c>
      <c r="C13" s="71">
        <v>32.504983507495375</v>
      </c>
      <c r="D13" s="71">
        <v>6.1794805325184612</v>
      </c>
      <c r="E13" s="71">
        <v>15.111287446787006</v>
      </c>
    </row>
    <row r="14" spans="1:5">
      <c r="A14" s="67" t="s">
        <v>76</v>
      </c>
      <c r="B14" s="71">
        <v>4.5516234662879231</v>
      </c>
      <c r="C14" s="71">
        <v>24.876382477873779</v>
      </c>
      <c r="D14" s="71">
        <v>0.49959890059310108</v>
      </c>
      <c r="E14" s="71">
        <v>7.1072184742441573</v>
      </c>
    </row>
    <row r="15" spans="1:5">
      <c r="A15" s="67" t="s">
        <v>77</v>
      </c>
      <c r="B15" s="71">
        <v>5.3711474984657093</v>
      </c>
      <c r="C15" s="71">
        <v>26.553654426019556</v>
      </c>
      <c r="D15" s="71">
        <v>0.56375435469578328</v>
      </c>
      <c r="E15" s="71">
        <v>3.4383687715472933</v>
      </c>
    </row>
    <row r="16" spans="1:5">
      <c r="A16" s="67" t="s">
        <v>78</v>
      </c>
      <c r="B16" s="71">
        <v>7.9716098702970442</v>
      </c>
      <c r="C16" s="71">
        <v>22.052036783159245</v>
      </c>
      <c r="D16" s="71">
        <v>1.3910385548900597</v>
      </c>
      <c r="E16" s="71">
        <v>4.9554238185219539</v>
      </c>
    </row>
    <row r="17" spans="1:5">
      <c r="A17" s="67" t="s">
        <v>79</v>
      </c>
      <c r="B17" s="71">
        <v>9.5436895919228277</v>
      </c>
      <c r="C17" s="71">
        <v>23.029359461708243</v>
      </c>
      <c r="D17" s="71">
        <v>4.0237868275140363</v>
      </c>
      <c r="E17" s="71">
        <v>9.4364787291317551</v>
      </c>
    </row>
    <row r="18" spans="1:5">
      <c r="A18" s="67" t="s">
        <v>80</v>
      </c>
      <c r="B18" s="71">
        <v>6.5225519646653005</v>
      </c>
      <c r="C18" s="71">
        <v>19.822228657255963</v>
      </c>
      <c r="D18" s="71">
        <v>4.1989390680091141</v>
      </c>
      <c r="E18" s="71">
        <v>9.9147340351055835</v>
      </c>
    </row>
    <row r="19" spans="1:5">
      <c r="A19" s="67" t="s">
        <v>81</v>
      </c>
      <c r="B19" s="71">
        <v>5.8177860825259398</v>
      </c>
      <c r="C19" s="71">
        <v>16.359989387984154</v>
      </c>
      <c r="D19" s="71">
        <v>3.432120839393892</v>
      </c>
      <c r="E19" s="71">
        <v>12.064097594875149</v>
      </c>
    </row>
    <row r="20" spans="1:5">
      <c r="A20" s="67" t="s">
        <v>82</v>
      </c>
      <c r="B20" s="71">
        <v>16.973657819081367</v>
      </c>
      <c r="C20" s="71">
        <v>34.104736608580957</v>
      </c>
      <c r="D20" s="71">
        <v>3.8634996079670816</v>
      </c>
      <c r="E20" s="71">
        <v>15.238836178864259</v>
      </c>
    </row>
  </sheetData>
  <mergeCells count="3">
    <mergeCell ref="A1:E1"/>
    <mergeCell ref="D2:E2"/>
    <mergeCell ref="B2:C2"/>
  </mergeCells>
  <phoneticPr fontId="3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21F51-052B-407C-8841-5FDE0530EAE9}">
  <dimension ref="A1:C19"/>
  <sheetViews>
    <sheetView workbookViewId="0">
      <selection activeCell="G23" sqref="G23"/>
    </sheetView>
  </sheetViews>
  <sheetFormatPr defaultRowHeight="16.5"/>
  <cols>
    <col min="1" max="1" width="27.25" customWidth="1"/>
    <col min="2" max="3" width="22.875" bestFit="1" customWidth="1"/>
  </cols>
  <sheetData>
    <row r="1" spans="1:3" ht="24">
      <c r="A1" s="64" t="s">
        <v>240</v>
      </c>
      <c r="B1" s="64"/>
      <c r="C1" s="64"/>
    </row>
    <row r="2" spans="1:3">
      <c r="A2" s="65" t="s">
        <v>223</v>
      </c>
      <c r="B2" s="73" t="s">
        <v>241</v>
      </c>
      <c r="C2" s="73" t="s">
        <v>242</v>
      </c>
    </row>
    <row r="3" spans="1:3">
      <c r="A3" s="67" t="s">
        <v>66</v>
      </c>
      <c r="B3" s="68">
        <v>0</v>
      </c>
      <c r="C3" s="68">
        <v>0</v>
      </c>
    </row>
    <row r="4" spans="1:3">
      <c r="A4" s="67" t="s">
        <v>67</v>
      </c>
      <c r="B4" s="68">
        <v>1.8995035963934758E-4</v>
      </c>
      <c r="C4" s="68">
        <v>2.6736462871036371</v>
      </c>
    </row>
    <row r="5" spans="1:3">
      <c r="A5" s="67" t="s">
        <v>68</v>
      </c>
      <c r="B5" s="68">
        <v>1.1271044731169804E-3</v>
      </c>
      <c r="C5" s="68">
        <v>3.7047473189565894</v>
      </c>
    </row>
    <row r="6" spans="1:3">
      <c r="A6" s="67" t="s">
        <v>69</v>
      </c>
      <c r="B6" s="68">
        <v>1.6775384606467141</v>
      </c>
      <c r="C6" s="68">
        <v>5.7561457697092475</v>
      </c>
    </row>
    <row r="7" spans="1:3">
      <c r="A7" s="67" t="s">
        <v>70</v>
      </c>
      <c r="B7" s="68">
        <v>0</v>
      </c>
      <c r="C7" s="68">
        <v>0.17168419245429553</v>
      </c>
    </row>
    <row r="8" spans="1:3">
      <c r="A8" s="67" t="s">
        <v>71</v>
      </c>
      <c r="B8" s="68">
        <v>0</v>
      </c>
      <c r="C8" s="68">
        <v>0.17212413476885827</v>
      </c>
    </row>
    <row r="9" spans="1:3">
      <c r="A9" s="67" t="s">
        <v>72</v>
      </c>
      <c r="B9" s="68">
        <v>0.25684090323465675</v>
      </c>
      <c r="C9" s="68">
        <v>5.1316274870745344</v>
      </c>
    </row>
    <row r="10" spans="1:3">
      <c r="A10" s="67" t="s">
        <v>73</v>
      </c>
      <c r="B10" s="68">
        <v>0</v>
      </c>
      <c r="C10" s="68">
        <v>2.0198776193467158</v>
      </c>
    </row>
    <row r="11" spans="1:3">
      <c r="A11" s="67" t="s">
        <v>74</v>
      </c>
      <c r="B11" s="68">
        <v>1.7646862752375383</v>
      </c>
      <c r="C11" s="68">
        <v>5.4773223153025601</v>
      </c>
    </row>
    <row r="12" spans="1:3">
      <c r="A12" s="67" t="s">
        <v>75</v>
      </c>
      <c r="B12" s="68">
        <v>28.718824284173039</v>
      </c>
      <c r="C12" s="68">
        <v>27.746464442957663</v>
      </c>
    </row>
    <row r="13" spans="1:3">
      <c r="A13" s="67" t="s">
        <v>76</v>
      </c>
      <c r="B13" s="68">
        <v>24.397890611643717</v>
      </c>
      <c r="C13" s="68">
        <v>22.940453176575794</v>
      </c>
    </row>
    <row r="14" spans="1:3">
      <c r="A14" s="67" t="s">
        <v>77</v>
      </c>
      <c r="B14" s="68">
        <v>34.234304874695844</v>
      </c>
      <c r="C14" s="68">
        <v>18.080350074565761</v>
      </c>
    </row>
    <row r="15" spans="1:3">
      <c r="A15" s="67" t="s">
        <v>78</v>
      </c>
      <c r="B15" s="68">
        <v>14.26072380449428</v>
      </c>
      <c r="C15" s="68">
        <v>15.872020445042748</v>
      </c>
    </row>
    <row r="16" spans="1:3">
      <c r="A16" s="67" t="s">
        <v>79</v>
      </c>
      <c r="B16" s="68">
        <v>19.252390685706693</v>
      </c>
      <c r="C16" s="68">
        <v>40.093774544878237</v>
      </c>
    </row>
    <row r="17" spans="1:3">
      <c r="A17" s="67" t="s">
        <v>80</v>
      </c>
      <c r="B17" s="68">
        <v>12.14220593663684</v>
      </c>
      <c r="C17" s="68">
        <v>34.282240049387113</v>
      </c>
    </row>
    <row r="18" spans="1:3">
      <c r="A18" s="67" t="s">
        <v>81</v>
      </c>
      <c r="B18" s="68">
        <v>16.299126355922297</v>
      </c>
      <c r="C18" s="68">
        <v>31.164006284402664</v>
      </c>
    </row>
    <row r="19" spans="1:3">
      <c r="A19" s="67" t="s">
        <v>82</v>
      </c>
      <c r="B19" s="68">
        <v>23.265786162757482</v>
      </c>
      <c r="C19" s="68">
        <v>19.044898405732795</v>
      </c>
    </row>
  </sheetData>
  <mergeCells count="1">
    <mergeCell ref="A1:C1"/>
  </mergeCells>
  <phoneticPr fontId="3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B91C1-9A52-4B07-952C-6474010634F8}">
  <dimension ref="A1:B19"/>
  <sheetViews>
    <sheetView workbookViewId="0">
      <selection activeCell="B7" sqref="B7"/>
    </sheetView>
  </sheetViews>
  <sheetFormatPr defaultRowHeight="16.5"/>
  <cols>
    <col min="1" max="1" width="22.375" customWidth="1"/>
    <col min="2" max="2" width="48.125" customWidth="1"/>
  </cols>
  <sheetData>
    <row r="1" spans="1:2" ht="24">
      <c r="A1" s="74" t="s">
        <v>245</v>
      </c>
      <c r="B1" s="74"/>
    </row>
    <row r="2" spans="1:2">
      <c r="A2" s="48" t="s">
        <v>243</v>
      </c>
      <c r="B2" s="48" t="s">
        <v>244</v>
      </c>
    </row>
    <row r="3" spans="1:2">
      <c r="A3" s="67" t="s">
        <v>66</v>
      </c>
      <c r="B3" s="68">
        <v>0</v>
      </c>
    </row>
    <row r="4" spans="1:2">
      <c r="A4" s="67" t="s">
        <v>67</v>
      </c>
      <c r="B4" s="68">
        <v>0</v>
      </c>
    </row>
    <row r="5" spans="1:2">
      <c r="A5" s="67" t="s">
        <v>68</v>
      </c>
      <c r="B5" s="68">
        <v>0</v>
      </c>
    </row>
    <row r="6" spans="1:2">
      <c r="A6" s="67" t="s">
        <v>69</v>
      </c>
      <c r="B6" s="68">
        <v>0.7370330481321461</v>
      </c>
    </row>
    <row r="7" spans="1:2">
      <c r="A7" s="67" t="s">
        <v>70</v>
      </c>
      <c r="B7" s="68">
        <v>0</v>
      </c>
    </row>
    <row r="8" spans="1:2">
      <c r="A8" s="67" t="s">
        <v>71</v>
      </c>
      <c r="B8" s="68">
        <v>3.1972038457557333E-3</v>
      </c>
    </row>
    <row r="9" spans="1:2">
      <c r="A9" s="67" t="s">
        <v>72</v>
      </c>
      <c r="B9" s="68">
        <v>1.2132904253515557E-3</v>
      </c>
    </row>
    <row r="10" spans="1:2">
      <c r="A10" s="67" t="s">
        <v>73</v>
      </c>
      <c r="B10" s="68">
        <v>0</v>
      </c>
    </row>
    <row r="11" spans="1:2">
      <c r="A11" s="67" t="s">
        <v>74</v>
      </c>
      <c r="B11" s="68">
        <v>0.67355077979655664</v>
      </c>
    </row>
    <row r="12" spans="1:2">
      <c r="A12" s="67" t="s">
        <v>75</v>
      </c>
      <c r="B12" s="68">
        <v>12.692235854264572</v>
      </c>
    </row>
    <row r="13" spans="1:2">
      <c r="A13" s="67" t="s">
        <v>76</v>
      </c>
      <c r="B13" s="68">
        <v>3.6668505916694967</v>
      </c>
    </row>
    <row r="14" spans="1:2">
      <c r="A14" s="67" t="s">
        <v>77</v>
      </c>
      <c r="B14" s="68">
        <v>2.9689542599304253</v>
      </c>
    </row>
    <row r="15" spans="1:2">
      <c r="A15" s="67" t="s">
        <v>78</v>
      </c>
      <c r="B15" s="68">
        <v>1.9456343455304386</v>
      </c>
    </row>
    <row r="16" spans="1:2">
      <c r="A16" s="67" t="s">
        <v>79</v>
      </c>
      <c r="B16" s="68">
        <v>3.6924320332278637</v>
      </c>
    </row>
    <row r="17" spans="1:2">
      <c r="A17" s="67" t="s">
        <v>80</v>
      </c>
      <c r="B17" s="68">
        <v>2.4595611822788079</v>
      </c>
    </row>
    <row r="18" spans="1:2">
      <c r="A18" s="67" t="s">
        <v>81</v>
      </c>
      <c r="B18" s="68">
        <v>0.72594240364698337</v>
      </c>
    </row>
    <row r="19" spans="1:2">
      <c r="A19" s="67" t="s">
        <v>82</v>
      </c>
      <c r="B19" s="68">
        <v>12.895908036917131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35045-F20A-45ED-9990-F98070DAFFFA}">
  <dimension ref="A1:M21"/>
  <sheetViews>
    <sheetView workbookViewId="0">
      <selection activeCell="C9" sqref="C9"/>
    </sheetView>
  </sheetViews>
  <sheetFormatPr defaultRowHeight="16.5"/>
  <cols>
    <col min="1" max="1" width="5.5" bestFit="1" customWidth="1"/>
    <col min="2" max="2" width="32.75" bestFit="1" customWidth="1"/>
    <col min="3" max="3" width="28.125" bestFit="1" customWidth="1"/>
    <col min="4" max="4" width="5.5" bestFit="1" customWidth="1"/>
    <col min="5" max="5" width="36.75" bestFit="1" customWidth="1"/>
    <col min="6" max="6" width="28.125" bestFit="1" customWidth="1"/>
    <col min="7" max="7" width="5.5" bestFit="1" customWidth="1"/>
    <col min="8" max="8" width="32.75" bestFit="1" customWidth="1"/>
    <col min="9" max="9" width="28.125" bestFit="1" customWidth="1"/>
    <col min="10" max="10" width="5.5" bestFit="1" customWidth="1"/>
    <col min="11" max="11" width="36.75" bestFit="1" customWidth="1"/>
    <col min="12" max="12" width="28.125" bestFit="1" customWidth="1"/>
    <col min="13" max="13" width="6.75" bestFit="1" customWidth="1"/>
  </cols>
  <sheetData>
    <row r="1" spans="1:13" ht="28.5" customHeight="1">
      <c r="A1" s="75" t="s">
        <v>2</v>
      </c>
      <c r="B1" s="79" t="s">
        <v>246</v>
      </c>
      <c r="C1" s="79" t="s">
        <v>252</v>
      </c>
      <c r="D1" s="79" t="s">
        <v>252</v>
      </c>
      <c r="E1" s="79" t="s">
        <v>252</v>
      </c>
      <c r="F1" s="79" t="s">
        <v>252</v>
      </c>
      <c r="G1" s="79" t="s">
        <v>252</v>
      </c>
      <c r="H1" s="79" t="s">
        <v>252</v>
      </c>
      <c r="I1" s="79" t="s">
        <v>252</v>
      </c>
      <c r="J1" s="79" t="s">
        <v>252</v>
      </c>
      <c r="K1" s="79" t="s">
        <v>252</v>
      </c>
      <c r="L1" s="79" t="s">
        <v>252</v>
      </c>
      <c r="M1" s="79" t="s">
        <v>252</v>
      </c>
    </row>
    <row r="2" spans="1:13">
      <c r="A2" s="75" t="s">
        <v>2</v>
      </c>
      <c r="B2" s="75" t="s">
        <v>253</v>
      </c>
      <c r="C2" s="75" t="s">
        <v>253</v>
      </c>
      <c r="D2" s="75" t="s">
        <v>253</v>
      </c>
      <c r="E2" s="75" t="s">
        <v>253</v>
      </c>
      <c r="F2" s="75" t="s">
        <v>253</v>
      </c>
      <c r="G2" s="75" t="s">
        <v>253</v>
      </c>
      <c r="H2" s="75" t="s">
        <v>254</v>
      </c>
      <c r="I2" s="75" t="s">
        <v>254</v>
      </c>
      <c r="J2" s="75" t="s">
        <v>254</v>
      </c>
      <c r="K2" s="75" t="s">
        <v>254</v>
      </c>
      <c r="L2" s="75" t="s">
        <v>254</v>
      </c>
      <c r="M2" s="75" t="s">
        <v>254</v>
      </c>
    </row>
    <row r="3" spans="1:13">
      <c r="A3" s="75" t="s">
        <v>2</v>
      </c>
      <c r="B3" s="76" t="s">
        <v>255</v>
      </c>
      <c r="C3" s="77" t="s">
        <v>257</v>
      </c>
      <c r="D3" s="77" t="s">
        <v>258</v>
      </c>
      <c r="E3" s="76" t="s">
        <v>256</v>
      </c>
      <c r="F3" s="77" t="s">
        <v>257</v>
      </c>
      <c r="G3" s="77" t="s">
        <v>258</v>
      </c>
      <c r="H3" s="76" t="s">
        <v>255</v>
      </c>
      <c r="I3" s="77" t="s">
        <v>257</v>
      </c>
      <c r="J3" s="77" t="s">
        <v>258</v>
      </c>
      <c r="K3" s="76" t="s">
        <v>256</v>
      </c>
      <c r="L3" s="77" t="s">
        <v>257</v>
      </c>
      <c r="M3" s="77" t="s">
        <v>258</v>
      </c>
    </row>
    <row r="4" spans="1:13">
      <c r="A4" s="78" t="s">
        <v>10</v>
      </c>
      <c r="B4" s="78" t="s">
        <v>260</v>
      </c>
      <c r="C4" s="78" t="s">
        <v>261</v>
      </c>
      <c r="D4" s="78" t="s">
        <v>262</v>
      </c>
      <c r="E4" s="78" t="s">
        <v>263</v>
      </c>
      <c r="F4" s="78" t="s">
        <v>264</v>
      </c>
      <c r="G4" s="78" t="s">
        <v>265</v>
      </c>
      <c r="H4" s="78" t="s">
        <v>260</v>
      </c>
      <c r="I4" s="78" t="s">
        <v>261</v>
      </c>
      <c r="J4" s="78" t="s">
        <v>262</v>
      </c>
      <c r="K4" s="78" t="s">
        <v>263</v>
      </c>
      <c r="L4" s="78" t="s">
        <v>264</v>
      </c>
      <c r="M4" s="78" t="s">
        <v>265</v>
      </c>
    </row>
    <row r="5" spans="1:13">
      <c r="A5" s="78" t="s">
        <v>16</v>
      </c>
      <c r="B5" s="78" t="s">
        <v>267</v>
      </c>
      <c r="C5" s="78" t="s">
        <v>268</v>
      </c>
      <c r="D5" s="78" t="s">
        <v>269</v>
      </c>
      <c r="E5" s="78" t="s">
        <v>270</v>
      </c>
      <c r="F5" s="78" t="s">
        <v>271</v>
      </c>
      <c r="G5" s="78" t="s">
        <v>272</v>
      </c>
      <c r="H5" s="78" t="s">
        <v>273</v>
      </c>
      <c r="I5" s="78" t="s">
        <v>274</v>
      </c>
      <c r="J5" s="78" t="s">
        <v>275</v>
      </c>
      <c r="K5" s="78" t="s">
        <v>276</v>
      </c>
      <c r="L5" s="78" t="s">
        <v>277</v>
      </c>
      <c r="M5" s="78" t="s">
        <v>278</v>
      </c>
    </row>
    <row r="6" spans="1:13">
      <c r="A6" s="78" t="s">
        <v>17</v>
      </c>
      <c r="B6" s="78" t="s">
        <v>280</v>
      </c>
      <c r="C6" s="78" t="s">
        <v>281</v>
      </c>
      <c r="D6" s="78" t="s">
        <v>282</v>
      </c>
      <c r="E6" s="78" t="s">
        <v>283</v>
      </c>
      <c r="F6" s="78" t="s">
        <v>284</v>
      </c>
      <c r="G6" s="78" t="s">
        <v>285</v>
      </c>
      <c r="H6" s="78" t="s">
        <v>286</v>
      </c>
      <c r="I6" s="78" t="s">
        <v>287</v>
      </c>
      <c r="J6" s="78" t="s">
        <v>288</v>
      </c>
      <c r="K6" s="78" t="s">
        <v>289</v>
      </c>
      <c r="L6" s="78" t="s">
        <v>290</v>
      </c>
      <c r="M6" s="78" t="s">
        <v>291</v>
      </c>
    </row>
    <row r="7" spans="1:13">
      <c r="A7" s="78" t="s">
        <v>18</v>
      </c>
      <c r="B7" s="78" t="s">
        <v>293</v>
      </c>
      <c r="C7" s="78" t="s">
        <v>294</v>
      </c>
      <c r="D7" s="78" t="s">
        <v>295</v>
      </c>
      <c r="E7" s="78" t="s">
        <v>296</v>
      </c>
      <c r="F7" s="78" t="s">
        <v>297</v>
      </c>
      <c r="G7" s="78" t="s">
        <v>298</v>
      </c>
      <c r="H7" s="78" t="s">
        <v>299</v>
      </c>
      <c r="I7" s="78" t="s">
        <v>300</v>
      </c>
      <c r="J7" s="78" t="s">
        <v>301</v>
      </c>
      <c r="K7" s="78" t="s">
        <v>302</v>
      </c>
      <c r="L7" s="78" t="s">
        <v>303</v>
      </c>
      <c r="M7" s="78" t="s">
        <v>304</v>
      </c>
    </row>
    <row r="8" spans="1:13">
      <c r="A8" s="78" t="s">
        <v>19</v>
      </c>
      <c r="B8" s="78" t="s">
        <v>306</v>
      </c>
      <c r="C8" s="78" t="s">
        <v>307</v>
      </c>
      <c r="D8" s="78" t="s">
        <v>282</v>
      </c>
      <c r="E8" s="78" t="s">
        <v>308</v>
      </c>
      <c r="F8" s="78" t="s">
        <v>309</v>
      </c>
      <c r="G8" s="78" t="s">
        <v>310</v>
      </c>
      <c r="H8" s="78" t="s">
        <v>311</v>
      </c>
      <c r="I8" s="78" t="s">
        <v>312</v>
      </c>
      <c r="J8" s="78" t="s">
        <v>313</v>
      </c>
      <c r="K8" s="78" t="s">
        <v>314</v>
      </c>
      <c r="L8" s="78" t="s">
        <v>315</v>
      </c>
      <c r="M8" s="78" t="s">
        <v>316</v>
      </c>
    </row>
    <row r="9" spans="1:13">
      <c r="A9" s="78" t="s">
        <v>20</v>
      </c>
      <c r="B9" s="78" t="s">
        <v>318</v>
      </c>
      <c r="C9" s="78" t="s">
        <v>319</v>
      </c>
      <c r="D9" s="78" t="s">
        <v>320</v>
      </c>
      <c r="E9" s="78" t="s">
        <v>290</v>
      </c>
      <c r="F9" s="78" t="s">
        <v>321</v>
      </c>
      <c r="G9" s="78" t="s">
        <v>322</v>
      </c>
      <c r="H9" s="78" t="s">
        <v>323</v>
      </c>
      <c r="I9" s="78" t="s">
        <v>324</v>
      </c>
      <c r="J9" s="78" t="s">
        <v>325</v>
      </c>
      <c r="K9" s="78" t="s">
        <v>326</v>
      </c>
      <c r="L9" s="78" t="s">
        <v>327</v>
      </c>
      <c r="M9" s="78" t="s">
        <v>328</v>
      </c>
    </row>
    <row r="10" spans="1:13">
      <c r="A10" s="78" t="s">
        <v>21</v>
      </c>
      <c r="B10" s="78" t="s">
        <v>330</v>
      </c>
      <c r="C10" s="78" t="s">
        <v>331</v>
      </c>
      <c r="D10" s="78" t="s">
        <v>332</v>
      </c>
      <c r="E10" s="78" t="s">
        <v>333</v>
      </c>
      <c r="F10" s="78" t="s">
        <v>334</v>
      </c>
      <c r="G10" s="78" t="s">
        <v>335</v>
      </c>
      <c r="H10" s="78" t="s">
        <v>336</v>
      </c>
      <c r="I10" s="78" t="s">
        <v>337</v>
      </c>
      <c r="J10" s="78" t="s">
        <v>338</v>
      </c>
      <c r="K10" s="78" t="s">
        <v>339</v>
      </c>
      <c r="L10" s="78" t="s">
        <v>340</v>
      </c>
      <c r="M10" s="78" t="s">
        <v>291</v>
      </c>
    </row>
    <row r="11" spans="1:13">
      <c r="A11" s="78" t="s">
        <v>22</v>
      </c>
      <c r="B11" s="78" t="s">
        <v>342</v>
      </c>
      <c r="C11" s="78" t="s">
        <v>343</v>
      </c>
      <c r="D11" s="78" t="s">
        <v>344</v>
      </c>
      <c r="E11" s="78" t="s">
        <v>345</v>
      </c>
      <c r="F11" s="78" t="s">
        <v>346</v>
      </c>
      <c r="G11" s="78" t="s">
        <v>347</v>
      </c>
      <c r="H11" s="78" t="s">
        <v>348</v>
      </c>
      <c r="I11" s="78" t="s">
        <v>349</v>
      </c>
      <c r="J11" s="78" t="s">
        <v>350</v>
      </c>
      <c r="K11" s="78" t="s">
        <v>351</v>
      </c>
      <c r="L11" s="78" t="s">
        <v>352</v>
      </c>
      <c r="M11" s="78" t="s">
        <v>353</v>
      </c>
    </row>
    <row r="12" spans="1:13">
      <c r="A12" s="78" t="s">
        <v>23</v>
      </c>
      <c r="B12" s="78" t="s">
        <v>355</v>
      </c>
      <c r="C12" s="78" t="s">
        <v>356</v>
      </c>
      <c r="D12" s="78" t="s">
        <v>357</v>
      </c>
      <c r="E12" s="78" t="s">
        <v>358</v>
      </c>
      <c r="F12" s="78" t="s">
        <v>359</v>
      </c>
      <c r="G12" s="78" t="s">
        <v>360</v>
      </c>
      <c r="H12" s="78" t="s">
        <v>361</v>
      </c>
      <c r="I12" s="78" t="s">
        <v>362</v>
      </c>
      <c r="J12" s="78" t="s">
        <v>363</v>
      </c>
      <c r="K12" s="78" t="s">
        <v>364</v>
      </c>
      <c r="L12" s="78" t="s">
        <v>365</v>
      </c>
      <c r="M12" s="78" t="s">
        <v>366</v>
      </c>
    </row>
    <row r="13" spans="1:13">
      <c r="A13" s="78" t="s">
        <v>24</v>
      </c>
      <c r="B13" s="78" t="s">
        <v>367</v>
      </c>
      <c r="C13" s="78" t="s">
        <v>368</v>
      </c>
      <c r="D13" s="78" t="s">
        <v>369</v>
      </c>
      <c r="E13" s="78" t="s">
        <v>370</v>
      </c>
      <c r="F13" s="78" t="s">
        <v>371</v>
      </c>
      <c r="G13" s="78" t="s">
        <v>372</v>
      </c>
      <c r="H13" s="78" t="s">
        <v>373</v>
      </c>
      <c r="I13" s="78" t="s">
        <v>374</v>
      </c>
      <c r="J13" s="78" t="s">
        <v>375</v>
      </c>
      <c r="K13" s="78" t="s">
        <v>376</v>
      </c>
      <c r="L13" s="78" t="s">
        <v>377</v>
      </c>
      <c r="M13" s="78" t="s">
        <v>378</v>
      </c>
    </row>
    <row r="14" spans="1:13">
      <c r="A14" s="78" t="s">
        <v>25</v>
      </c>
      <c r="B14" s="78" t="s">
        <v>380</v>
      </c>
      <c r="C14" s="78" t="s">
        <v>381</v>
      </c>
      <c r="D14" s="78" t="s">
        <v>382</v>
      </c>
      <c r="E14" s="78" t="s">
        <v>383</v>
      </c>
      <c r="F14" s="78" t="s">
        <v>384</v>
      </c>
      <c r="G14" s="78" t="s">
        <v>385</v>
      </c>
      <c r="H14" s="78" t="s">
        <v>386</v>
      </c>
      <c r="I14" s="78" t="s">
        <v>387</v>
      </c>
      <c r="J14" s="78" t="s">
        <v>388</v>
      </c>
      <c r="K14" s="78" t="s">
        <v>389</v>
      </c>
      <c r="L14" s="78" t="s">
        <v>390</v>
      </c>
      <c r="M14" s="78" t="s">
        <v>391</v>
      </c>
    </row>
    <row r="15" spans="1:13">
      <c r="A15" s="78" t="s">
        <v>26</v>
      </c>
      <c r="B15" s="78" t="s">
        <v>393</v>
      </c>
      <c r="C15" s="78" t="s">
        <v>394</v>
      </c>
      <c r="D15" s="78" t="s">
        <v>395</v>
      </c>
      <c r="E15" s="78" t="s">
        <v>396</v>
      </c>
      <c r="F15" s="78" t="s">
        <v>397</v>
      </c>
      <c r="G15" s="78" t="s">
        <v>398</v>
      </c>
      <c r="H15" s="78" t="s">
        <v>399</v>
      </c>
      <c r="I15" s="78" t="s">
        <v>400</v>
      </c>
      <c r="J15" s="78" t="s">
        <v>401</v>
      </c>
      <c r="K15" s="78" t="s">
        <v>402</v>
      </c>
      <c r="L15" s="78" t="s">
        <v>403</v>
      </c>
      <c r="M15" s="78" t="s">
        <v>404</v>
      </c>
    </row>
    <row r="16" spans="1:13">
      <c r="A16" s="78" t="s">
        <v>27</v>
      </c>
      <c r="B16" s="78" t="s">
        <v>406</v>
      </c>
      <c r="C16" s="78" t="s">
        <v>407</v>
      </c>
      <c r="D16" s="78" t="s">
        <v>408</v>
      </c>
      <c r="E16" s="78" t="s">
        <v>409</v>
      </c>
      <c r="F16" s="78" t="s">
        <v>410</v>
      </c>
      <c r="G16" s="78" t="s">
        <v>411</v>
      </c>
      <c r="H16" s="78" t="s">
        <v>412</v>
      </c>
      <c r="I16" s="78" t="s">
        <v>413</v>
      </c>
      <c r="J16" s="78" t="s">
        <v>414</v>
      </c>
      <c r="K16" s="78" t="s">
        <v>415</v>
      </c>
      <c r="L16" s="78" t="s">
        <v>416</v>
      </c>
      <c r="M16" s="78" t="s">
        <v>417</v>
      </c>
    </row>
    <row r="17" spans="1:13">
      <c r="A17" s="78" t="s">
        <v>28</v>
      </c>
      <c r="B17" s="78" t="s">
        <v>419</v>
      </c>
      <c r="C17" s="78" t="s">
        <v>420</v>
      </c>
      <c r="D17" s="78" t="s">
        <v>295</v>
      </c>
      <c r="E17" s="78" t="s">
        <v>323</v>
      </c>
      <c r="F17" s="78" t="s">
        <v>421</v>
      </c>
      <c r="G17" s="78" t="s">
        <v>422</v>
      </c>
      <c r="H17" s="78" t="s">
        <v>423</v>
      </c>
      <c r="I17" s="78" t="s">
        <v>424</v>
      </c>
      <c r="J17" s="78" t="s">
        <v>425</v>
      </c>
      <c r="K17" s="78" t="s">
        <v>426</v>
      </c>
      <c r="L17" s="78" t="s">
        <v>427</v>
      </c>
      <c r="M17" s="78" t="s">
        <v>417</v>
      </c>
    </row>
    <row r="18" spans="1:13">
      <c r="A18" s="78" t="s">
        <v>29</v>
      </c>
      <c r="B18" s="78" t="s">
        <v>429</v>
      </c>
      <c r="C18" s="78" t="s">
        <v>430</v>
      </c>
      <c r="D18" s="78" t="s">
        <v>431</v>
      </c>
      <c r="E18" s="78" t="s">
        <v>432</v>
      </c>
      <c r="F18" s="78" t="s">
        <v>433</v>
      </c>
      <c r="G18" s="78" t="s">
        <v>434</v>
      </c>
      <c r="H18" s="78" t="s">
        <v>435</v>
      </c>
      <c r="I18" s="78" t="s">
        <v>436</v>
      </c>
      <c r="J18" s="78" t="s">
        <v>437</v>
      </c>
      <c r="K18" s="78" t="s">
        <v>438</v>
      </c>
      <c r="L18" s="78" t="s">
        <v>439</v>
      </c>
      <c r="M18" s="78" t="s">
        <v>440</v>
      </c>
    </row>
    <row r="19" spans="1:13">
      <c r="A19" s="78" t="s">
        <v>30</v>
      </c>
      <c r="B19" s="78" t="s">
        <v>442</v>
      </c>
      <c r="C19" s="78" t="s">
        <v>443</v>
      </c>
      <c r="D19" s="78" t="s">
        <v>444</v>
      </c>
      <c r="E19" s="78" t="s">
        <v>445</v>
      </c>
      <c r="F19" s="78" t="s">
        <v>446</v>
      </c>
      <c r="G19" s="78" t="s">
        <v>447</v>
      </c>
      <c r="H19" s="78" t="s">
        <v>448</v>
      </c>
      <c r="I19" s="78" t="s">
        <v>449</v>
      </c>
      <c r="J19" s="78" t="s">
        <v>450</v>
      </c>
      <c r="K19" s="78" t="s">
        <v>451</v>
      </c>
      <c r="L19" s="78" t="s">
        <v>452</v>
      </c>
      <c r="M19" s="78" t="s">
        <v>453</v>
      </c>
    </row>
    <row r="20" spans="1:13">
      <c r="A20" s="78" t="s">
        <v>31</v>
      </c>
      <c r="B20" s="78" t="s">
        <v>455</v>
      </c>
      <c r="C20" s="78" t="s">
        <v>456</v>
      </c>
      <c r="D20" s="78" t="s">
        <v>369</v>
      </c>
      <c r="E20" s="78" t="s">
        <v>457</v>
      </c>
      <c r="F20" s="78" t="s">
        <v>458</v>
      </c>
      <c r="G20" s="78" t="s">
        <v>310</v>
      </c>
      <c r="H20" s="78" t="s">
        <v>459</v>
      </c>
      <c r="I20" s="78" t="s">
        <v>460</v>
      </c>
      <c r="J20" s="78" t="s">
        <v>388</v>
      </c>
      <c r="K20" s="78" t="s">
        <v>461</v>
      </c>
      <c r="L20" s="78" t="s">
        <v>462</v>
      </c>
      <c r="M20" s="78" t="s">
        <v>463</v>
      </c>
    </row>
    <row r="21" spans="1:13">
      <c r="A21" s="78" t="s">
        <v>32</v>
      </c>
      <c r="B21" s="78" t="s">
        <v>465</v>
      </c>
      <c r="C21" s="78" t="s">
        <v>466</v>
      </c>
      <c r="D21" s="78" t="s">
        <v>467</v>
      </c>
      <c r="E21" s="78" t="s">
        <v>468</v>
      </c>
      <c r="F21" s="78" t="s">
        <v>469</v>
      </c>
      <c r="G21" s="78" t="s">
        <v>470</v>
      </c>
      <c r="H21" s="78" t="s">
        <v>471</v>
      </c>
      <c r="I21" s="78" t="s">
        <v>472</v>
      </c>
      <c r="J21" s="78" t="s">
        <v>332</v>
      </c>
      <c r="K21" s="78" t="s">
        <v>473</v>
      </c>
      <c r="L21" s="78" t="s">
        <v>474</v>
      </c>
      <c r="M21" s="78" t="s">
        <v>475</v>
      </c>
    </row>
  </sheetData>
  <mergeCells count="4">
    <mergeCell ref="A1:A3"/>
    <mergeCell ref="B1:M1"/>
    <mergeCell ref="B2:G2"/>
    <mergeCell ref="H2:M2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572F2-EB6A-4C3A-89EA-5C5144C815BD}">
  <dimension ref="A1:D20"/>
  <sheetViews>
    <sheetView workbookViewId="0">
      <selection sqref="A1:D1"/>
    </sheetView>
  </sheetViews>
  <sheetFormatPr defaultRowHeight="16.5"/>
  <sheetData>
    <row r="1" spans="1:4" ht="20.25">
      <c r="A1" s="24" t="s">
        <v>0</v>
      </c>
      <c r="B1" s="24"/>
      <c r="C1" s="24"/>
      <c r="D1" s="24"/>
    </row>
    <row r="2" spans="1:4">
      <c r="A2" s="17" t="s">
        <v>33</v>
      </c>
      <c r="B2" s="17" t="s">
        <v>101</v>
      </c>
      <c r="C2" s="17" t="s">
        <v>102</v>
      </c>
      <c r="D2" s="17" t="s">
        <v>103</v>
      </c>
    </row>
    <row r="3" spans="1:4">
      <c r="A3" s="18" t="s">
        <v>10</v>
      </c>
      <c r="B3" s="19">
        <v>115748</v>
      </c>
      <c r="C3" s="19">
        <v>29173</v>
      </c>
      <c r="D3" s="19">
        <v>24072</v>
      </c>
    </row>
    <row r="4" spans="1:4">
      <c r="A4" s="18" t="s">
        <v>16</v>
      </c>
      <c r="B4" s="19">
        <v>34340</v>
      </c>
      <c r="C4" s="19">
        <v>7467</v>
      </c>
      <c r="D4" s="19">
        <v>5503</v>
      </c>
    </row>
    <row r="5" spans="1:4">
      <c r="A5" s="18" t="s">
        <v>17</v>
      </c>
      <c r="B5" s="19">
        <v>8513</v>
      </c>
      <c r="C5" s="19">
        <v>1898</v>
      </c>
      <c r="D5" s="19">
        <v>1852</v>
      </c>
    </row>
    <row r="6" spans="1:4">
      <c r="A6" s="18" t="s">
        <v>18</v>
      </c>
      <c r="B6" s="19">
        <v>6319</v>
      </c>
      <c r="C6" s="19">
        <v>1445</v>
      </c>
      <c r="D6" s="19">
        <v>1364</v>
      </c>
    </row>
    <row r="7" spans="1:4">
      <c r="A7" s="18" t="s">
        <v>19</v>
      </c>
      <c r="B7" s="19">
        <v>5785</v>
      </c>
      <c r="C7" s="19">
        <v>1480</v>
      </c>
      <c r="D7" s="19">
        <v>1231</v>
      </c>
    </row>
    <row r="8" spans="1:4">
      <c r="A8" s="18" t="s">
        <v>20</v>
      </c>
      <c r="B8" s="19">
        <v>3802</v>
      </c>
      <c r="C8" s="19">
        <v>1100</v>
      </c>
      <c r="D8" s="19">
        <v>720</v>
      </c>
    </row>
    <row r="9" spans="1:4">
      <c r="A9" s="18" t="s">
        <v>21</v>
      </c>
      <c r="B9" s="19">
        <v>3726</v>
      </c>
      <c r="C9" s="19">
        <v>865</v>
      </c>
      <c r="D9" s="19">
        <v>809</v>
      </c>
    </row>
    <row r="10" spans="1:4">
      <c r="A10" s="18" t="s">
        <v>22</v>
      </c>
      <c r="B10" s="19">
        <v>1876</v>
      </c>
      <c r="C10" s="19">
        <v>523</v>
      </c>
      <c r="D10" s="19">
        <v>437</v>
      </c>
    </row>
    <row r="11" spans="1:4">
      <c r="A11" s="18" t="s">
        <v>23</v>
      </c>
      <c r="B11" s="19">
        <v>534</v>
      </c>
      <c r="C11" s="19">
        <v>151</v>
      </c>
      <c r="D11" s="19">
        <v>150</v>
      </c>
    </row>
    <row r="12" spans="1:4">
      <c r="A12" s="18" t="s">
        <v>24</v>
      </c>
      <c r="B12" s="19">
        <v>25193</v>
      </c>
      <c r="C12" s="19">
        <v>6961</v>
      </c>
      <c r="D12" s="19">
        <v>5502</v>
      </c>
    </row>
    <row r="13" spans="1:4">
      <c r="A13" s="18" t="s">
        <v>25</v>
      </c>
      <c r="B13" s="19">
        <v>2728</v>
      </c>
      <c r="C13" s="19">
        <v>797</v>
      </c>
      <c r="D13" s="19">
        <v>577</v>
      </c>
    </row>
    <row r="14" spans="1:4">
      <c r="A14" s="18" t="s">
        <v>26</v>
      </c>
      <c r="B14" s="19">
        <v>2507</v>
      </c>
      <c r="C14" s="19">
        <v>734</v>
      </c>
      <c r="D14" s="19">
        <v>669</v>
      </c>
    </row>
    <row r="15" spans="1:4">
      <c r="A15" s="18" t="s">
        <v>27</v>
      </c>
      <c r="B15" s="19">
        <v>3334</v>
      </c>
      <c r="C15" s="19">
        <v>1050</v>
      </c>
      <c r="D15" s="19">
        <v>883</v>
      </c>
    </row>
    <row r="16" spans="1:4">
      <c r="A16" s="18" t="s">
        <v>28</v>
      </c>
      <c r="B16" s="19">
        <v>3612</v>
      </c>
      <c r="C16" s="19">
        <v>996</v>
      </c>
      <c r="D16" s="19">
        <v>935</v>
      </c>
    </row>
    <row r="17" spans="1:4">
      <c r="A17" s="18" t="s">
        <v>29</v>
      </c>
      <c r="B17" s="19">
        <v>3036</v>
      </c>
      <c r="C17" s="19">
        <v>829</v>
      </c>
      <c r="D17" s="19">
        <v>768</v>
      </c>
    </row>
    <row r="18" spans="1:4">
      <c r="A18" s="18" t="s">
        <v>30</v>
      </c>
      <c r="B18" s="19">
        <v>3583</v>
      </c>
      <c r="C18" s="19">
        <v>1012</v>
      </c>
      <c r="D18" s="19">
        <v>1078</v>
      </c>
    </row>
    <row r="19" spans="1:4">
      <c r="A19" s="18" t="s">
        <v>31</v>
      </c>
      <c r="B19" s="19">
        <v>5583</v>
      </c>
      <c r="C19" s="19">
        <v>1531</v>
      </c>
      <c r="D19" s="19">
        <v>1334</v>
      </c>
    </row>
    <row r="20" spans="1:4">
      <c r="A20" s="17" t="s">
        <v>32</v>
      </c>
      <c r="B20" s="19">
        <v>1277</v>
      </c>
      <c r="C20" s="19">
        <v>334</v>
      </c>
      <c r="D20" s="19">
        <v>260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D41E1-BD0B-4727-A79F-DCB602320B4C}">
  <dimension ref="A1:M21"/>
  <sheetViews>
    <sheetView workbookViewId="0">
      <selection activeCell="F12" sqref="F12"/>
    </sheetView>
  </sheetViews>
  <sheetFormatPr defaultRowHeight="16.5"/>
  <cols>
    <col min="1" max="1" width="5.5" bestFit="1" customWidth="1"/>
    <col min="2" max="2" width="32.75" bestFit="1" customWidth="1"/>
    <col min="3" max="3" width="28.125" bestFit="1" customWidth="1"/>
    <col min="4" max="4" width="5.5" bestFit="1" customWidth="1"/>
    <col min="5" max="5" width="36.75" bestFit="1" customWidth="1"/>
    <col min="6" max="6" width="28.125" bestFit="1" customWidth="1"/>
    <col min="7" max="7" width="5.5" bestFit="1" customWidth="1"/>
    <col min="8" max="8" width="32.75" bestFit="1" customWidth="1"/>
    <col min="9" max="9" width="28.125" bestFit="1" customWidth="1"/>
    <col min="10" max="10" width="5.5" bestFit="1" customWidth="1"/>
    <col min="11" max="11" width="36.75" bestFit="1" customWidth="1"/>
    <col min="12" max="12" width="28.125" bestFit="1" customWidth="1"/>
    <col min="13" max="13" width="6.75" bestFit="1" customWidth="1"/>
  </cols>
  <sheetData>
    <row r="1" spans="1:13" s="80" customFormat="1" ht="25.5" customHeight="1">
      <c r="A1" s="75" t="s">
        <v>2</v>
      </c>
      <c r="B1" s="79" t="s">
        <v>247</v>
      </c>
      <c r="C1" s="79" t="s">
        <v>252</v>
      </c>
      <c r="D1" s="79" t="s">
        <v>252</v>
      </c>
      <c r="E1" s="79" t="s">
        <v>252</v>
      </c>
      <c r="F1" s="79" t="s">
        <v>252</v>
      </c>
      <c r="G1" s="79" t="s">
        <v>252</v>
      </c>
      <c r="H1" s="79" t="s">
        <v>252</v>
      </c>
      <c r="I1" s="79" t="s">
        <v>252</v>
      </c>
      <c r="J1" s="79" t="s">
        <v>252</v>
      </c>
      <c r="K1" s="79" t="s">
        <v>252</v>
      </c>
      <c r="L1" s="79" t="s">
        <v>252</v>
      </c>
      <c r="M1" s="79" t="s">
        <v>252</v>
      </c>
    </row>
    <row r="2" spans="1:13" s="80" customFormat="1">
      <c r="A2" s="75" t="s">
        <v>2</v>
      </c>
      <c r="B2" s="75" t="s">
        <v>253</v>
      </c>
      <c r="C2" s="75" t="s">
        <v>253</v>
      </c>
      <c r="D2" s="75" t="s">
        <v>253</v>
      </c>
      <c r="E2" s="75" t="s">
        <v>253</v>
      </c>
      <c r="F2" s="75" t="s">
        <v>253</v>
      </c>
      <c r="G2" s="75" t="s">
        <v>253</v>
      </c>
      <c r="H2" s="75" t="s">
        <v>254</v>
      </c>
      <c r="I2" s="75" t="s">
        <v>254</v>
      </c>
      <c r="J2" s="75" t="s">
        <v>254</v>
      </c>
      <c r="K2" s="75" t="s">
        <v>254</v>
      </c>
      <c r="L2" s="75" t="s">
        <v>254</v>
      </c>
      <c r="M2" s="75" t="s">
        <v>254</v>
      </c>
    </row>
    <row r="3" spans="1:13" s="80" customFormat="1">
      <c r="A3" s="75" t="s">
        <v>2</v>
      </c>
      <c r="B3" s="81" t="s">
        <v>476</v>
      </c>
      <c r="C3" s="82" t="s">
        <v>477</v>
      </c>
      <c r="D3" s="82" t="s">
        <v>258</v>
      </c>
      <c r="E3" s="81" t="s">
        <v>478</v>
      </c>
      <c r="F3" s="82" t="s">
        <v>477</v>
      </c>
      <c r="G3" s="82" t="s">
        <v>258</v>
      </c>
      <c r="H3" s="81" t="s">
        <v>476</v>
      </c>
      <c r="I3" s="82" t="s">
        <v>477</v>
      </c>
      <c r="J3" s="82" t="s">
        <v>258</v>
      </c>
      <c r="K3" s="81" t="s">
        <v>478</v>
      </c>
      <c r="L3" s="82" t="s">
        <v>477</v>
      </c>
      <c r="M3" s="82" t="s">
        <v>258</v>
      </c>
    </row>
    <row r="4" spans="1:13">
      <c r="A4" s="13" t="s">
        <v>10</v>
      </c>
      <c r="B4" s="14" t="s">
        <v>479</v>
      </c>
      <c r="C4" s="14" t="s">
        <v>480</v>
      </c>
      <c r="D4" s="14" t="s">
        <v>481</v>
      </c>
      <c r="E4" s="14" t="s">
        <v>482</v>
      </c>
      <c r="F4" s="14" t="s">
        <v>483</v>
      </c>
      <c r="G4" s="14" t="s">
        <v>484</v>
      </c>
      <c r="H4" s="14" t="s">
        <v>479</v>
      </c>
      <c r="I4" s="14" t="s">
        <v>480</v>
      </c>
      <c r="J4" s="14" t="s">
        <v>481</v>
      </c>
      <c r="K4" s="14" t="s">
        <v>482</v>
      </c>
      <c r="L4" s="14" t="s">
        <v>483</v>
      </c>
      <c r="M4" s="14" t="s">
        <v>484</v>
      </c>
    </row>
    <row r="5" spans="1:13">
      <c r="A5" s="13" t="s">
        <v>16</v>
      </c>
      <c r="B5" s="14" t="s">
        <v>485</v>
      </c>
      <c r="C5" s="14" t="s">
        <v>486</v>
      </c>
      <c r="D5" s="14" t="s">
        <v>487</v>
      </c>
      <c r="E5" s="14" t="s">
        <v>488</v>
      </c>
      <c r="F5" s="14" t="s">
        <v>489</v>
      </c>
      <c r="G5" s="14" t="s">
        <v>490</v>
      </c>
      <c r="H5" s="14" t="s">
        <v>491</v>
      </c>
      <c r="I5" s="14" t="s">
        <v>492</v>
      </c>
      <c r="J5" s="14" t="s">
        <v>493</v>
      </c>
      <c r="K5" s="14" t="s">
        <v>494</v>
      </c>
      <c r="L5" s="14" t="s">
        <v>495</v>
      </c>
      <c r="M5" s="14" t="s">
        <v>496</v>
      </c>
    </row>
    <row r="6" spans="1:13">
      <c r="A6" s="13" t="s">
        <v>17</v>
      </c>
      <c r="B6" s="14" t="s">
        <v>497</v>
      </c>
      <c r="C6" s="14" t="s">
        <v>498</v>
      </c>
      <c r="D6" s="14" t="s">
        <v>493</v>
      </c>
      <c r="E6" s="14" t="s">
        <v>499</v>
      </c>
      <c r="F6" s="14" t="s">
        <v>500</v>
      </c>
      <c r="G6" s="14" t="s">
        <v>501</v>
      </c>
      <c r="H6" s="14" t="s">
        <v>502</v>
      </c>
      <c r="I6" s="14" t="s">
        <v>503</v>
      </c>
      <c r="J6" s="14" t="s">
        <v>504</v>
      </c>
      <c r="K6" s="14" t="s">
        <v>505</v>
      </c>
      <c r="L6" s="14" t="s">
        <v>506</v>
      </c>
      <c r="M6" s="14" t="s">
        <v>507</v>
      </c>
    </row>
    <row r="7" spans="1:13">
      <c r="A7" s="13" t="s">
        <v>18</v>
      </c>
      <c r="B7" s="14" t="s">
        <v>508</v>
      </c>
      <c r="C7" s="14" t="s">
        <v>509</v>
      </c>
      <c r="D7" s="14" t="s">
        <v>510</v>
      </c>
      <c r="E7" s="14" t="s">
        <v>511</v>
      </c>
      <c r="F7" s="14" t="s">
        <v>512</v>
      </c>
      <c r="G7" s="14" t="s">
        <v>513</v>
      </c>
      <c r="H7" s="14" t="s">
        <v>514</v>
      </c>
      <c r="I7" s="14" t="s">
        <v>515</v>
      </c>
      <c r="J7" s="14" t="s">
        <v>510</v>
      </c>
      <c r="K7" s="14" t="s">
        <v>516</v>
      </c>
      <c r="L7" s="14" t="s">
        <v>517</v>
      </c>
      <c r="M7" s="14" t="s">
        <v>518</v>
      </c>
    </row>
    <row r="8" spans="1:13">
      <c r="A8" s="13" t="s">
        <v>19</v>
      </c>
      <c r="B8" s="14" t="s">
        <v>519</v>
      </c>
      <c r="C8" s="14" t="s">
        <v>520</v>
      </c>
      <c r="D8" s="14" t="s">
        <v>521</v>
      </c>
      <c r="E8" s="14" t="s">
        <v>522</v>
      </c>
      <c r="F8" s="14" t="s">
        <v>523</v>
      </c>
      <c r="G8" s="14" t="s">
        <v>524</v>
      </c>
      <c r="H8" s="14" t="s">
        <v>525</v>
      </c>
      <c r="I8" s="14" t="s">
        <v>526</v>
      </c>
      <c r="J8" s="14" t="s">
        <v>527</v>
      </c>
      <c r="K8" s="14" t="s">
        <v>528</v>
      </c>
      <c r="L8" s="14" t="s">
        <v>529</v>
      </c>
      <c r="M8" s="14" t="s">
        <v>521</v>
      </c>
    </row>
    <row r="9" spans="1:13">
      <c r="A9" s="13" t="s">
        <v>20</v>
      </c>
      <c r="B9" s="14" t="s">
        <v>530</v>
      </c>
      <c r="C9" s="14" t="s">
        <v>531</v>
      </c>
      <c r="D9" s="14" t="s">
        <v>532</v>
      </c>
      <c r="E9" s="14" t="s">
        <v>533</v>
      </c>
      <c r="F9" s="14" t="s">
        <v>534</v>
      </c>
      <c r="G9" s="14" t="s">
        <v>527</v>
      </c>
      <c r="H9" s="14" t="s">
        <v>535</v>
      </c>
      <c r="I9" s="14" t="s">
        <v>536</v>
      </c>
      <c r="J9" s="14" t="s">
        <v>537</v>
      </c>
      <c r="K9" s="14" t="s">
        <v>538</v>
      </c>
      <c r="L9" s="14" t="s">
        <v>539</v>
      </c>
      <c r="M9" s="14" t="s">
        <v>513</v>
      </c>
    </row>
    <row r="10" spans="1:13">
      <c r="A10" s="13" t="s">
        <v>21</v>
      </c>
      <c r="B10" s="14" t="s">
        <v>540</v>
      </c>
      <c r="C10" s="14" t="s">
        <v>541</v>
      </c>
      <c r="D10" s="14" t="s">
        <v>504</v>
      </c>
      <c r="E10" s="14" t="s">
        <v>542</v>
      </c>
      <c r="F10" s="14" t="s">
        <v>543</v>
      </c>
      <c r="G10" s="14" t="s">
        <v>544</v>
      </c>
      <c r="H10" s="14" t="s">
        <v>545</v>
      </c>
      <c r="I10" s="14" t="s">
        <v>546</v>
      </c>
      <c r="J10" s="14" t="s">
        <v>504</v>
      </c>
      <c r="K10" s="14" t="s">
        <v>547</v>
      </c>
      <c r="L10" s="14" t="s">
        <v>548</v>
      </c>
      <c r="M10" s="14" t="s">
        <v>507</v>
      </c>
    </row>
    <row r="11" spans="1:13">
      <c r="A11" s="13" t="s">
        <v>22</v>
      </c>
      <c r="B11" s="14" t="s">
        <v>549</v>
      </c>
      <c r="C11" s="14" t="s">
        <v>550</v>
      </c>
      <c r="D11" s="14" t="s">
        <v>510</v>
      </c>
      <c r="E11" s="14" t="s">
        <v>551</v>
      </c>
      <c r="F11" s="14" t="s">
        <v>552</v>
      </c>
      <c r="G11" s="14" t="s">
        <v>484</v>
      </c>
      <c r="H11" s="14" t="s">
        <v>553</v>
      </c>
      <c r="I11" s="14" t="s">
        <v>554</v>
      </c>
      <c r="J11" s="14" t="s">
        <v>555</v>
      </c>
      <c r="K11" s="14" t="s">
        <v>556</v>
      </c>
      <c r="L11" s="14" t="s">
        <v>557</v>
      </c>
      <c r="M11" s="14" t="s">
        <v>510</v>
      </c>
    </row>
    <row r="12" spans="1:13">
      <c r="A12" s="13" t="s">
        <v>23</v>
      </c>
      <c r="B12" s="14" t="s">
        <v>558</v>
      </c>
      <c r="C12" s="14" t="s">
        <v>559</v>
      </c>
      <c r="D12" s="14" t="s">
        <v>560</v>
      </c>
      <c r="E12" s="14" t="s">
        <v>561</v>
      </c>
      <c r="F12" s="14" t="s">
        <v>561</v>
      </c>
      <c r="G12" s="14" t="s">
        <v>562</v>
      </c>
      <c r="H12" s="14" t="s">
        <v>563</v>
      </c>
      <c r="I12" s="14" t="s">
        <v>564</v>
      </c>
      <c r="J12" s="14" t="s">
        <v>513</v>
      </c>
      <c r="K12" s="14" t="s">
        <v>565</v>
      </c>
      <c r="L12" s="14" t="s">
        <v>566</v>
      </c>
      <c r="M12" s="14" t="s">
        <v>527</v>
      </c>
    </row>
    <row r="13" spans="1:13">
      <c r="A13" s="13" t="s">
        <v>24</v>
      </c>
      <c r="B13" s="14" t="s">
        <v>567</v>
      </c>
      <c r="C13" s="14" t="s">
        <v>568</v>
      </c>
      <c r="D13" s="14" t="s">
        <v>537</v>
      </c>
      <c r="E13" s="14" t="s">
        <v>569</v>
      </c>
      <c r="F13" s="14" t="s">
        <v>570</v>
      </c>
      <c r="G13" s="14" t="s">
        <v>571</v>
      </c>
      <c r="H13" s="14" t="s">
        <v>572</v>
      </c>
      <c r="I13" s="14" t="s">
        <v>573</v>
      </c>
      <c r="J13" s="14" t="s">
        <v>574</v>
      </c>
      <c r="K13" s="14" t="s">
        <v>575</v>
      </c>
      <c r="L13" s="14" t="s">
        <v>576</v>
      </c>
      <c r="M13" s="14" t="s">
        <v>518</v>
      </c>
    </row>
    <row r="14" spans="1:13">
      <c r="A14" s="13" t="s">
        <v>25</v>
      </c>
      <c r="B14" s="14" t="s">
        <v>577</v>
      </c>
      <c r="C14" s="14" t="s">
        <v>578</v>
      </c>
      <c r="D14" s="14" t="s">
        <v>510</v>
      </c>
      <c r="E14" s="14" t="s">
        <v>579</v>
      </c>
      <c r="F14" s="14" t="s">
        <v>580</v>
      </c>
      <c r="G14" s="14" t="s">
        <v>484</v>
      </c>
      <c r="H14" s="14" t="s">
        <v>581</v>
      </c>
      <c r="I14" s="14" t="s">
        <v>582</v>
      </c>
      <c r="J14" s="14" t="s">
        <v>555</v>
      </c>
      <c r="K14" s="14" t="s">
        <v>583</v>
      </c>
      <c r="L14" s="14" t="s">
        <v>584</v>
      </c>
      <c r="M14" s="14" t="s">
        <v>484</v>
      </c>
    </row>
    <row r="15" spans="1:13">
      <c r="A15" s="13" t="s">
        <v>26</v>
      </c>
      <c r="B15" s="14" t="s">
        <v>585</v>
      </c>
      <c r="C15" s="14" t="s">
        <v>586</v>
      </c>
      <c r="D15" s="14" t="s">
        <v>527</v>
      </c>
      <c r="E15" s="14" t="s">
        <v>587</v>
      </c>
      <c r="F15" s="14" t="s">
        <v>588</v>
      </c>
      <c r="G15" s="14" t="s">
        <v>527</v>
      </c>
      <c r="H15" s="14" t="s">
        <v>589</v>
      </c>
      <c r="I15" s="14" t="s">
        <v>590</v>
      </c>
      <c r="J15" s="14" t="s">
        <v>513</v>
      </c>
      <c r="K15" s="14" t="s">
        <v>591</v>
      </c>
      <c r="L15" s="14" t="s">
        <v>592</v>
      </c>
      <c r="M15" s="14" t="s">
        <v>593</v>
      </c>
    </row>
    <row r="16" spans="1:13">
      <c r="A16" s="13" t="s">
        <v>27</v>
      </c>
      <c r="B16" s="14" t="s">
        <v>594</v>
      </c>
      <c r="C16" s="14" t="s">
        <v>595</v>
      </c>
      <c r="D16" s="14" t="s">
        <v>596</v>
      </c>
      <c r="E16" s="14" t="s">
        <v>597</v>
      </c>
      <c r="F16" s="14" t="s">
        <v>598</v>
      </c>
      <c r="G16" s="14" t="s">
        <v>599</v>
      </c>
      <c r="H16" s="14" t="s">
        <v>600</v>
      </c>
      <c r="I16" s="14" t="s">
        <v>601</v>
      </c>
      <c r="J16" s="14" t="s">
        <v>602</v>
      </c>
      <c r="K16" s="14" t="s">
        <v>603</v>
      </c>
      <c r="L16" s="14" t="s">
        <v>604</v>
      </c>
      <c r="M16" s="14" t="s">
        <v>605</v>
      </c>
    </row>
    <row r="17" spans="1:13">
      <c r="A17" s="13" t="s">
        <v>28</v>
      </c>
      <c r="B17" s="14" t="s">
        <v>606</v>
      </c>
      <c r="C17" s="14" t="s">
        <v>607</v>
      </c>
      <c r="D17" s="14" t="s">
        <v>593</v>
      </c>
      <c r="E17" s="14" t="s">
        <v>608</v>
      </c>
      <c r="F17" s="14" t="s">
        <v>609</v>
      </c>
      <c r="G17" s="14" t="s">
        <v>527</v>
      </c>
      <c r="H17" s="14" t="s">
        <v>610</v>
      </c>
      <c r="I17" s="14" t="s">
        <v>611</v>
      </c>
      <c r="J17" s="14" t="s">
        <v>513</v>
      </c>
      <c r="K17" s="14" t="s">
        <v>612</v>
      </c>
      <c r="L17" s="14" t="s">
        <v>613</v>
      </c>
      <c r="M17" s="14" t="s">
        <v>593</v>
      </c>
    </row>
    <row r="18" spans="1:13">
      <c r="A18" s="13" t="s">
        <v>29</v>
      </c>
      <c r="B18" s="14" t="s">
        <v>614</v>
      </c>
      <c r="C18" s="14" t="s">
        <v>615</v>
      </c>
      <c r="D18" s="14" t="s">
        <v>616</v>
      </c>
      <c r="E18" s="14" t="s">
        <v>617</v>
      </c>
      <c r="F18" s="14" t="s">
        <v>427</v>
      </c>
      <c r="G18" s="14" t="s">
        <v>618</v>
      </c>
      <c r="H18" s="14" t="s">
        <v>619</v>
      </c>
      <c r="I18" s="14" t="s">
        <v>620</v>
      </c>
      <c r="J18" s="14" t="s">
        <v>521</v>
      </c>
      <c r="K18" s="14" t="s">
        <v>621</v>
      </c>
      <c r="L18" s="14" t="s">
        <v>622</v>
      </c>
      <c r="M18" s="14" t="s">
        <v>560</v>
      </c>
    </row>
    <row r="19" spans="1:13">
      <c r="A19" s="13" t="s">
        <v>30</v>
      </c>
      <c r="B19" s="14" t="s">
        <v>623</v>
      </c>
      <c r="C19" s="14" t="s">
        <v>624</v>
      </c>
      <c r="D19" s="14" t="s">
        <v>625</v>
      </c>
      <c r="E19" s="14" t="s">
        <v>626</v>
      </c>
      <c r="F19" s="14" t="s">
        <v>627</v>
      </c>
      <c r="G19" s="14" t="s">
        <v>616</v>
      </c>
      <c r="H19" s="14" t="s">
        <v>628</v>
      </c>
      <c r="I19" s="14" t="s">
        <v>629</v>
      </c>
      <c r="J19" s="14" t="s">
        <v>527</v>
      </c>
      <c r="K19" s="14" t="s">
        <v>630</v>
      </c>
      <c r="L19" s="14" t="s">
        <v>631</v>
      </c>
      <c r="M19" s="14" t="s">
        <v>524</v>
      </c>
    </row>
    <row r="20" spans="1:13">
      <c r="A20" s="13" t="s">
        <v>31</v>
      </c>
      <c r="B20" s="14" t="s">
        <v>632</v>
      </c>
      <c r="C20" s="14" t="s">
        <v>633</v>
      </c>
      <c r="D20" s="14" t="s">
        <v>484</v>
      </c>
      <c r="E20" s="14" t="s">
        <v>634</v>
      </c>
      <c r="F20" s="14" t="s">
        <v>635</v>
      </c>
      <c r="G20" s="14" t="s">
        <v>513</v>
      </c>
      <c r="H20" s="14" t="s">
        <v>636</v>
      </c>
      <c r="I20" s="14" t="s">
        <v>637</v>
      </c>
      <c r="J20" s="14" t="s">
        <v>510</v>
      </c>
      <c r="K20" s="14" t="s">
        <v>638</v>
      </c>
      <c r="L20" s="14" t="s">
        <v>639</v>
      </c>
      <c r="M20" s="14" t="s">
        <v>513</v>
      </c>
    </row>
    <row r="21" spans="1:13">
      <c r="A21" s="13" t="s">
        <v>32</v>
      </c>
      <c r="B21" s="14" t="s">
        <v>640</v>
      </c>
      <c r="C21" s="14" t="s">
        <v>641</v>
      </c>
      <c r="D21" s="14" t="s">
        <v>642</v>
      </c>
      <c r="E21" s="14" t="s">
        <v>643</v>
      </c>
      <c r="F21" s="14" t="s">
        <v>644</v>
      </c>
      <c r="G21" s="14" t="s">
        <v>524</v>
      </c>
      <c r="H21" s="14" t="s">
        <v>645</v>
      </c>
      <c r="I21" s="14" t="s">
        <v>646</v>
      </c>
      <c r="J21" s="14" t="s">
        <v>527</v>
      </c>
      <c r="K21" s="14" t="s">
        <v>647</v>
      </c>
      <c r="L21" s="14" t="s">
        <v>648</v>
      </c>
      <c r="M21" s="14" t="s">
        <v>642</v>
      </c>
    </row>
  </sheetData>
  <mergeCells count="4">
    <mergeCell ref="A1:A3"/>
    <mergeCell ref="B1:M1"/>
    <mergeCell ref="B2:G2"/>
    <mergeCell ref="H2:M2"/>
  </mergeCells>
  <phoneticPr fontId="3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8923F-2A47-43E8-8086-9EC64DC42DD6}">
  <dimension ref="A1:M21"/>
  <sheetViews>
    <sheetView workbookViewId="0">
      <selection activeCell="H14" sqref="H14"/>
    </sheetView>
  </sheetViews>
  <sheetFormatPr defaultRowHeight="16.5"/>
  <cols>
    <col min="1" max="1" width="5.5" bestFit="1" customWidth="1"/>
    <col min="2" max="2" width="32.75" bestFit="1" customWidth="1"/>
    <col min="3" max="3" width="28.125" bestFit="1" customWidth="1"/>
    <col min="4" max="4" width="5.5" bestFit="1" customWidth="1"/>
    <col min="5" max="5" width="36.75" bestFit="1" customWidth="1"/>
    <col min="6" max="6" width="28.125" bestFit="1" customWidth="1"/>
    <col min="7" max="7" width="5.5" bestFit="1" customWidth="1"/>
    <col min="8" max="8" width="32.75" bestFit="1" customWidth="1"/>
    <col min="9" max="9" width="28.125" bestFit="1" customWidth="1"/>
    <col min="10" max="10" width="5.5" bestFit="1" customWidth="1"/>
    <col min="11" max="11" width="36.75" bestFit="1" customWidth="1"/>
    <col min="12" max="12" width="28.125" bestFit="1" customWidth="1"/>
    <col min="13" max="13" width="6.75" bestFit="1" customWidth="1"/>
  </cols>
  <sheetData>
    <row r="1" spans="1:13" s="83" customFormat="1" ht="30.75" customHeight="1">
      <c r="A1" s="75" t="s">
        <v>2</v>
      </c>
      <c r="B1" s="79" t="s">
        <v>248</v>
      </c>
      <c r="C1" s="79" t="s">
        <v>252</v>
      </c>
      <c r="D1" s="79" t="s">
        <v>252</v>
      </c>
      <c r="E1" s="79" t="s">
        <v>252</v>
      </c>
      <c r="F1" s="79" t="s">
        <v>252</v>
      </c>
      <c r="G1" s="79" t="s">
        <v>252</v>
      </c>
      <c r="H1" s="79" t="s">
        <v>252</v>
      </c>
      <c r="I1" s="79" t="s">
        <v>252</v>
      </c>
      <c r="J1" s="79" t="s">
        <v>252</v>
      </c>
      <c r="K1" s="79" t="s">
        <v>252</v>
      </c>
      <c r="L1" s="79" t="s">
        <v>252</v>
      </c>
      <c r="M1" s="79" t="s">
        <v>252</v>
      </c>
    </row>
    <row r="2" spans="1:13" s="80" customFormat="1">
      <c r="A2" s="75" t="s">
        <v>2</v>
      </c>
      <c r="B2" s="75" t="s">
        <v>253</v>
      </c>
      <c r="C2" s="75" t="s">
        <v>253</v>
      </c>
      <c r="D2" s="75" t="s">
        <v>253</v>
      </c>
      <c r="E2" s="75" t="s">
        <v>253</v>
      </c>
      <c r="F2" s="75" t="s">
        <v>253</v>
      </c>
      <c r="G2" s="75" t="s">
        <v>253</v>
      </c>
      <c r="H2" s="75" t="s">
        <v>254</v>
      </c>
      <c r="I2" s="75" t="s">
        <v>254</v>
      </c>
      <c r="J2" s="75" t="s">
        <v>254</v>
      </c>
      <c r="K2" s="75" t="s">
        <v>254</v>
      </c>
      <c r="L2" s="75" t="s">
        <v>254</v>
      </c>
      <c r="M2" s="75" t="s">
        <v>254</v>
      </c>
    </row>
    <row r="3" spans="1:13" s="80" customFormat="1">
      <c r="A3" s="75" t="s">
        <v>2</v>
      </c>
      <c r="B3" s="81" t="s">
        <v>476</v>
      </c>
      <c r="C3" s="82" t="s">
        <v>649</v>
      </c>
      <c r="D3" s="82" t="s">
        <v>258</v>
      </c>
      <c r="E3" s="81" t="s">
        <v>478</v>
      </c>
      <c r="F3" s="82" t="s">
        <v>649</v>
      </c>
      <c r="G3" s="82" t="s">
        <v>258</v>
      </c>
      <c r="H3" s="81" t="s">
        <v>476</v>
      </c>
      <c r="I3" s="82" t="s">
        <v>649</v>
      </c>
      <c r="J3" s="82" t="s">
        <v>258</v>
      </c>
      <c r="K3" s="81" t="s">
        <v>478</v>
      </c>
      <c r="L3" s="82" t="s">
        <v>649</v>
      </c>
      <c r="M3" s="82" t="s">
        <v>258</v>
      </c>
    </row>
    <row r="4" spans="1:13">
      <c r="A4" s="13" t="s">
        <v>10</v>
      </c>
      <c r="B4" s="14" t="s">
        <v>479</v>
      </c>
      <c r="C4" s="14" t="s">
        <v>650</v>
      </c>
      <c r="D4" s="14" t="s">
        <v>651</v>
      </c>
      <c r="E4" s="14" t="s">
        <v>482</v>
      </c>
      <c r="F4" s="14" t="s">
        <v>652</v>
      </c>
      <c r="G4" s="14" t="s">
        <v>653</v>
      </c>
      <c r="H4" s="14" t="s">
        <v>479</v>
      </c>
      <c r="I4" s="14" t="s">
        <v>650</v>
      </c>
      <c r="J4" s="14" t="s">
        <v>651</v>
      </c>
      <c r="K4" s="14" t="s">
        <v>482</v>
      </c>
      <c r="L4" s="14" t="s">
        <v>652</v>
      </c>
      <c r="M4" s="14" t="s">
        <v>653</v>
      </c>
    </row>
    <row r="5" spans="1:13">
      <c r="A5" s="13" t="s">
        <v>16</v>
      </c>
      <c r="B5" s="14" t="s">
        <v>485</v>
      </c>
      <c r="C5" s="14" t="s">
        <v>654</v>
      </c>
      <c r="D5" s="14" t="s">
        <v>655</v>
      </c>
      <c r="E5" s="14" t="s">
        <v>488</v>
      </c>
      <c r="F5" s="14" t="s">
        <v>656</v>
      </c>
      <c r="G5" s="14" t="s">
        <v>657</v>
      </c>
      <c r="H5" s="14" t="s">
        <v>491</v>
      </c>
      <c r="I5" s="14" t="s">
        <v>658</v>
      </c>
      <c r="J5" s="14" t="s">
        <v>659</v>
      </c>
      <c r="K5" s="14" t="s">
        <v>494</v>
      </c>
      <c r="L5" s="14" t="s">
        <v>660</v>
      </c>
      <c r="M5" s="14" t="s">
        <v>661</v>
      </c>
    </row>
    <row r="6" spans="1:13">
      <c r="A6" s="13" t="s">
        <v>17</v>
      </c>
      <c r="B6" s="14" t="s">
        <v>497</v>
      </c>
      <c r="C6" s="14" t="s">
        <v>662</v>
      </c>
      <c r="D6" s="14" t="s">
        <v>663</v>
      </c>
      <c r="E6" s="14" t="s">
        <v>499</v>
      </c>
      <c r="F6" s="14" t="s">
        <v>664</v>
      </c>
      <c r="G6" s="14" t="s">
        <v>665</v>
      </c>
      <c r="H6" s="14" t="s">
        <v>502</v>
      </c>
      <c r="I6" s="14" t="s">
        <v>666</v>
      </c>
      <c r="J6" s="14" t="s">
        <v>667</v>
      </c>
      <c r="K6" s="14" t="s">
        <v>505</v>
      </c>
      <c r="L6" s="14" t="s">
        <v>668</v>
      </c>
      <c r="M6" s="14" t="s">
        <v>669</v>
      </c>
    </row>
    <row r="7" spans="1:13">
      <c r="A7" s="13" t="s">
        <v>18</v>
      </c>
      <c r="B7" s="14" t="s">
        <v>508</v>
      </c>
      <c r="C7" s="14" t="s">
        <v>670</v>
      </c>
      <c r="D7" s="14" t="s">
        <v>671</v>
      </c>
      <c r="E7" s="14" t="s">
        <v>511</v>
      </c>
      <c r="F7" s="14" t="s">
        <v>672</v>
      </c>
      <c r="G7" s="14" t="s">
        <v>673</v>
      </c>
      <c r="H7" s="14" t="s">
        <v>514</v>
      </c>
      <c r="I7" s="14" t="s">
        <v>674</v>
      </c>
      <c r="J7" s="14" t="s">
        <v>675</v>
      </c>
      <c r="K7" s="14" t="s">
        <v>516</v>
      </c>
      <c r="L7" s="14" t="s">
        <v>676</v>
      </c>
      <c r="M7" s="14" t="s">
        <v>677</v>
      </c>
    </row>
    <row r="8" spans="1:13">
      <c r="A8" s="13" t="s">
        <v>19</v>
      </c>
      <c r="B8" s="14" t="s">
        <v>519</v>
      </c>
      <c r="C8" s="14" t="s">
        <v>678</v>
      </c>
      <c r="D8" s="14" t="s">
        <v>679</v>
      </c>
      <c r="E8" s="14" t="s">
        <v>522</v>
      </c>
      <c r="F8" s="14" t="s">
        <v>680</v>
      </c>
      <c r="G8" s="14" t="s">
        <v>681</v>
      </c>
      <c r="H8" s="14" t="s">
        <v>525</v>
      </c>
      <c r="I8" s="14" t="s">
        <v>682</v>
      </c>
      <c r="J8" s="14" t="s">
        <v>683</v>
      </c>
      <c r="K8" s="14" t="s">
        <v>528</v>
      </c>
      <c r="L8" s="14" t="s">
        <v>684</v>
      </c>
      <c r="M8" s="14" t="s">
        <v>685</v>
      </c>
    </row>
    <row r="9" spans="1:13">
      <c r="A9" s="13" t="s">
        <v>20</v>
      </c>
      <c r="B9" s="14" t="s">
        <v>530</v>
      </c>
      <c r="C9" s="14" t="s">
        <v>686</v>
      </c>
      <c r="D9" s="14" t="s">
        <v>687</v>
      </c>
      <c r="E9" s="14" t="s">
        <v>533</v>
      </c>
      <c r="F9" s="14" t="s">
        <v>688</v>
      </c>
      <c r="G9" s="14" t="s">
        <v>689</v>
      </c>
      <c r="H9" s="14" t="s">
        <v>535</v>
      </c>
      <c r="I9" s="14" t="s">
        <v>690</v>
      </c>
      <c r="J9" s="14" t="s">
        <v>691</v>
      </c>
      <c r="K9" s="14" t="s">
        <v>538</v>
      </c>
      <c r="L9" s="14" t="s">
        <v>692</v>
      </c>
      <c r="M9" s="14" t="s">
        <v>693</v>
      </c>
    </row>
    <row r="10" spans="1:13">
      <c r="A10" s="13" t="s">
        <v>21</v>
      </c>
      <c r="B10" s="14" t="s">
        <v>540</v>
      </c>
      <c r="C10" s="14" t="s">
        <v>694</v>
      </c>
      <c r="D10" s="14" t="s">
        <v>695</v>
      </c>
      <c r="E10" s="14" t="s">
        <v>542</v>
      </c>
      <c r="F10" s="14" t="s">
        <v>696</v>
      </c>
      <c r="G10" s="14" t="s">
        <v>697</v>
      </c>
      <c r="H10" s="14" t="s">
        <v>545</v>
      </c>
      <c r="I10" s="14" t="s">
        <v>698</v>
      </c>
      <c r="J10" s="14" t="s">
        <v>699</v>
      </c>
      <c r="K10" s="14" t="s">
        <v>547</v>
      </c>
      <c r="L10" s="14" t="s">
        <v>700</v>
      </c>
      <c r="M10" s="14" t="s">
        <v>701</v>
      </c>
    </row>
    <row r="11" spans="1:13">
      <c r="A11" s="13" t="s">
        <v>22</v>
      </c>
      <c r="B11" s="14" t="s">
        <v>549</v>
      </c>
      <c r="C11" s="14" t="s">
        <v>702</v>
      </c>
      <c r="D11" s="14" t="s">
        <v>703</v>
      </c>
      <c r="E11" s="14" t="s">
        <v>551</v>
      </c>
      <c r="F11" s="14" t="s">
        <v>704</v>
      </c>
      <c r="G11" s="14" t="s">
        <v>705</v>
      </c>
      <c r="H11" s="14" t="s">
        <v>553</v>
      </c>
      <c r="I11" s="14" t="s">
        <v>706</v>
      </c>
      <c r="J11" s="14" t="s">
        <v>707</v>
      </c>
      <c r="K11" s="14" t="s">
        <v>556</v>
      </c>
      <c r="L11" s="14" t="s">
        <v>708</v>
      </c>
      <c r="M11" s="14" t="s">
        <v>709</v>
      </c>
    </row>
    <row r="12" spans="1:13">
      <c r="A12" s="13" t="s">
        <v>23</v>
      </c>
      <c r="B12" s="14" t="s">
        <v>558</v>
      </c>
      <c r="C12" s="14" t="s">
        <v>710</v>
      </c>
      <c r="D12" s="14" t="s">
        <v>711</v>
      </c>
      <c r="E12" s="14" t="s">
        <v>561</v>
      </c>
      <c r="F12" s="14" t="s">
        <v>712</v>
      </c>
      <c r="G12" s="14" t="s">
        <v>683</v>
      </c>
      <c r="H12" s="14" t="s">
        <v>563</v>
      </c>
      <c r="I12" s="14" t="s">
        <v>713</v>
      </c>
      <c r="J12" s="14" t="s">
        <v>714</v>
      </c>
      <c r="K12" s="14" t="s">
        <v>565</v>
      </c>
      <c r="L12" s="14" t="s">
        <v>715</v>
      </c>
      <c r="M12" s="14" t="s">
        <v>693</v>
      </c>
    </row>
    <row r="13" spans="1:13">
      <c r="A13" s="13" t="s">
        <v>24</v>
      </c>
      <c r="B13" s="14" t="s">
        <v>567</v>
      </c>
      <c r="C13" s="14" t="s">
        <v>716</v>
      </c>
      <c r="D13" s="14" t="s">
        <v>717</v>
      </c>
      <c r="E13" s="14" t="s">
        <v>569</v>
      </c>
      <c r="F13" s="14" t="s">
        <v>718</v>
      </c>
      <c r="G13" s="14" t="s">
        <v>661</v>
      </c>
      <c r="H13" s="14" t="s">
        <v>572</v>
      </c>
      <c r="I13" s="14" t="s">
        <v>719</v>
      </c>
      <c r="J13" s="14" t="s">
        <v>711</v>
      </c>
      <c r="K13" s="14" t="s">
        <v>575</v>
      </c>
      <c r="L13" s="14" t="s">
        <v>720</v>
      </c>
      <c r="M13" s="14" t="s">
        <v>721</v>
      </c>
    </row>
    <row r="14" spans="1:13">
      <c r="A14" s="13" t="s">
        <v>25</v>
      </c>
      <c r="B14" s="14" t="s">
        <v>577</v>
      </c>
      <c r="C14" s="14" t="s">
        <v>722</v>
      </c>
      <c r="D14" s="14" t="s">
        <v>723</v>
      </c>
      <c r="E14" s="14" t="s">
        <v>579</v>
      </c>
      <c r="F14" s="14" t="s">
        <v>724</v>
      </c>
      <c r="G14" s="14" t="s">
        <v>657</v>
      </c>
      <c r="H14" s="14" t="s">
        <v>581</v>
      </c>
      <c r="I14" s="14" t="s">
        <v>725</v>
      </c>
      <c r="J14" s="14" t="s">
        <v>726</v>
      </c>
      <c r="K14" s="14" t="s">
        <v>583</v>
      </c>
      <c r="L14" s="14" t="s">
        <v>727</v>
      </c>
      <c r="M14" s="14" t="s">
        <v>657</v>
      </c>
    </row>
    <row r="15" spans="1:13">
      <c r="A15" s="13" t="s">
        <v>26</v>
      </c>
      <c r="B15" s="14" t="s">
        <v>585</v>
      </c>
      <c r="C15" s="14" t="s">
        <v>728</v>
      </c>
      <c r="D15" s="14" t="s">
        <v>714</v>
      </c>
      <c r="E15" s="14" t="s">
        <v>587</v>
      </c>
      <c r="F15" s="14" t="s">
        <v>729</v>
      </c>
      <c r="G15" s="14" t="s">
        <v>730</v>
      </c>
      <c r="H15" s="14" t="s">
        <v>589</v>
      </c>
      <c r="I15" s="14" t="s">
        <v>731</v>
      </c>
      <c r="J15" s="14" t="s">
        <v>667</v>
      </c>
      <c r="K15" s="14" t="s">
        <v>591</v>
      </c>
      <c r="L15" s="14" t="s">
        <v>732</v>
      </c>
      <c r="M15" s="14" t="s">
        <v>733</v>
      </c>
    </row>
    <row r="16" spans="1:13">
      <c r="A16" s="13" t="s">
        <v>27</v>
      </c>
      <c r="B16" s="14" t="s">
        <v>594</v>
      </c>
      <c r="C16" s="14" t="s">
        <v>734</v>
      </c>
      <c r="D16" s="14" t="s">
        <v>735</v>
      </c>
      <c r="E16" s="14" t="s">
        <v>597</v>
      </c>
      <c r="F16" s="14" t="s">
        <v>736</v>
      </c>
      <c r="G16" s="14" t="s">
        <v>737</v>
      </c>
      <c r="H16" s="14" t="s">
        <v>600</v>
      </c>
      <c r="I16" s="14" t="s">
        <v>738</v>
      </c>
      <c r="J16" s="14" t="s">
        <v>739</v>
      </c>
      <c r="K16" s="14" t="s">
        <v>603</v>
      </c>
      <c r="L16" s="14" t="s">
        <v>740</v>
      </c>
      <c r="M16" s="14" t="s">
        <v>741</v>
      </c>
    </row>
    <row r="17" spans="1:13">
      <c r="A17" s="13" t="s">
        <v>28</v>
      </c>
      <c r="B17" s="14" t="s">
        <v>606</v>
      </c>
      <c r="C17" s="14" t="s">
        <v>742</v>
      </c>
      <c r="D17" s="14" t="s">
        <v>463</v>
      </c>
      <c r="E17" s="14" t="s">
        <v>608</v>
      </c>
      <c r="F17" s="14" t="s">
        <v>743</v>
      </c>
      <c r="G17" s="14" t="s">
        <v>744</v>
      </c>
      <c r="H17" s="14" t="s">
        <v>610</v>
      </c>
      <c r="I17" s="14" t="s">
        <v>745</v>
      </c>
      <c r="J17" s="14" t="s">
        <v>335</v>
      </c>
      <c r="K17" s="14" t="s">
        <v>612</v>
      </c>
      <c r="L17" s="14" t="s">
        <v>746</v>
      </c>
      <c r="M17" s="14" t="s">
        <v>747</v>
      </c>
    </row>
    <row r="18" spans="1:13">
      <c r="A18" s="13" t="s">
        <v>29</v>
      </c>
      <c r="B18" s="14" t="s">
        <v>614</v>
      </c>
      <c r="C18" s="14" t="s">
        <v>748</v>
      </c>
      <c r="D18" s="14" t="s">
        <v>749</v>
      </c>
      <c r="E18" s="14" t="s">
        <v>617</v>
      </c>
      <c r="F18" s="14" t="s">
        <v>750</v>
      </c>
      <c r="G18" s="14" t="s">
        <v>751</v>
      </c>
      <c r="H18" s="14" t="s">
        <v>619</v>
      </c>
      <c r="I18" s="14" t="s">
        <v>752</v>
      </c>
      <c r="J18" s="14" t="s">
        <v>753</v>
      </c>
      <c r="K18" s="14" t="s">
        <v>621</v>
      </c>
      <c r="L18" s="14" t="s">
        <v>754</v>
      </c>
      <c r="M18" s="14" t="s">
        <v>755</v>
      </c>
    </row>
    <row r="19" spans="1:13">
      <c r="A19" s="13" t="s">
        <v>30</v>
      </c>
      <c r="B19" s="14" t="s">
        <v>623</v>
      </c>
      <c r="C19" s="14" t="s">
        <v>756</v>
      </c>
      <c r="D19" s="14" t="s">
        <v>757</v>
      </c>
      <c r="E19" s="14" t="s">
        <v>626</v>
      </c>
      <c r="F19" s="14" t="s">
        <v>758</v>
      </c>
      <c r="G19" s="14" t="s">
        <v>759</v>
      </c>
      <c r="H19" s="14" t="s">
        <v>628</v>
      </c>
      <c r="I19" s="14" t="s">
        <v>760</v>
      </c>
      <c r="J19" s="14" t="s">
        <v>703</v>
      </c>
      <c r="K19" s="14" t="s">
        <v>630</v>
      </c>
      <c r="L19" s="14" t="s">
        <v>761</v>
      </c>
      <c r="M19" s="14" t="s">
        <v>705</v>
      </c>
    </row>
    <row r="20" spans="1:13">
      <c r="A20" s="13" t="s">
        <v>31</v>
      </c>
      <c r="B20" s="14" t="s">
        <v>632</v>
      </c>
      <c r="C20" s="14" t="s">
        <v>762</v>
      </c>
      <c r="D20" s="14" t="s">
        <v>763</v>
      </c>
      <c r="E20" s="14" t="s">
        <v>634</v>
      </c>
      <c r="F20" s="14" t="s">
        <v>764</v>
      </c>
      <c r="G20" s="14" t="s">
        <v>765</v>
      </c>
      <c r="H20" s="14" t="s">
        <v>636</v>
      </c>
      <c r="I20" s="14" t="s">
        <v>766</v>
      </c>
      <c r="J20" s="14" t="s">
        <v>767</v>
      </c>
      <c r="K20" s="14" t="s">
        <v>638</v>
      </c>
      <c r="L20" s="14" t="s">
        <v>768</v>
      </c>
      <c r="M20" s="14" t="s">
        <v>741</v>
      </c>
    </row>
    <row r="21" spans="1:13">
      <c r="A21" s="13" t="s">
        <v>32</v>
      </c>
      <c r="B21" s="14" t="s">
        <v>640</v>
      </c>
      <c r="C21" s="14" t="s">
        <v>769</v>
      </c>
      <c r="D21" s="14" t="s">
        <v>770</v>
      </c>
      <c r="E21" s="14" t="s">
        <v>643</v>
      </c>
      <c r="F21" s="14" t="s">
        <v>771</v>
      </c>
      <c r="G21" s="14" t="s">
        <v>772</v>
      </c>
      <c r="H21" s="14" t="s">
        <v>645</v>
      </c>
      <c r="I21" s="14" t="s">
        <v>773</v>
      </c>
      <c r="J21" s="14" t="s">
        <v>774</v>
      </c>
      <c r="K21" s="14" t="s">
        <v>647</v>
      </c>
      <c r="L21" s="14" t="s">
        <v>775</v>
      </c>
      <c r="M21" s="14" t="s">
        <v>776</v>
      </c>
    </row>
  </sheetData>
  <mergeCells count="4">
    <mergeCell ref="A1:A3"/>
    <mergeCell ref="B1:M1"/>
    <mergeCell ref="B2:G2"/>
    <mergeCell ref="H2:M2"/>
  </mergeCells>
  <phoneticPr fontId="3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FD146-2421-4D3D-A88C-6A230B9822C0}">
  <dimension ref="A1:AK21"/>
  <sheetViews>
    <sheetView workbookViewId="0">
      <selection activeCell="G14" sqref="G14"/>
    </sheetView>
  </sheetViews>
  <sheetFormatPr defaultRowHeight="16.5"/>
  <cols>
    <col min="1" max="1" width="5.5" bestFit="1" customWidth="1"/>
    <col min="2" max="2" width="16.125" bestFit="1" customWidth="1"/>
    <col min="3" max="3" width="20.25" bestFit="1" customWidth="1"/>
    <col min="4" max="4" width="5.5" bestFit="1" customWidth="1"/>
    <col min="5" max="5" width="22.25" bestFit="1" customWidth="1"/>
    <col min="6" max="6" width="5.5" bestFit="1" customWidth="1"/>
    <col min="7" max="7" width="20.25" bestFit="1" customWidth="1"/>
    <col min="8" max="8" width="5.5" bestFit="1" customWidth="1"/>
    <col min="9" max="9" width="30.375" bestFit="1" customWidth="1"/>
    <col min="10" max="10" width="5.5" bestFit="1" customWidth="1"/>
    <col min="11" max="11" width="20.125" bestFit="1" customWidth="1"/>
    <col min="12" max="12" width="20.25" bestFit="1" customWidth="1"/>
    <col min="13" max="13" width="5.5" bestFit="1" customWidth="1"/>
    <col min="14" max="14" width="22.25" bestFit="1" customWidth="1"/>
    <col min="15" max="15" width="5.5" bestFit="1" customWidth="1"/>
    <col min="16" max="16" width="20.25" bestFit="1" customWidth="1"/>
    <col min="17" max="17" width="5.5" bestFit="1" customWidth="1"/>
    <col min="18" max="18" width="30.375" bestFit="1" customWidth="1"/>
    <col min="19" max="19" width="5.5" bestFit="1" customWidth="1"/>
    <col min="20" max="20" width="16.125" bestFit="1" customWidth="1"/>
    <col min="21" max="21" width="20.25" bestFit="1" customWidth="1"/>
    <col min="22" max="22" width="5.5" bestFit="1" customWidth="1"/>
    <col min="23" max="23" width="22.25" bestFit="1" customWidth="1"/>
    <col min="24" max="24" width="5.5" bestFit="1" customWidth="1"/>
    <col min="25" max="25" width="20.25" bestFit="1" customWidth="1"/>
    <col min="26" max="26" width="5.5" bestFit="1" customWidth="1"/>
    <col min="27" max="27" width="30.375" bestFit="1" customWidth="1"/>
    <col min="28" max="28" width="5.5" bestFit="1" customWidth="1"/>
    <col min="29" max="29" width="20.125" bestFit="1" customWidth="1"/>
    <col min="30" max="30" width="20.25" bestFit="1" customWidth="1"/>
    <col min="31" max="31" width="5.5" bestFit="1" customWidth="1"/>
    <col min="32" max="32" width="22.25" bestFit="1" customWidth="1"/>
    <col min="33" max="33" width="5.5" bestFit="1" customWidth="1"/>
    <col min="34" max="34" width="20.25" bestFit="1" customWidth="1"/>
    <col min="35" max="35" width="5.5" bestFit="1" customWidth="1"/>
    <col min="36" max="36" width="30.375" bestFit="1" customWidth="1"/>
    <col min="37" max="37" width="5.5" bestFit="1" customWidth="1"/>
  </cols>
  <sheetData>
    <row r="1" spans="1:37" s="80" customFormat="1" ht="26.25" customHeight="1">
      <c r="A1" s="75" t="s">
        <v>2</v>
      </c>
      <c r="B1" s="86" t="s">
        <v>249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</row>
    <row r="2" spans="1:37" s="80" customFormat="1">
      <c r="A2" s="75" t="s">
        <v>2</v>
      </c>
      <c r="B2" s="85" t="s">
        <v>253</v>
      </c>
      <c r="C2" s="85" t="s">
        <v>253</v>
      </c>
      <c r="D2" s="85" t="s">
        <v>253</v>
      </c>
      <c r="E2" s="85" t="s">
        <v>253</v>
      </c>
      <c r="F2" s="85" t="s">
        <v>253</v>
      </c>
      <c r="G2" s="85" t="s">
        <v>253</v>
      </c>
      <c r="H2" s="85" t="s">
        <v>253</v>
      </c>
      <c r="I2" s="85" t="s">
        <v>253</v>
      </c>
      <c r="J2" s="85" t="s">
        <v>253</v>
      </c>
      <c r="K2" s="85" t="s">
        <v>253</v>
      </c>
      <c r="L2" s="85" t="s">
        <v>253</v>
      </c>
      <c r="M2" s="85" t="s">
        <v>253</v>
      </c>
      <c r="N2" s="85" t="s">
        <v>253</v>
      </c>
      <c r="O2" s="85" t="s">
        <v>253</v>
      </c>
      <c r="P2" s="85" t="s">
        <v>253</v>
      </c>
      <c r="Q2" s="85" t="s">
        <v>253</v>
      </c>
      <c r="R2" s="85" t="s">
        <v>253</v>
      </c>
      <c r="S2" s="85" t="s">
        <v>253</v>
      </c>
      <c r="T2" s="85" t="s">
        <v>254</v>
      </c>
      <c r="U2" s="85" t="s">
        <v>254</v>
      </c>
      <c r="V2" s="85" t="s">
        <v>254</v>
      </c>
      <c r="W2" s="85" t="s">
        <v>254</v>
      </c>
      <c r="X2" s="85" t="s">
        <v>254</v>
      </c>
      <c r="Y2" s="85" t="s">
        <v>254</v>
      </c>
      <c r="Z2" s="85" t="s">
        <v>254</v>
      </c>
      <c r="AA2" s="85" t="s">
        <v>254</v>
      </c>
      <c r="AB2" s="85" t="s">
        <v>254</v>
      </c>
      <c r="AC2" s="85" t="s">
        <v>254</v>
      </c>
      <c r="AD2" s="85" t="s">
        <v>254</v>
      </c>
      <c r="AE2" s="85" t="s">
        <v>254</v>
      </c>
      <c r="AF2" s="85" t="s">
        <v>254</v>
      </c>
      <c r="AG2" s="85" t="s">
        <v>254</v>
      </c>
      <c r="AH2" s="85" t="s">
        <v>254</v>
      </c>
      <c r="AI2" s="85" t="s">
        <v>254</v>
      </c>
      <c r="AJ2" s="85" t="s">
        <v>254</v>
      </c>
      <c r="AK2" s="85" t="s">
        <v>254</v>
      </c>
    </row>
    <row r="3" spans="1:37" s="80" customFormat="1">
      <c r="A3" s="75" t="s">
        <v>2</v>
      </c>
      <c r="B3" s="81" t="s">
        <v>476</v>
      </c>
      <c r="C3" s="81" t="s">
        <v>777</v>
      </c>
      <c r="D3" s="81" t="s">
        <v>258</v>
      </c>
      <c r="E3" s="81" t="s">
        <v>778</v>
      </c>
      <c r="F3" s="81" t="s">
        <v>258</v>
      </c>
      <c r="G3" s="81" t="s">
        <v>779</v>
      </c>
      <c r="H3" s="81" t="s">
        <v>258</v>
      </c>
      <c r="I3" s="82" t="s">
        <v>780</v>
      </c>
      <c r="J3" s="82" t="s">
        <v>258</v>
      </c>
      <c r="K3" s="81" t="s">
        <v>478</v>
      </c>
      <c r="L3" s="81" t="s">
        <v>777</v>
      </c>
      <c r="M3" s="81" t="s">
        <v>258</v>
      </c>
      <c r="N3" s="81" t="s">
        <v>778</v>
      </c>
      <c r="O3" s="81" t="s">
        <v>258</v>
      </c>
      <c r="P3" s="81" t="s">
        <v>779</v>
      </c>
      <c r="Q3" s="81" t="s">
        <v>258</v>
      </c>
      <c r="R3" s="82" t="s">
        <v>780</v>
      </c>
      <c r="S3" s="82" t="s">
        <v>258</v>
      </c>
      <c r="T3" s="81" t="s">
        <v>476</v>
      </c>
      <c r="U3" s="81" t="s">
        <v>777</v>
      </c>
      <c r="V3" s="81" t="s">
        <v>258</v>
      </c>
      <c r="W3" s="81" t="s">
        <v>778</v>
      </c>
      <c r="X3" s="81" t="s">
        <v>258</v>
      </c>
      <c r="Y3" s="81" t="s">
        <v>779</v>
      </c>
      <c r="Z3" s="81" t="s">
        <v>258</v>
      </c>
      <c r="AA3" s="82" t="s">
        <v>780</v>
      </c>
      <c r="AB3" s="82" t="s">
        <v>258</v>
      </c>
      <c r="AC3" s="81" t="s">
        <v>478</v>
      </c>
      <c r="AD3" s="81" t="s">
        <v>777</v>
      </c>
      <c r="AE3" s="81" t="s">
        <v>258</v>
      </c>
      <c r="AF3" s="81" t="s">
        <v>778</v>
      </c>
      <c r="AG3" s="81" t="s">
        <v>258</v>
      </c>
      <c r="AH3" s="81" t="s">
        <v>779</v>
      </c>
      <c r="AI3" s="81" t="s">
        <v>258</v>
      </c>
      <c r="AJ3" s="82" t="s">
        <v>780</v>
      </c>
      <c r="AK3" s="82" t="s">
        <v>258</v>
      </c>
    </row>
    <row r="4" spans="1:37">
      <c r="A4" s="13" t="s">
        <v>10</v>
      </c>
      <c r="B4" s="14" t="s">
        <v>479</v>
      </c>
      <c r="C4" s="14" t="s">
        <v>781</v>
      </c>
      <c r="D4" s="14" t="s">
        <v>782</v>
      </c>
      <c r="E4" s="14" t="s">
        <v>783</v>
      </c>
      <c r="F4" s="14" t="s">
        <v>784</v>
      </c>
      <c r="G4" s="14" t="s">
        <v>785</v>
      </c>
      <c r="H4" s="14" t="s">
        <v>786</v>
      </c>
      <c r="I4" s="14" t="s">
        <v>787</v>
      </c>
      <c r="J4" s="14" t="s">
        <v>788</v>
      </c>
      <c r="K4" s="14" t="s">
        <v>482</v>
      </c>
      <c r="L4" s="14" t="s">
        <v>789</v>
      </c>
      <c r="M4" s="14" t="s">
        <v>790</v>
      </c>
      <c r="N4" s="14" t="s">
        <v>791</v>
      </c>
      <c r="O4" s="14" t="s">
        <v>792</v>
      </c>
      <c r="P4" s="14" t="s">
        <v>793</v>
      </c>
      <c r="Q4" s="14" t="s">
        <v>794</v>
      </c>
      <c r="R4" s="14" t="s">
        <v>795</v>
      </c>
      <c r="S4" s="14" t="s">
        <v>796</v>
      </c>
      <c r="T4" s="14" t="s">
        <v>479</v>
      </c>
      <c r="U4" s="14" t="s">
        <v>781</v>
      </c>
      <c r="V4" s="14" t="s">
        <v>782</v>
      </c>
      <c r="W4" s="14" t="s">
        <v>783</v>
      </c>
      <c r="X4" s="14" t="s">
        <v>784</v>
      </c>
      <c r="Y4" s="14" t="s">
        <v>785</v>
      </c>
      <c r="Z4" s="14" t="s">
        <v>786</v>
      </c>
      <c r="AA4" s="14" t="s">
        <v>787</v>
      </c>
      <c r="AB4" s="14" t="s">
        <v>788</v>
      </c>
      <c r="AC4" s="14" t="s">
        <v>482</v>
      </c>
      <c r="AD4" s="14" t="s">
        <v>789</v>
      </c>
      <c r="AE4" s="14" t="s">
        <v>790</v>
      </c>
      <c r="AF4" s="14" t="s">
        <v>791</v>
      </c>
      <c r="AG4" s="14" t="s">
        <v>792</v>
      </c>
      <c r="AH4" s="14" t="s">
        <v>793</v>
      </c>
      <c r="AI4" s="14" t="s">
        <v>794</v>
      </c>
      <c r="AJ4" s="14" t="s">
        <v>795</v>
      </c>
      <c r="AK4" s="14" t="s">
        <v>796</v>
      </c>
    </row>
    <row r="5" spans="1:37">
      <c r="A5" s="13" t="s">
        <v>16</v>
      </c>
      <c r="B5" s="14" t="s">
        <v>485</v>
      </c>
      <c r="C5" s="14" t="s">
        <v>797</v>
      </c>
      <c r="D5" s="14" t="s">
        <v>798</v>
      </c>
      <c r="E5" s="14" t="s">
        <v>799</v>
      </c>
      <c r="F5" s="14" t="s">
        <v>800</v>
      </c>
      <c r="G5" s="14" t="s">
        <v>801</v>
      </c>
      <c r="H5" s="14" t="s">
        <v>794</v>
      </c>
      <c r="I5" s="14" t="s">
        <v>802</v>
      </c>
      <c r="J5" s="14" t="s">
        <v>803</v>
      </c>
      <c r="K5" s="14" t="s">
        <v>488</v>
      </c>
      <c r="L5" s="14" t="s">
        <v>804</v>
      </c>
      <c r="M5" s="14" t="s">
        <v>805</v>
      </c>
      <c r="N5" s="14" t="s">
        <v>806</v>
      </c>
      <c r="O5" s="14" t="s">
        <v>807</v>
      </c>
      <c r="P5" s="14" t="s">
        <v>808</v>
      </c>
      <c r="Q5" s="14" t="s">
        <v>794</v>
      </c>
      <c r="R5" s="14" t="s">
        <v>809</v>
      </c>
      <c r="S5" s="14" t="s">
        <v>810</v>
      </c>
      <c r="T5" s="14" t="s">
        <v>491</v>
      </c>
      <c r="U5" s="14" t="s">
        <v>811</v>
      </c>
      <c r="V5" s="14" t="s">
        <v>812</v>
      </c>
      <c r="W5" s="14" t="s">
        <v>813</v>
      </c>
      <c r="X5" s="14" t="s">
        <v>814</v>
      </c>
      <c r="Y5" s="14" t="s">
        <v>815</v>
      </c>
      <c r="Z5" s="14" t="s">
        <v>816</v>
      </c>
      <c r="AA5" s="14" t="s">
        <v>817</v>
      </c>
      <c r="AB5" s="14" t="s">
        <v>788</v>
      </c>
      <c r="AC5" s="14" t="s">
        <v>494</v>
      </c>
      <c r="AD5" s="14" t="s">
        <v>818</v>
      </c>
      <c r="AE5" s="14" t="s">
        <v>819</v>
      </c>
      <c r="AF5" s="14" t="s">
        <v>359</v>
      </c>
      <c r="AG5" s="14" t="s">
        <v>820</v>
      </c>
      <c r="AH5" s="14" t="s">
        <v>821</v>
      </c>
      <c r="AI5" s="14" t="s">
        <v>794</v>
      </c>
      <c r="AJ5" s="14" t="s">
        <v>822</v>
      </c>
      <c r="AK5" s="14" t="s">
        <v>788</v>
      </c>
    </row>
    <row r="6" spans="1:37">
      <c r="A6" s="13" t="s">
        <v>17</v>
      </c>
      <c r="B6" s="14" t="s">
        <v>497</v>
      </c>
      <c r="C6" s="14" t="s">
        <v>823</v>
      </c>
      <c r="D6" s="14" t="s">
        <v>824</v>
      </c>
      <c r="E6" s="14" t="s">
        <v>825</v>
      </c>
      <c r="F6" s="14" t="s">
        <v>826</v>
      </c>
      <c r="G6" s="14" t="s">
        <v>827</v>
      </c>
      <c r="H6" s="14" t="s">
        <v>828</v>
      </c>
      <c r="I6" s="14" t="s">
        <v>829</v>
      </c>
      <c r="J6" s="14" t="s">
        <v>830</v>
      </c>
      <c r="K6" s="14" t="s">
        <v>499</v>
      </c>
      <c r="L6" s="14" t="s">
        <v>831</v>
      </c>
      <c r="M6" s="14" t="s">
        <v>832</v>
      </c>
      <c r="N6" s="14" t="s">
        <v>833</v>
      </c>
      <c r="O6" s="14" t="s">
        <v>834</v>
      </c>
      <c r="P6" s="14" t="s">
        <v>835</v>
      </c>
      <c r="Q6" s="14" t="s">
        <v>836</v>
      </c>
      <c r="R6" s="14" t="s">
        <v>837</v>
      </c>
      <c r="S6" s="14" t="s">
        <v>838</v>
      </c>
      <c r="T6" s="14" t="s">
        <v>502</v>
      </c>
      <c r="U6" s="14" t="s">
        <v>839</v>
      </c>
      <c r="V6" s="14" t="s">
        <v>824</v>
      </c>
      <c r="W6" s="14" t="s">
        <v>840</v>
      </c>
      <c r="X6" s="14" t="s">
        <v>841</v>
      </c>
      <c r="Y6" s="14" t="s">
        <v>842</v>
      </c>
      <c r="Z6" s="14" t="s">
        <v>816</v>
      </c>
      <c r="AA6" s="14" t="s">
        <v>843</v>
      </c>
      <c r="AB6" s="14" t="s">
        <v>796</v>
      </c>
      <c r="AC6" s="14" t="s">
        <v>505</v>
      </c>
      <c r="AD6" s="14" t="s">
        <v>844</v>
      </c>
      <c r="AE6" s="14" t="s">
        <v>812</v>
      </c>
      <c r="AF6" s="14" t="s">
        <v>833</v>
      </c>
      <c r="AG6" s="14" t="s">
        <v>834</v>
      </c>
      <c r="AH6" s="14" t="s">
        <v>845</v>
      </c>
      <c r="AI6" s="14" t="s">
        <v>846</v>
      </c>
      <c r="AJ6" s="14" t="s">
        <v>847</v>
      </c>
      <c r="AK6" s="14" t="s">
        <v>848</v>
      </c>
    </row>
    <row r="7" spans="1:37">
      <c r="A7" s="13" t="s">
        <v>18</v>
      </c>
      <c r="B7" s="14" t="s">
        <v>508</v>
      </c>
      <c r="C7" s="14" t="s">
        <v>849</v>
      </c>
      <c r="D7" s="14" t="s">
        <v>850</v>
      </c>
      <c r="E7" s="14" t="s">
        <v>851</v>
      </c>
      <c r="F7" s="14" t="s">
        <v>841</v>
      </c>
      <c r="G7" s="14" t="s">
        <v>852</v>
      </c>
      <c r="H7" s="14" t="s">
        <v>848</v>
      </c>
      <c r="I7" s="14" t="s">
        <v>853</v>
      </c>
      <c r="J7" s="14" t="s">
        <v>830</v>
      </c>
      <c r="K7" s="14" t="s">
        <v>511</v>
      </c>
      <c r="L7" s="14" t="s">
        <v>854</v>
      </c>
      <c r="M7" s="14" t="s">
        <v>855</v>
      </c>
      <c r="N7" s="14" t="s">
        <v>856</v>
      </c>
      <c r="O7" s="14" t="s">
        <v>792</v>
      </c>
      <c r="P7" s="14" t="s">
        <v>857</v>
      </c>
      <c r="Q7" s="14" t="s">
        <v>838</v>
      </c>
      <c r="R7" s="14" t="s">
        <v>858</v>
      </c>
      <c r="S7" s="14" t="s">
        <v>794</v>
      </c>
      <c r="T7" s="14" t="s">
        <v>514</v>
      </c>
      <c r="U7" s="14" t="s">
        <v>859</v>
      </c>
      <c r="V7" s="14" t="s">
        <v>860</v>
      </c>
      <c r="W7" s="14" t="s">
        <v>861</v>
      </c>
      <c r="X7" s="14" t="s">
        <v>862</v>
      </c>
      <c r="Y7" s="14" t="s">
        <v>863</v>
      </c>
      <c r="Z7" s="14" t="s">
        <v>816</v>
      </c>
      <c r="AA7" s="14" t="s">
        <v>864</v>
      </c>
      <c r="AB7" s="14" t="s">
        <v>865</v>
      </c>
      <c r="AC7" s="14" t="s">
        <v>516</v>
      </c>
      <c r="AD7" s="14" t="s">
        <v>866</v>
      </c>
      <c r="AE7" s="14" t="s">
        <v>867</v>
      </c>
      <c r="AF7" s="14" t="s">
        <v>868</v>
      </c>
      <c r="AG7" s="14" t="s">
        <v>792</v>
      </c>
      <c r="AH7" s="14" t="s">
        <v>869</v>
      </c>
      <c r="AI7" s="14" t="s">
        <v>828</v>
      </c>
      <c r="AJ7" s="14" t="s">
        <v>870</v>
      </c>
      <c r="AK7" s="14" t="s">
        <v>871</v>
      </c>
    </row>
    <row r="8" spans="1:37">
      <c r="A8" s="13" t="s">
        <v>19</v>
      </c>
      <c r="B8" s="14" t="s">
        <v>519</v>
      </c>
      <c r="C8" s="14" t="s">
        <v>872</v>
      </c>
      <c r="D8" s="14" t="s">
        <v>873</v>
      </c>
      <c r="E8" s="14" t="s">
        <v>874</v>
      </c>
      <c r="F8" s="14" t="s">
        <v>875</v>
      </c>
      <c r="G8" s="14" t="s">
        <v>876</v>
      </c>
      <c r="H8" s="14" t="s">
        <v>805</v>
      </c>
      <c r="I8" s="14" t="s">
        <v>877</v>
      </c>
      <c r="J8" s="14" t="s">
        <v>786</v>
      </c>
      <c r="K8" s="14" t="s">
        <v>522</v>
      </c>
      <c r="L8" s="14" t="s">
        <v>878</v>
      </c>
      <c r="M8" s="14" t="s">
        <v>790</v>
      </c>
      <c r="N8" s="14" t="s">
        <v>879</v>
      </c>
      <c r="O8" s="14" t="s">
        <v>880</v>
      </c>
      <c r="P8" s="14" t="s">
        <v>881</v>
      </c>
      <c r="Q8" s="14" t="s">
        <v>882</v>
      </c>
      <c r="R8" s="14" t="s">
        <v>883</v>
      </c>
      <c r="S8" s="14" t="s">
        <v>884</v>
      </c>
      <c r="T8" s="14" t="s">
        <v>525</v>
      </c>
      <c r="U8" s="14" t="s">
        <v>885</v>
      </c>
      <c r="V8" s="14" t="s">
        <v>782</v>
      </c>
      <c r="W8" s="14" t="s">
        <v>886</v>
      </c>
      <c r="X8" s="14" t="s">
        <v>875</v>
      </c>
      <c r="Y8" s="14" t="s">
        <v>887</v>
      </c>
      <c r="Z8" s="14" t="s">
        <v>882</v>
      </c>
      <c r="AA8" s="14" t="s">
        <v>888</v>
      </c>
      <c r="AB8" s="14" t="s">
        <v>884</v>
      </c>
      <c r="AC8" s="14" t="s">
        <v>528</v>
      </c>
      <c r="AD8" s="14" t="s">
        <v>889</v>
      </c>
      <c r="AE8" s="14" t="s">
        <v>805</v>
      </c>
      <c r="AF8" s="14" t="s">
        <v>890</v>
      </c>
      <c r="AG8" s="14" t="s">
        <v>880</v>
      </c>
      <c r="AH8" s="14" t="s">
        <v>891</v>
      </c>
      <c r="AI8" s="14" t="s">
        <v>816</v>
      </c>
      <c r="AJ8" s="14" t="s">
        <v>892</v>
      </c>
      <c r="AK8" s="14" t="s">
        <v>796</v>
      </c>
    </row>
    <row r="9" spans="1:37">
      <c r="A9" s="13" t="s">
        <v>20</v>
      </c>
      <c r="B9" s="14" t="s">
        <v>530</v>
      </c>
      <c r="C9" s="14" t="s">
        <v>893</v>
      </c>
      <c r="D9" s="14" t="s">
        <v>894</v>
      </c>
      <c r="E9" s="14" t="s">
        <v>895</v>
      </c>
      <c r="F9" s="14" t="s">
        <v>896</v>
      </c>
      <c r="G9" s="14" t="s">
        <v>897</v>
      </c>
      <c r="H9" s="14" t="s">
        <v>794</v>
      </c>
      <c r="I9" s="14" t="s">
        <v>898</v>
      </c>
      <c r="J9" s="14" t="s">
        <v>796</v>
      </c>
      <c r="K9" s="14" t="s">
        <v>533</v>
      </c>
      <c r="L9" s="14" t="s">
        <v>899</v>
      </c>
      <c r="M9" s="14" t="s">
        <v>790</v>
      </c>
      <c r="N9" s="14" t="s">
        <v>900</v>
      </c>
      <c r="O9" s="14" t="s">
        <v>807</v>
      </c>
      <c r="P9" s="14" t="s">
        <v>901</v>
      </c>
      <c r="Q9" s="14" t="s">
        <v>828</v>
      </c>
      <c r="R9" s="14" t="s">
        <v>902</v>
      </c>
      <c r="S9" s="14" t="s">
        <v>903</v>
      </c>
      <c r="T9" s="14" t="s">
        <v>535</v>
      </c>
      <c r="U9" s="14" t="s">
        <v>904</v>
      </c>
      <c r="V9" s="14" t="s">
        <v>846</v>
      </c>
      <c r="W9" s="14" t="s">
        <v>905</v>
      </c>
      <c r="X9" s="14" t="s">
        <v>906</v>
      </c>
      <c r="Y9" s="14" t="s">
        <v>907</v>
      </c>
      <c r="Z9" s="14" t="s">
        <v>830</v>
      </c>
      <c r="AA9" s="14" t="s">
        <v>908</v>
      </c>
      <c r="AB9" s="14" t="s">
        <v>909</v>
      </c>
      <c r="AC9" s="14" t="s">
        <v>538</v>
      </c>
      <c r="AD9" s="14" t="s">
        <v>910</v>
      </c>
      <c r="AE9" s="14" t="s">
        <v>911</v>
      </c>
      <c r="AF9" s="14" t="s">
        <v>912</v>
      </c>
      <c r="AG9" s="14" t="s">
        <v>820</v>
      </c>
      <c r="AH9" s="14" t="s">
        <v>913</v>
      </c>
      <c r="AI9" s="14" t="s">
        <v>871</v>
      </c>
      <c r="AJ9" s="14" t="s">
        <v>905</v>
      </c>
      <c r="AK9" s="14" t="s">
        <v>810</v>
      </c>
    </row>
    <row r="10" spans="1:37">
      <c r="A10" s="13" t="s">
        <v>21</v>
      </c>
      <c r="B10" s="14" t="s">
        <v>540</v>
      </c>
      <c r="C10" s="14" t="s">
        <v>914</v>
      </c>
      <c r="D10" s="14" t="s">
        <v>915</v>
      </c>
      <c r="E10" s="14" t="s">
        <v>916</v>
      </c>
      <c r="F10" s="14" t="s">
        <v>917</v>
      </c>
      <c r="G10" s="14" t="s">
        <v>918</v>
      </c>
      <c r="H10" s="14" t="s">
        <v>828</v>
      </c>
      <c r="I10" s="14" t="s">
        <v>919</v>
      </c>
      <c r="J10" s="14" t="s">
        <v>830</v>
      </c>
      <c r="K10" s="14" t="s">
        <v>542</v>
      </c>
      <c r="L10" s="14" t="s">
        <v>920</v>
      </c>
      <c r="M10" s="14" t="s">
        <v>805</v>
      </c>
      <c r="N10" s="14" t="s">
        <v>921</v>
      </c>
      <c r="O10" s="14" t="s">
        <v>792</v>
      </c>
      <c r="P10" s="14" t="s">
        <v>922</v>
      </c>
      <c r="Q10" s="14" t="s">
        <v>871</v>
      </c>
      <c r="R10" s="14" t="s">
        <v>923</v>
      </c>
      <c r="S10" s="14" t="s">
        <v>788</v>
      </c>
      <c r="T10" s="14" t="s">
        <v>545</v>
      </c>
      <c r="U10" s="14" t="s">
        <v>924</v>
      </c>
      <c r="V10" s="14" t="s">
        <v>925</v>
      </c>
      <c r="W10" s="14" t="s">
        <v>926</v>
      </c>
      <c r="X10" s="14" t="s">
        <v>814</v>
      </c>
      <c r="Y10" s="14" t="s">
        <v>927</v>
      </c>
      <c r="Z10" s="14" t="s">
        <v>871</v>
      </c>
      <c r="AA10" s="14" t="s">
        <v>928</v>
      </c>
      <c r="AB10" s="14" t="s">
        <v>810</v>
      </c>
      <c r="AC10" s="14" t="s">
        <v>547</v>
      </c>
      <c r="AD10" s="14" t="s">
        <v>929</v>
      </c>
      <c r="AE10" s="14" t="s">
        <v>805</v>
      </c>
      <c r="AF10" s="14" t="s">
        <v>930</v>
      </c>
      <c r="AG10" s="14" t="s">
        <v>931</v>
      </c>
      <c r="AH10" s="14" t="s">
        <v>932</v>
      </c>
      <c r="AI10" s="14" t="s">
        <v>933</v>
      </c>
      <c r="AJ10" s="14" t="s">
        <v>934</v>
      </c>
      <c r="AK10" s="14" t="s">
        <v>788</v>
      </c>
    </row>
    <row r="11" spans="1:37">
      <c r="A11" s="13" t="s">
        <v>22</v>
      </c>
      <c r="B11" s="14" t="s">
        <v>549</v>
      </c>
      <c r="C11" s="14" t="s">
        <v>935</v>
      </c>
      <c r="D11" s="14" t="s">
        <v>782</v>
      </c>
      <c r="E11" s="14" t="s">
        <v>936</v>
      </c>
      <c r="F11" s="14" t="s">
        <v>814</v>
      </c>
      <c r="G11" s="14" t="s">
        <v>937</v>
      </c>
      <c r="H11" s="14" t="s">
        <v>786</v>
      </c>
      <c r="I11" s="14" t="s">
        <v>938</v>
      </c>
      <c r="J11" s="14" t="s">
        <v>788</v>
      </c>
      <c r="K11" s="14" t="s">
        <v>551</v>
      </c>
      <c r="L11" s="14" t="s">
        <v>939</v>
      </c>
      <c r="M11" s="14" t="s">
        <v>838</v>
      </c>
      <c r="N11" s="14" t="s">
        <v>940</v>
      </c>
      <c r="O11" s="14" t="s">
        <v>792</v>
      </c>
      <c r="P11" s="14" t="s">
        <v>941</v>
      </c>
      <c r="Q11" s="14" t="s">
        <v>903</v>
      </c>
      <c r="R11" s="14" t="s">
        <v>942</v>
      </c>
      <c r="S11" s="14" t="s">
        <v>796</v>
      </c>
      <c r="T11" s="14" t="s">
        <v>553</v>
      </c>
      <c r="U11" s="14" t="s">
        <v>943</v>
      </c>
      <c r="V11" s="14" t="s">
        <v>925</v>
      </c>
      <c r="W11" s="14" t="s">
        <v>944</v>
      </c>
      <c r="X11" s="14" t="s">
        <v>945</v>
      </c>
      <c r="Y11" s="14" t="s">
        <v>946</v>
      </c>
      <c r="Z11" s="14" t="s">
        <v>903</v>
      </c>
      <c r="AA11" s="14" t="s">
        <v>947</v>
      </c>
      <c r="AB11" s="14" t="s">
        <v>803</v>
      </c>
      <c r="AC11" s="14" t="s">
        <v>556</v>
      </c>
      <c r="AD11" s="14" t="s">
        <v>948</v>
      </c>
      <c r="AE11" s="14" t="s">
        <v>838</v>
      </c>
      <c r="AF11" s="14" t="s">
        <v>949</v>
      </c>
      <c r="AG11" s="14" t="s">
        <v>792</v>
      </c>
      <c r="AH11" s="14" t="s">
        <v>950</v>
      </c>
      <c r="AI11" s="14" t="s">
        <v>884</v>
      </c>
      <c r="AJ11" s="14" t="s">
        <v>951</v>
      </c>
      <c r="AK11" s="14" t="s">
        <v>810</v>
      </c>
    </row>
    <row r="12" spans="1:37">
      <c r="A12" s="13" t="s">
        <v>23</v>
      </c>
      <c r="B12" s="14" t="s">
        <v>558</v>
      </c>
      <c r="C12" s="14" t="s">
        <v>952</v>
      </c>
      <c r="D12" s="14" t="s">
        <v>865</v>
      </c>
      <c r="E12" s="14" t="s">
        <v>953</v>
      </c>
      <c r="F12" s="14" t="s">
        <v>800</v>
      </c>
      <c r="G12" s="14" t="s">
        <v>954</v>
      </c>
      <c r="H12" s="14" t="s">
        <v>955</v>
      </c>
      <c r="I12" s="14" t="s">
        <v>956</v>
      </c>
      <c r="J12" s="14" t="s">
        <v>957</v>
      </c>
      <c r="K12" s="14" t="s">
        <v>561</v>
      </c>
      <c r="L12" s="14" t="s">
        <v>958</v>
      </c>
      <c r="M12" s="14" t="s">
        <v>959</v>
      </c>
      <c r="N12" s="14" t="s">
        <v>292</v>
      </c>
      <c r="O12" s="14" t="s">
        <v>960</v>
      </c>
      <c r="P12" s="14" t="s">
        <v>961</v>
      </c>
      <c r="Q12" s="14" t="s">
        <v>962</v>
      </c>
      <c r="R12" s="14" t="s">
        <v>963</v>
      </c>
      <c r="S12" s="14" t="s">
        <v>964</v>
      </c>
      <c r="T12" s="14" t="s">
        <v>563</v>
      </c>
      <c r="U12" s="14" t="s">
        <v>965</v>
      </c>
      <c r="V12" s="14" t="s">
        <v>894</v>
      </c>
      <c r="W12" s="14" t="s">
        <v>966</v>
      </c>
      <c r="X12" s="14" t="s">
        <v>784</v>
      </c>
      <c r="Y12" s="14" t="s">
        <v>967</v>
      </c>
      <c r="Z12" s="14" t="s">
        <v>803</v>
      </c>
      <c r="AA12" s="14" t="s">
        <v>968</v>
      </c>
      <c r="AB12" s="14" t="s">
        <v>862</v>
      </c>
      <c r="AC12" s="14" t="s">
        <v>565</v>
      </c>
      <c r="AD12" s="14" t="s">
        <v>969</v>
      </c>
      <c r="AE12" s="14" t="s">
        <v>855</v>
      </c>
      <c r="AF12" s="14" t="s">
        <v>428</v>
      </c>
      <c r="AG12" s="14" t="s">
        <v>970</v>
      </c>
      <c r="AH12" s="14" t="s">
        <v>971</v>
      </c>
      <c r="AI12" s="14" t="s">
        <v>828</v>
      </c>
      <c r="AJ12" s="14" t="s">
        <v>972</v>
      </c>
      <c r="AK12" s="14" t="s">
        <v>865</v>
      </c>
    </row>
    <row r="13" spans="1:37">
      <c r="A13" s="13" t="s">
        <v>24</v>
      </c>
      <c r="B13" s="14" t="s">
        <v>567</v>
      </c>
      <c r="C13" s="14" t="s">
        <v>973</v>
      </c>
      <c r="D13" s="14" t="s">
        <v>974</v>
      </c>
      <c r="E13" s="14" t="s">
        <v>975</v>
      </c>
      <c r="F13" s="14" t="s">
        <v>784</v>
      </c>
      <c r="G13" s="14" t="s">
        <v>976</v>
      </c>
      <c r="H13" s="14" t="s">
        <v>903</v>
      </c>
      <c r="I13" s="14" t="s">
        <v>977</v>
      </c>
      <c r="J13" s="14" t="s">
        <v>978</v>
      </c>
      <c r="K13" s="14" t="s">
        <v>569</v>
      </c>
      <c r="L13" s="14" t="s">
        <v>979</v>
      </c>
      <c r="M13" s="14" t="s">
        <v>882</v>
      </c>
      <c r="N13" s="14" t="s">
        <v>922</v>
      </c>
      <c r="O13" s="14" t="s">
        <v>820</v>
      </c>
      <c r="P13" s="14" t="s">
        <v>980</v>
      </c>
      <c r="Q13" s="14" t="s">
        <v>884</v>
      </c>
      <c r="R13" s="14" t="s">
        <v>981</v>
      </c>
      <c r="S13" s="14" t="s">
        <v>978</v>
      </c>
      <c r="T13" s="14" t="s">
        <v>572</v>
      </c>
      <c r="U13" s="14" t="s">
        <v>982</v>
      </c>
      <c r="V13" s="14" t="s">
        <v>983</v>
      </c>
      <c r="W13" s="14" t="s">
        <v>984</v>
      </c>
      <c r="X13" s="14" t="s">
        <v>985</v>
      </c>
      <c r="Y13" s="14" t="s">
        <v>986</v>
      </c>
      <c r="Z13" s="14" t="s">
        <v>830</v>
      </c>
      <c r="AA13" s="14" t="s">
        <v>987</v>
      </c>
      <c r="AB13" s="14" t="s">
        <v>988</v>
      </c>
      <c r="AC13" s="14" t="s">
        <v>575</v>
      </c>
      <c r="AD13" s="14" t="s">
        <v>989</v>
      </c>
      <c r="AE13" s="14" t="s">
        <v>882</v>
      </c>
      <c r="AF13" s="14" t="s">
        <v>990</v>
      </c>
      <c r="AG13" s="14" t="s">
        <v>820</v>
      </c>
      <c r="AH13" s="14" t="s">
        <v>991</v>
      </c>
      <c r="AI13" s="14" t="s">
        <v>884</v>
      </c>
      <c r="AJ13" s="14" t="s">
        <v>992</v>
      </c>
      <c r="AK13" s="14" t="s">
        <v>978</v>
      </c>
    </row>
    <row r="14" spans="1:37">
      <c r="A14" s="13" t="s">
        <v>25</v>
      </c>
      <c r="B14" s="14" t="s">
        <v>577</v>
      </c>
      <c r="C14" s="14" t="s">
        <v>993</v>
      </c>
      <c r="D14" s="14" t="s">
        <v>994</v>
      </c>
      <c r="E14" s="14" t="s">
        <v>995</v>
      </c>
      <c r="F14" s="14" t="s">
        <v>957</v>
      </c>
      <c r="G14" s="14" t="s">
        <v>996</v>
      </c>
      <c r="H14" s="14" t="s">
        <v>816</v>
      </c>
      <c r="I14" s="14" t="s">
        <v>997</v>
      </c>
      <c r="J14" s="14" t="s">
        <v>865</v>
      </c>
      <c r="K14" s="14" t="s">
        <v>579</v>
      </c>
      <c r="L14" s="14" t="s">
        <v>998</v>
      </c>
      <c r="M14" s="14" t="s">
        <v>999</v>
      </c>
      <c r="N14" s="14" t="s">
        <v>1000</v>
      </c>
      <c r="O14" s="14" t="s">
        <v>1001</v>
      </c>
      <c r="P14" s="14" t="s">
        <v>1002</v>
      </c>
      <c r="Q14" s="14" t="s">
        <v>816</v>
      </c>
      <c r="R14" s="14" t="s">
        <v>1003</v>
      </c>
      <c r="S14" s="14" t="s">
        <v>865</v>
      </c>
      <c r="T14" s="14" t="s">
        <v>581</v>
      </c>
      <c r="U14" s="14" t="s">
        <v>1004</v>
      </c>
      <c r="V14" s="14" t="s">
        <v>1005</v>
      </c>
      <c r="W14" s="14" t="s">
        <v>1006</v>
      </c>
      <c r="X14" s="14" t="s">
        <v>784</v>
      </c>
      <c r="Y14" s="14" t="s">
        <v>1007</v>
      </c>
      <c r="Z14" s="14" t="s">
        <v>1008</v>
      </c>
      <c r="AA14" s="14" t="s">
        <v>1009</v>
      </c>
      <c r="AB14" s="14" t="s">
        <v>903</v>
      </c>
      <c r="AC14" s="14" t="s">
        <v>583</v>
      </c>
      <c r="AD14" s="14" t="s">
        <v>1010</v>
      </c>
      <c r="AE14" s="14" t="s">
        <v>1011</v>
      </c>
      <c r="AF14" s="14" t="s">
        <v>1012</v>
      </c>
      <c r="AG14" s="14" t="s">
        <v>1013</v>
      </c>
      <c r="AH14" s="14" t="s">
        <v>1014</v>
      </c>
      <c r="AI14" s="14" t="s">
        <v>882</v>
      </c>
      <c r="AJ14" s="14" t="s">
        <v>922</v>
      </c>
      <c r="AK14" s="14" t="s">
        <v>884</v>
      </c>
    </row>
    <row r="15" spans="1:37">
      <c r="A15" s="13" t="s">
        <v>26</v>
      </c>
      <c r="B15" s="14" t="s">
        <v>585</v>
      </c>
      <c r="C15" s="14" t="s">
        <v>1015</v>
      </c>
      <c r="D15" s="14" t="s">
        <v>1016</v>
      </c>
      <c r="E15" s="14" t="s">
        <v>1017</v>
      </c>
      <c r="F15" s="14" t="s">
        <v>945</v>
      </c>
      <c r="G15" s="14" t="s">
        <v>1018</v>
      </c>
      <c r="H15" s="14" t="s">
        <v>882</v>
      </c>
      <c r="I15" s="14" t="s">
        <v>1019</v>
      </c>
      <c r="J15" s="14" t="s">
        <v>933</v>
      </c>
      <c r="K15" s="14" t="s">
        <v>587</v>
      </c>
      <c r="L15" s="14" t="s">
        <v>1020</v>
      </c>
      <c r="M15" s="14" t="s">
        <v>873</v>
      </c>
      <c r="N15" s="14" t="s">
        <v>954</v>
      </c>
      <c r="O15" s="14" t="s">
        <v>1021</v>
      </c>
      <c r="P15" s="14" t="s">
        <v>1022</v>
      </c>
      <c r="Q15" s="14" t="s">
        <v>1011</v>
      </c>
      <c r="R15" s="14" t="s">
        <v>1023</v>
      </c>
      <c r="S15" s="14" t="s">
        <v>846</v>
      </c>
      <c r="T15" s="14" t="s">
        <v>589</v>
      </c>
      <c r="U15" s="14" t="s">
        <v>1024</v>
      </c>
      <c r="V15" s="14" t="s">
        <v>1005</v>
      </c>
      <c r="W15" s="14" t="s">
        <v>1025</v>
      </c>
      <c r="X15" s="14" t="s">
        <v>814</v>
      </c>
      <c r="Y15" s="14" t="s">
        <v>1026</v>
      </c>
      <c r="Z15" s="14" t="s">
        <v>882</v>
      </c>
      <c r="AA15" s="14" t="s">
        <v>1027</v>
      </c>
      <c r="AB15" s="14" t="s">
        <v>903</v>
      </c>
      <c r="AC15" s="14" t="s">
        <v>591</v>
      </c>
      <c r="AD15" s="14" t="s">
        <v>1028</v>
      </c>
      <c r="AE15" s="14" t="s">
        <v>782</v>
      </c>
      <c r="AF15" s="14" t="s">
        <v>1029</v>
      </c>
      <c r="AG15" s="14" t="s">
        <v>931</v>
      </c>
      <c r="AH15" s="14" t="s">
        <v>1030</v>
      </c>
      <c r="AI15" s="14" t="s">
        <v>894</v>
      </c>
      <c r="AJ15" s="14" t="s">
        <v>1031</v>
      </c>
      <c r="AK15" s="14" t="s">
        <v>911</v>
      </c>
    </row>
    <row r="16" spans="1:37">
      <c r="A16" s="13" t="s">
        <v>27</v>
      </c>
      <c r="B16" s="14" t="s">
        <v>594</v>
      </c>
      <c r="C16" s="14" t="s">
        <v>1032</v>
      </c>
      <c r="D16" s="14" t="s">
        <v>873</v>
      </c>
      <c r="E16" s="14" t="s">
        <v>561</v>
      </c>
      <c r="F16" s="14" t="s">
        <v>814</v>
      </c>
      <c r="G16" s="14" t="s">
        <v>1033</v>
      </c>
      <c r="H16" s="14" t="s">
        <v>828</v>
      </c>
      <c r="I16" s="14" t="s">
        <v>1034</v>
      </c>
      <c r="J16" s="14" t="s">
        <v>865</v>
      </c>
      <c r="K16" s="14" t="s">
        <v>597</v>
      </c>
      <c r="L16" s="14" t="s">
        <v>1035</v>
      </c>
      <c r="M16" s="14" t="s">
        <v>1036</v>
      </c>
      <c r="N16" s="14" t="s">
        <v>1037</v>
      </c>
      <c r="O16" s="14" t="s">
        <v>1013</v>
      </c>
      <c r="P16" s="14" t="s">
        <v>1038</v>
      </c>
      <c r="Q16" s="14" t="s">
        <v>838</v>
      </c>
      <c r="R16" s="14" t="s">
        <v>1039</v>
      </c>
      <c r="S16" s="14" t="s">
        <v>933</v>
      </c>
      <c r="T16" s="14" t="s">
        <v>600</v>
      </c>
      <c r="U16" s="14" t="s">
        <v>303</v>
      </c>
      <c r="V16" s="14" t="s">
        <v>994</v>
      </c>
      <c r="W16" s="14" t="s">
        <v>946</v>
      </c>
      <c r="X16" s="14" t="s">
        <v>800</v>
      </c>
      <c r="Y16" s="14" t="s">
        <v>1040</v>
      </c>
      <c r="Z16" s="14" t="s">
        <v>838</v>
      </c>
      <c r="AA16" s="14" t="s">
        <v>1041</v>
      </c>
      <c r="AB16" s="14" t="s">
        <v>903</v>
      </c>
      <c r="AC16" s="14" t="s">
        <v>603</v>
      </c>
      <c r="AD16" s="14" t="s">
        <v>1042</v>
      </c>
      <c r="AE16" s="14" t="s">
        <v>983</v>
      </c>
      <c r="AF16" s="14" t="s">
        <v>1043</v>
      </c>
      <c r="AG16" s="14" t="s">
        <v>931</v>
      </c>
      <c r="AH16" s="14" t="s">
        <v>1044</v>
      </c>
      <c r="AI16" s="14" t="s">
        <v>805</v>
      </c>
      <c r="AJ16" s="14" t="s">
        <v>1045</v>
      </c>
      <c r="AK16" s="14" t="s">
        <v>871</v>
      </c>
    </row>
    <row r="17" spans="1:37">
      <c r="A17" s="13" t="s">
        <v>28</v>
      </c>
      <c r="B17" s="14" t="s">
        <v>606</v>
      </c>
      <c r="C17" s="14" t="s">
        <v>877</v>
      </c>
      <c r="D17" s="14" t="s">
        <v>790</v>
      </c>
      <c r="E17" s="14" t="s">
        <v>1046</v>
      </c>
      <c r="F17" s="14" t="s">
        <v>985</v>
      </c>
      <c r="G17" s="14" t="s">
        <v>1047</v>
      </c>
      <c r="H17" s="14" t="s">
        <v>909</v>
      </c>
      <c r="I17" s="14" t="s">
        <v>1027</v>
      </c>
      <c r="J17" s="14" t="s">
        <v>962</v>
      </c>
      <c r="K17" s="14" t="s">
        <v>608</v>
      </c>
      <c r="L17" s="14" t="s">
        <v>1048</v>
      </c>
      <c r="M17" s="14" t="s">
        <v>884</v>
      </c>
      <c r="N17" s="14" t="s">
        <v>1049</v>
      </c>
      <c r="O17" s="14" t="s">
        <v>1021</v>
      </c>
      <c r="P17" s="14" t="s">
        <v>858</v>
      </c>
      <c r="Q17" s="14" t="s">
        <v>1050</v>
      </c>
      <c r="R17" s="14" t="s">
        <v>1051</v>
      </c>
      <c r="S17" s="14" t="s">
        <v>841</v>
      </c>
      <c r="T17" s="14" t="s">
        <v>610</v>
      </c>
      <c r="U17" s="14" t="s">
        <v>1052</v>
      </c>
      <c r="V17" s="14" t="s">
        <v>867</v>
      </c>
      <c r="W17" s="14" t="s">
        <v>1053</v>
      </c>
      <c r="X17" s="14" t="s">
        <v>985</v>
      </c>
      <c r="Y17" s="14" t="s">
        <v>1054</v>
      </c>
      <c r="Z17" s="14" t="s">
        <v>978</v>
      </c>
      <c r="AA17" s="14" t="s">
        <v>1055</v>
      </c>
      <c r="AB17" s="14" t="s">
        <v>862</v>
      </c>
      <c r="AC17" s="14" t="s">
        <v>612</v>
      </c>
      <c r="AD17" s="14" t="s">
        <v>1056</v>
      </c>
      <c r="AE17" s="14" t="s">
        <v>884</v>
      </c>
      <c r="AF17" s="14" t="s">
        <v>1057</v>
      </c>
      <c r="AG17" s="14" t="s">
        <v>970</v>
      </c>
      <c r="AH17" s="14" t="s">
        <v>1058</v>
      </c>
      <c r="AI17" s="14" t="s">
        <v>1050</v>
      </c>
      <c r="AJ17" s="14" t="s">
        <v>1059</v>
      </c>
      <c r="AK17" s="14" t="s">
        <v>841</v>
      </c>
    </row>
    <row r="18" spans="1:37">
      <c r="A18" s="13" t="s">
        <v>29</v>
      </c>
      <c r="B18" s="14" t="s">
        <v>614</v>
      </c>
      <c r="C18" s="14" t="s">
        <v>897</v>
      </c>
      <c r="D18" s="14" t="s">
        <v>915</v>
      </c>
      <c r="E18" s="14" t="s">
        <v>1060</v>
      </c>
      <c r="F18" s="14" t="s">
        <v>985</v>
      </c>
      <c r="G18" s="14" t="s">
        <v>1061</v>
      </c>
      <c r="H18" s="14" t="s">
        <v>848</v>
      </c>
      <c r="I18" s="14" t="s">
        <v>1062</v>
      </c>
      <c r="J18" s="14" t="s">
        <v>884</v>
      </c>
      <c r="K18" s="14" t="s">
        <v>617</v>
      </c>
      <c r="L18" s="14" t="s">
        <v>1063</v>
      </c>
      <c r="M18" s="14" t="s">
        <v>805</v>
      </c>
      <c r="N18" s="14" t="s">
        <v>1064</v>
      </c>
      <c r="O18" s="14" t="s">
        <v>792</v>
      </c>
      <c r="P18" s="14" t="s">
        <v>1065</v>
      </c>
      <c r="Q18" s="14" t="s">
        <v>786</v>
      </c>
      <c r="R18" s="14" t="s">
        <v>1066</v>
      </c>
      <c r="S18" s="14" t="s">
        <v>865</v>
      </c>
      <c r="T18" s="14" t="s">
        <v>619</v>
      </c>
      <c r="U18" s="14" t="s">
        <v>1067</v>
      </c>
      <c r="V18" s="14" t="s">
        <v>782</v>
      </c>
      <c r="W18" s="14" t="s">
        <v>1068</v>
      </c>
      <c r="X18" s="14" t="s">
        <v>1069</v>
      </c>
      <c r="Y18" s="14" t="s">
        <v>1070</v>
      </c>
      <c r="Z18" s="14" t="s">
        <v>1008</v>
      </c>
      <c r="AA18" s="14" t="s">
        <v>1071</v>
      </c>
      <c r="AB18" s="14" t="s">
        <v>933</v>
      </c>
      <c r="AC18" s="14" t="s">
        <v>621</v>
      </c>
      <c r="AD18" s="14" t="s">
        <v>998</v>
      </c>
      <c r="AE18" s="14" t="s">
        <v>846</v>
      </c>
      <c r="AF18" s="14" t="s">
        <v>1072</v>
      </c>
      <c r="AG18" s="14" t="s">
        <v>807</v>
      </c>
      <c r="AH18" s="14" t="s">
        <v>1073</v>
      </c>
      <c r="AI18" s="14" t="s">
        <v>848</v>
      </c>
      <c r="AJ18" s="14" t="s">
        <v>1074</v>
      </c>
      <c r="AK18" s="14" t="s">
        <v>903</v>
      </c>
    </row>
    <row r="19" spans="1:37">
      <c r="A19" s="13" t="s">
        <v>30</v>
      </c>
      <c r="B19" s="14" t="s">
        <v>623</v>
      </c>
      <c r="C19" s="14" t="s">
        <v>1075</v>
      </c>
      <c r="D19" s="14" t="s">
        <v>824</v>
      </c>
      <c r="E19" s="14" t="s">
        <v>1076</v>
      </c>
      <c r="F19" s="14" t="s">
        <v>985</v>
      </c>
      <c r="G19" s="14" t="s">
        <v>1077</v>
      </c>
      <c r="H19" s="14" t="s">
        <v>894</v>
      </c>
      <c r="I19" s="14" t="s">
        <v>1078</v>
      </c>
      <c r="J19" s="14" t="s">
        <v>816</v>
      </c>
      <c r="K19" s="14" t="s">
        <v>626</v>
      </c>
      <c r="L19" s="14" t="s">
        <v>1079</v>
      </c>
      <c r="M19" s="14" t="s">
        <v>1080</v>
      </c>
      <c r="N19" s="14" t="s">
        <v>1081</v>
      </c>
      <c r="O19" s="14" t="s">
        <v>970</v>
      </c>
      <c r="P19" s="14" t="s">
        <v>1082</v>
      </c>
      <c r="Q19" s="14" t="s">
        <v>974</v>
      </c>
      <c r="R19" s="14" t="s">
        <v>1083</v>
      </c>
      <c r="S19" s="14" t="s">
        <v>911</v>
      </c>
      <c r="T19" s="14" t="s">
        <v>628</v>
      </c>
      <c r="U19" s="14" t="s">
        <v>1084</v>
      </c>
      <c r="V19" s="14" t="s">
        <v>1085</v>
      </c>
      <c r="W19" s="14" t="s">
        <v>1086</v>
      </c>
      <c r="X19" s="14" t="s">
        <v>917</v>
      </c>
      <c r="Y19" s="14" t="s">
        <v>1087</v>
      </c>
      <c r="Z19" s="14" t="s">
        <v>1088</v>
      </c>
      <c r="AA19" s="14" t="s">
        <v>1089</v>
      </c>
      <c r="AB19" s="14" t="s">
        <v>794</v>
      </c>
      <c r="AC19" s="14" t="s">
        <v>630</v>
      </c>
      <c r="AD19" s="14" t="s">
        <v>1090</v>
      </c>
      <c r="AE19" s="14" t="s">
        <v>1005</v>
      </c>
      <c r="AF19" s="14" t="s">
        <v>1091</v>
      </c>
      <c r="AG19" s="14" t="s">
        <v>1021</v>
      </c>
      <c r="AH19" s="14" t="s">
        <v>1092</v>
      </c>
      <c r="AI19" s="14" t="s">
        <v>983</v>
      </c>
      <c r="AJ19" s="14" t="s">
        <v>1093</v>
      </c>
      <c r="AK19" s="14" t="s">
        <v>838</v>
      </c>
    </row>
    <row r="20" spans="1:37">
      <c r="A20" s="13" t="s">
        <v>31</v>
      </c>
      <c r="B20" s="14" t="s">
        <v>632</v>
      </c>
      <c r="C20" s="14" t="s">
        <v>1094</v>
      </c>
      <c r="D20" s="14" t="s">
        <v>925</v>
      </c>
      <c r="E20" s="14" t="s">
        <v>1095</v>
      </c>
      <c r="F20" s="14" t="s">
        <v>955</v>
      </c>
      <c r="G20" s="14" t="s">
        <v>1096</v>
      </c>
      <c r="H20" s="14" t="s">
        <v>796</v>
      </c>
      <c r="I20" s="14" t="s">
        <v>1097</v>
      </c>
      <c r="J20" s="14" t="s">
        <v>959</v>
      </c>
      <c r="K20" s="14" t="s">
        <v>634</v>
      </c>
      <c r="L20" s="14" t="s">
        <v>1098</v>
      </c>
      <c r="M20" s="14" t="s">
        <v>846</v>
      </c>
      <c r="N20" s="14" t="s">
        <v>1099</v>
      </c>
      <c r="O20" s="14" t="s">
        <v>1001</v>
      </c>
      <c r="P20" s="14" t="s">
        <v>1100</v>
      </c>
      <c r="Q20" s="14" t="s">
        <v>865</v>
      </c>
      <c r="R20" s="14" t="s">
        <v>1101</v>
      </c>
      <c r="S20" s="14" t="s">
        <v>988</v>
      </c>
      <c r="T20" s="14" t="s">
        <v>636</v>
      </c>
      <c r="U20" s="14" t="s">
        <v>1102</v>
      </c>
      <c r="V20" s="14" t="s">
        <v>782</v>
      </c>
      <c r="W20" s="14" t="s">
        <v>1103</v>
      </c>
      <c r="X20" s="14" t="s">
        <v>1104</v>
      </c>
      <c r="Y20" s="14" t="s">
        <v>1105</v>
      </c>
      <c r="Z20" s="14" t="s">
        <v>903</v>
      </c>
      <c r="AA20" s="14" t="s">
        <v>1106</v>
      </c>
      <c r="AB20" s="14" t="s">
        <v>978</v>
      </c>
      <c r="AC20" s="14" t="s">
        <v>638</v>
      </c>
      <c r="AD20" s="14" t="s">
        <v>1107</v>
      </c>
      <c r="AE20" s="14" t="s">
        <v>867</v>
      </c>
      <c r="AF20" s="14" t="s">
        <v>1108</v>
      </c>
      <c r="AG20" s="14" t="s">
        <v>896</v>
      </c>
      <c r="AH20" s="14" t="s">
        <v>1109</v>
      </c>
      <c r="AI20" s="14" t="s">
        <v>933</v>
      </c>
      <c r="AJ20" s="14" t="s">
        <v>1110</v>
      </c>
      <c r="AK20" s="14" t="s">
        <v>788</v>
      </c>
    </row>
    <row r="21" spans="1:37">
      <c r="A21" s="13" t="s">
        <v>32</v>
      </c>
      <c r="B21" s="14" t="s">
        <v>640</v>
      </c>
      <c r="C21" s="14" t="s">
        <v>1111</v>
      </c>
      <c r="D21" s="14" t="s">
        <v>925</v>
      </c>
      <c r="E21" s="14" t="s">
        <v>1112</v>
      </c>
      <c r="F21" s="14" t="s">
        <v>985</v>
      </c>
      <c r="G21" s="14" t="s">
        <v>1113</v>
      </c>
      <c r="H21" s="14" t="s">
        <v>816</v>
      </c>
      <c r="I21" s="14" t="s">
        <v>1114</v>
      </c>
      <c r="J21" s="14" t="s">
        <v>884</v>
      </c>
      <c r="K21" s="14" t="s">
        <v>643</v>
      </c>
      <c r="L21" s="14" t="s">
        <v>913</v>
      </c>
      <c r="M21" s="14" t="s">
        <v>819</v>
      </c>
      <c r="N21" s="14" t="s">
        <v>1115</v>
      </c>
      <c r="O21" s="14" t="s">
        <v>970</v>
      </c>
      <c r="P21" s="14" t="s">
        <v>1116</v>
      </c>
      <c r="Q21" s="14" t="s">
        <v>903</v>
      </c>
      <c r="R21" s="14" t="s">
        <v>1117</v>
      </c>
      <c r="S21" s="14" t="s">
        <v>810</v>
      </c>
      <c r="T21" s="14" t="s">
        <v>645</v>
      </c>
      <c r="U21" s="14" t="s">
        <v>1118</v>
      </c>
      <c r="V21" s="14" t="s">
        <v>915</v>
      </c>
      <c r="W21" s="14" t="s">
        <v>1119</v>
      </c>
      <c r="X21" s="14" t="s">
        <v>917</v>
      </c>
      <c r="Y21" s="14" t="s">
        <v>1120</v>
      </c>
      <c r="Z21" s="14" t="s">
        <v>828</v>
      </c>
      <c r="AA21" s="14" t="s">
        <v>1121</v>
      </c>
      <c r="AB21" s="14" t="s">
        <v>933</v>
      </c>
      <c r="AC21" s="14" t="s">
        <v>647</v>
      </c>
      <c r="AD21" s="14" t="s">
        <v>1122</v>
      </c>
      <c r="AE21" s="14" t="s">
        <v>790</v>
      </c>
      <c r="AF21" s="14" t="s">
        <v>940</v>
      </c>
      <c r="AG21" s="14" t="s">
        <v>970</v>
      </c>
      <c r="AH21" s="14" t="s">
        <v>1123</v>
      </c>
      <c r="AI21" s="14" t="s">
        <v>871</v>
      </c>
      <c r="AJ21" s="14" t="s">
        <v>1124</v>
      </c>
      <c r="AK21" s="14" t="s">
        <v>788</v>
      </c>
    </row>
  </sheetData>
  <mergeCells count="4">
    <mergeCell ref="A1:A3"/>
    <mergeCell ref="B2:S2"/>
    <mergeCell ref="T2:AK2"/>
    <mergeCell ref="B1:AK1"/>
  </mergeCells>
  <phoneticPr fontId="3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D2CEB-B135-482C-92F4-3AB8F2875DCA}">
  <dimension ref="A1:N75"/>
  <sheetViews>
    <sheetView workbookViewId="0">
      <selection activeCell="I16" sqref="I16"/>
    </sheetView>
  </sheetViews>
  <sheetFormatPr defaultRowHeight="16.5"/>
  <cols>
    <col min="1" max="1" width="5.5" bestFit="1" customWidth="1"/>
    <col min="2" max="2" width="32.75" bestFit="1" customWidth="1"/>
    <col min="3" max="3" width="20.25" bestFit="1" customWidth="1"/>
    <col min="4" max="4" width="22.25" bestFit="1" customWidth="1"/>
    <col min="5" max="6" width="20.25" bestFit="1" customWidth="1"/>
    <col min="7" max="7" width="22.25" bestFit="1" customWidth="1"/>
    <col min="8" max="8" width="20.25" bestFit="1" customWidth="1"/>
    <col min="9" max="9" width="20.125" bestFit="1" customWidth="1"/>
    <col min="10" max="10" width="22.25" bestFit="1" customWidth="1"/>
    <col min="11" max="11" width="11.875" bestFit="1" customWidth="1"/>
    <col min="12" max="12" width="20.125" bestFit="1" customWidth="1"/>
    <col min="13" max="13" width="22.25" bestFit="1" customWidth="1"/>
    <col min="14" max="14" width="11.875" bestFit="1" customWidth="1"/>
  </cols>
  <sheetData>
    <row r="1" spans="1:14" s="80" customFormat="1" ht="24.75" customHeight="1">
      <c r="A1" s="88" t="s">
        <v>2</v>
      </c>
      <c r="B1" s="89"/>
      <c r="C1" s="91" t="s">
        <v>250</v>
      </c>
      <c r="D1" s="92"/>
      <c r="E1" s="92"/>
      <c r="F1" s="92"/>
      <c r="G1" s="92"/>
      <c r="H1" s="92"/>
      <c r="I1" s="92"/>
      <c r="J1" s="92"/>
      <c r="K1" s="92"/>
      <c r="L1" s="92"/>
      <c r="M1" s="92"/>
      <c r="N1" s="93"/>
    </row>
    <row r="2" spans="1:14" s="80" customFormat="1">
      <c r="A2" s="88"/>
      <c r="B2" s="89"/>
      <c r="C2" s="77" t="s">
        <v>253</v>
      </c>
      <c r="D2" s="77" t="s">
        <v>253</v>
      </c>
      <c r="E2" s="77" t="s">
        <v>253</v>
      </c>
      <c r="F2" s="77" t="s">
        <v>253</v>
      </c>
      <c r="G2" s="77" t="s">
        <v>253</v>
      </c>
      <c r="H2" s="77" t="s">
        <v>253</v>
      </c>
      <c r="I2" s="77" t="s">
        <v>254</v>
      </c>
      <c r="J2" s="77" t="s">
        <v>254</v>
      </c>
      <c r="K2" s="77" t="s">
        <v>254</v>
      </c>
      <c r="L2" s="77" t="s">
        <v>254</v>
      </c>
      <c r="M2" s="77" t="s">
        <v>254</v>
      </c>
      <c r="N2" s="77" t="s">
        <v>254</v>
      </c>
    </row>
    <row r="3" spans="1:14" s="80" customFormat="1">
      <c r="A3" s="84"/>
      <c r="B3" s="90"/>
      <c r="C3" s="81" t="s">
        <v>478</v>
      </c>
      <c r="D3" s="82" t="s">
        <v>1125</v>
      </c>
      <c r="E3" s="82" t="s">
        <v>258</v>
      </c>
      <c r="F3" s="81" t="s">
        <v>476</v>
      </c>
      <c r="G3" s="82" t="s">
        <v>1125</v>
      </c>
      <c r="H3" s="82" t="s">
        <v>258</v>
      </c>
      <c r="I3" s="81" t="s">
        <v>478</v>
      </c>
      <c r="J3" s="82" t="s">
        <v>1125</v>
      </c>
      <c r="K3" s="82" t="s">
        <v>258</v>
      </c>
      <c r="L3" s="81" t="s">
        <v>478</v>
      </c>
      <c r="M3" s="82" t="s">
        <v>1125</v>
      </c>
      <c r="N3" s="82" t="s">
        <v>258</v>
      </c>
    </row>
    <row r="4" spans="1:14">
      <c r="A4" s="16" t="s">
        <v>10</v>
      </c>
      <c r="B4" s="14" t="s">
        <v>10</v>
      </c>
      <c r="C4" s="14" t="s">
        <v>479</v>
      </c>
      <c r="D4" s="14" t="s">
        <v>1126</v>
      </c>
      <c r="E4" s="14" t="s">
        <v>1127</v>
      </c>
      <c r="F4" s="14" t="s">
        <v>482</v>
      </c>
      <c r="G4" s="14" t="s">
        <v>1128</v>
      </c>
      <c r="H4" s="14" t="s">
        <v>803</v>
      </c>
      <c r="I4" s="14" t="s">
        <v>479</v>
      </c>
      <c r="J4" s="14" t="s">
        <v>1126</v>
      </c>
      <c r="K4" s="14" t="s">
        <v>1127</v>
      </c>
      <c r="L4" s="14" t="s">
        <v>482</v>
      </c>
      <c r="M4" s="14" t="s">
        <v>1128</v>
      </c>
      <c r="N4" s="14" t="s">
        <v>803</v>
      </c>
    </row>
    <row r="5" spans="1:14">
      <c r="A5" s="16" t="s">
        <v>10</v>
      </c>
      <c r="B5" s="14" t="s">
        <v>1129</v>
      </c>
      <c r="C5" s="14" t="s">
        <v>260</v>
      </c>
      <c r="D5" s="14" t="s">
        <v>1130</v>
      </c>
      <c r="E5" s="14" t="s">
        <v>1050</v>
      </c>
      <c r="F5" s="14" t="s">
        <v>263</v>
      </c>
      <c r="G5" s="14" t="s">
        <v>1131</v>
      </c>
      <c r="H5" s="14" t="s">
        <v>933</v>
      </c>
      <c r="I5" s="14" t="s">
        <v>260</v>
      </c>
      <c r="J5" s="14" t="s">
        <v>1130</v>
      </c>
      <c r="K5" s="14" t="s">
        <v>1050</v>
      </c>
      <c r="L5" s="14" t="s">
        <v>263</v>
      </c>
      <c r="M5" s="14" t="s">
        <v>1131</v>
      </c>
      <c r="N5" s="14" t="s">
        <v>933</v>
      </c>
    </row>
    <row r="6" spans="1:14">
      <c r="A6" s="16" t="s">
        <v>10</v>
      </c>
      <c r="B6" s="14" t="s">
        <v>1132</v>
      </c>
      <c r="C6" s="14" t="s">
        <v>1133</v>
      </c>
      <c r="D6" s="14" t="s">
        <v>1134</v>
      </c>
      <c r="E6" s="14" t="s">
        <v>1135</v>
      </c>
      <c r="F6" s="14" t="s">
        <v>1136</v>
      </c>
      <c r="G6" s="14" t="s">
        <v>1137</v>
      </c>
      <c r="H6" s="14" t="s">
        <v>814</v>
      </c>
      <c r="I6" s="14" t="s">
        <v>1133</v>
      </c>
      <c r="J6" s="14" t="s">
        <v>1134</v>
      </c>
      <c r="K6" s="14" t="s">
        <v>1135</v>
      </c>
      <c r="L6" s="14" t="s">
        <v>1136</v>
      </c>
      <c r="M6" s="14" t="s">
        <v>1137</v>
      </c>
      <c r="N6" s="14" t="s">
        <v>814</v>
      </c>
    </row>
    <row r="7" spans="1:14">
      <c r="A7" s="16" t="s">
        <v>10</v>
      </c>
      <c r="B7" s="14" t="s">
        <v>1138</v>
      </c>
      <c r="C7" s="14" t="s">
        <v>1139</v>
      </c>
      <c r="D7" s="14" t="s">
        <v>1035</v>
      </c>
      <c r="E7" s="14" t="s">
        <v>964</v>
      </c>
      <c r="F7" s="14" t="s">
        <v>1140</v>
      </c>
      <c r="G7" s="14" t="s">
        <v>1141</v>
      </c>
      <c r="H7" s="14" t="s">
        <v>1142</v>
      </c>
      <c r="I7" s="14" t="s">
        <v>1139</v>
      </c>
      <c r="J7" s="14" t="s">
        <v>1035</v>
      </c>
      <c r="K7" s="14" t="s">
        <v>964</v>
      </c>
      <c r="L7" s="14" t="s">
        <v>1140</v>
      </c>
      <c r="M7" s="14" t="s">
        <v>1141</v>
      </c>
      <c r="N7" s="14" t="s">
        <v>1142</v>
      </c>
    </row>
    <row r="8" spans="1:14">
      <c r="A8" s="16" t="s">
        <v>16</v>
      </c>
      <c r="B8" s="14" t="s">
        <v>16</v>
      </c>
      <c r="C8" s="14" t="s">
        <v>485</v>
      </c>
      <c r="D8" s="14" t="s">
        <v>1143</v>
      </c>
      <c r="E8" s="14" t="s">
        <v>1144</v>
      </c>
      <c r="F8" s="14" t="s">
        <v>488</v>
      </c>
      <c r="G8" s="14" t="s">
        <v>1145</v>
      </c>
      <c r="H8" s="14" t="s">
        <v>1127</v>
      </c>
      <c r="I8" s="14" t="s">
        <v>491</v>
      </c>
      <c r="J8" s="14" t="s">
        <v>1146</v>
      </c>
      <c r="K8" s="14" t="s">
        <v>1127</v>
      </c>
      <c r="L8" s="14" t="s">
        <v>494</v>
      </c>
      <c r="M8" s="14" t="s">
        <v>1147</v>
      </c>
      <c r="N8" s="14" t="s">
        <v>1050</v>
      </c>
    </row>
    <row r="9" spans="1:14">
      <c r="A9" s="16" t="s">
        <v>16</v>
      </c>
      <c r="B9" s="14" t="s">
        <v>1129</v>
      </c>
      <c r="C9" s="14" t="s">
        <v>267</v>
      </c>
      <c r="D9" s="14" t="s">
        <v>1148</v>
      </c>
      <c r="E9" s="14" t="s">
        <v>862</v>
      </c>
      <c r="F9" s="14" t="s">
        <v>270</v>
      </c>
      <c r="G9" s="14" t="s">
        <v>1149</v>
      </c>
      <c r="H9" s="14" t="s">
        <v>1144</v>
      </c>
      <c r="I9" s="14" t="s">
        <v>273</v>
      </c>
      <c r="J9" s="14" t="s">
        <v>1150</v>
      </c>
      <c r="K9" s="14" t="s">
        <v>1127</v>
      </c>
      <c r="L9" s="14" t="s">
        <v>276</v>
      </c>
      <c r="M9" s="14" t="s">
        <v>1151</v>
      </c>
      <c r="N9" s="14" t="s">
        <v>909</v>
      </c>
    </row>
    <row r="10" spans="1:14">
      <c r="A10" s="16" t="s">
        <v>16</v>
      </c>
      <c r="B10" s="14" t="s">
        <v>1132</v>
      </c>
      <c r="C10" s="14" t="s">
        <v>1152</v>
      </c>
      <c r="D10" s="14" t="s">
        <v>1153</v>
      </c>
      <c r="E10" s="14" t="s">
        <v>1154</v>
      </c>
      <c r="F10" s="14" t="s">
        <v>1155</v>
      </c>
      <c r="G10" s="14" t="s">
        <v>1156</v>
      </c>
      <c r="H10" s="14" t="s">
        <v>1157</v>
      </c>
      <c r="I10" s="14" t="s">
        <v>1158</v>
      </c>
      <c r="J10" s="14" t="s">
        <v>1159</v>
      </c>
      <c r="K10" s="14" t="s">
        <v>1142</v>
      </c>
      <c r="L10" s="14" t="s">
        <v>1160</v>
      </c>
      <c r="M10" s="14" t="s">
        <v>1161</v>
      </c>
      <c r="N10" s="14" t="s">
        <v>955</v>
      </c>
    </row>
    <row r="11" spans="1:14">
      <c r="A11" s="16" t="s">
        <v>16</v>
      </c>
      <c r="B11" s="14" t="s">
        <v>1138</v>
      </c>
      <c r="C11" s="14" t="s">
        <v>1162</v>
      </c>
      <c r="D11" s="14" t="s">
        <v>1163</v>
      </c>
      <c r="E11" s="14" t="s">
        <v>1154</v>
      </c>
      <c r="F11" s="14" t="s">
        <v>878</v>
      </c>
      <c r="G11" s="14" t="s">
        <v>1164</v>
      </c>
      <c r="H11" s="14" t="s">
        <v>834</v>
      </c>
      <c r="I11" s="14" t="s">
        <v>1165</v>
      </c>
      <c r="J11" s="14" t="s">
        <v>1166</v>
      </c>
      <c r="K11" s="14" t="s">
        <v>1167</v>
      </c>
      <c r="L11" s="14" t="s">
        <v>1168</v>
      </c>
      <c r="M11" s="14" t="s">
        <v>428</v>
      </c>
      <c r="N11" s="14" t="s">
        <v>834</v>
      </c>
    </row>
    <row r="12" spans="1:14">
      <c r="A12" s="16" t="s">
        <v>17</v>
      </c>
      <c r="B12" s="14" t="s">
        <v>17</v>
      </c>
      <c r="C12" s="14" t="s">
        <v>497</v>
      </c>
      <c r="D12" s="14" t="s">
        <v>1169</v>
      </c>
      <c r="E12" s="14" t="s">
        <v>1135</v>
      </c>
      <c r="F12" s="14" t="s">
        <v>499</v>
      </c>
      <c r="G12" s="14" t="s">
        <v>806</v>
      </c>
      <c r="H12" s="14" t="s">
        <v>1157</v>
      </c>
      <c r="I12" s="14" t="s">
        <v>502</v>
      </c>
      <c r="J12" s="14" t="s">
        <v>1170</v>
      </c>
      <c r="K12" s="14" t="s">
        <v>826</v>
      </c>
      <c r="L12" s="14" t="s">
        <v>505</v>
      </c>
      <c r="M12" s="14" t="s">
        <v>1171</v>
      </c>
      <c r="N12" s="14" t="s">
        <v>962</v>
      </c>
    </row>
    <row r="13" spans="1:14">
      <c r="A13" s="16" t="s">
        <v>17</v>
      </c>
      <c r="B13" s="14" t="s">
        <v>1129</v>
      </c>
      <c r="C13" s="14" t="s">
        <v>280</v>
      </c>
      <c r="D13" s="14" t="s">
        <v>1172</v>
      </c>
      <c r="E13" s="14" t="s">
        <v>964</v>
      </c>
      <c r="F13" s="14" t="s">
        <v>283</v>
      </c>
      <c r="G13" s="14" t="s">
        <v>1173</v>
      </c>
      <c r="H13" s="14" t="s">
        <v>841</v>
      </c>
      <c r="I13" s="14" t="s">
        <v>286</v>
      </c>
      <c r="J13" s="14" t="s">
        <v>1174</v>
      </c>
      <c r="K13" s="14" t="s">
        <v>1127</v>
      </c>
      <c r="L13" s="14" t="s">
        <v>289</v>
      </c>
      <c r="M13" s="14" t="s">
        <v>1175</v>
      </c>
      <c r="N13" s="14" t="s">
        <v>909</v>
      </c>
    </row>
    <row r="14" spans="1:14">
      <c r="A14" s="16" t="s">
        <v>17</v>
      </c>
      <c r="B14" s="14" t="s">
        <v>1132</v>
      </c>
      <c r="C14" s="14" t="s">
        <v>1176</v>
      </c>
      <c r="D14" s="14" t="s">
        <v>1043</v>
      </c>
      <c r="E14" s="14" t="s">
        <v>834</v>
      </c>
      <c r="F14" s="14" t="s">
        <v>1177</v>
      </c>
      <c r="G14" s="14" t="s">
        <v>1178</v>
      </c>
      <c r="H14" s="14" t="s">
        <v>1013</v>
      </c>
      <c r="I14" s="14" t="s">
        <v>1179</v>
      </c>
      <c r="J14" s="14" t="s">
        <v>952</v>
      </c>
      <c r="K14" s="14" t="s">
        <v>814</v>
      </c>
      <c r="L14" s="14" t="s">
        <v>852</v>
      </c>
      <c r="M14" s="14" t="s">
        <v>1180</v>
      </c>
      <c r="N14" s="14" t="s">
        <v>875</v>
      </c>
    </row>
    <row r="15" spans="1:14">
      <c r="A15" s="16" t="s">
        <v>17</v>
      </c>
      <c r="B15" s="14" t="s">
        <v>1138</v>
      </c>
      <c r="C15" s="14" t="s">
        <v>1181</v>
      </c>
      <c r="D15" s="14" t="s">
        <v>392</v>
      </c>
      <c r="E15" s="14" t="s">
        <v>1001</v>
      </c>
      <c r="F15" s="14" t="s">
        <v>1182</v>
      </c>
      <c r="G15" s="14" t="s">
        <v>305</v>
      </c>
      <c r="H15" s="14" t="s">
        <v>1135</v>
      </c>
      <c r="I15" s="14" t="s">
        <v>1181</v>
      </c>
      <c r="J15" s="14" t="s">
        <v>1183</v>
      </c>
      <c r="K15" s="14" t="s">
        <v>814</v>
      </c>
      <c r="L15" s="14" t="s">
        <v>1184</v>
      </c>
      <c r="M15" s="14" t="s">
        <v>292</v>
      </c>
      <c r="N15" s="14" t="s">
        <v>985</v>
      </c>
    </row>
    <row r="16" spans="1:14">
      <c r="A16" s="16" t="s">
        <v>18</v>
      </c>
      <c r="B16" s="14" t="s">
        <v>18</v>
      </c>
      <c r="C16" s="14" t="s">
        <v>508</v>
      </c>
      <c r="D16" s="14" t="s">
        <v>1185</v>
      </c>
      <c r="E16" s="14" t="s">
        <v>1167</v>
      </c>
      <c r="F16" s="14" t="s">
        <v>511</v>
      </c>
      <c r="G16" s="14" t="s">
        <v>1186</v>
      </c>
      <c r="H16" s="14" t="s">
        <v>788</v>
      </c>
      <c r="I16" s="14" t="s">
        <v>514</v>
      </c>
      <c r="J16" s="14" t="s">
        <v>1187</v>
      </c>
      <c r="K16" s="14" t="s">
        <v>1142</v>
      </c>
      <c r="L16" s="14" t="s">
        <v>516</v>
      </c>
      <c r="M16" s="14" t="s">
        <v>1188</v>
      </c>
      <c r="N16" s="14" t="s">
        <v>933</v>
      </c>
    </row>
    <row r="17" spans="1:14">
      <c r="A17" s="16" t="s">
        <v>18</v>
      </c>
      <c r="B17" s="14" t="s">
        <v>1129</v>
      </c>
      <c r="C17" s="14" t="s">
        <v>293</v>
      </c>
      <c r="D17" s="14" t="s">
        <v>1189</v>
      </c>
      <c r="E17" s="14" t="s">
        <v>1127</v>
      </c>
      <c r="F17" s="14" t="s">
        <v>296</v>
      </c>
      <c r="G17" s="14" t="s">
        <v>1190</v>
      </c>
      <c r="H17" s="14" t="s">
        <v>828</v>
      </c>
      <c r="I17" s="14" t="s">
        <v>299</v>
      </c>
      <c r="J17" s="14" t="s">
        <v>1191</v>
      </c>
      <c r="K17" s="14" t="s">
        <v>1144</v>
      </c>
      <c r="L17" s="14" t="s">
        <v>302</v>
      </c>
      <c r="M17" s="14" t="s">
        <v>1192</v>
      </c>
      <c r="N17" s="14" t="s">
        <v>846</v>
      </c>
    </row>
    <row r="18" spans="1:14">
      <c r="A18" s="16" t="s">
        <v>18</v>
      </c>
      <c r="B18" s="14" t="s">
        <v>1132</v>
      </c>
      <c r="C18" s="14" t="s">
        <v>1193</v>
      </c>
      <c r="D18" s="14" t="s">
        <v>1194</v>
      </c>
      <c r="E18" s="14" t="s">
        <v>1195</v>
      </c>
      <c r="F18" s="14" t="s">
        <v>1196</v>
      </c>
      <c r="G18" s="14" t="s">
        <v>1197</v>
      </c>
      <c r="H18" s="14" t="s">
        <v>1198</v>
      </c>
      <c r="I18" s="14" t="s">
        <v>1199</v>
      </c>
      <c r="J18" s="14" t="s">
        <v>1200</v>
      </c>
      <c r="K18" s="14" t="s">
        <v>964</v>
      </c>
      <c r="L18" s="14" t="s">
        <v>1201</v>
      </c>
      <c r="M18" s="14" t="s">
        <v>1202</v>
      </c>
      <c r="N18" s="14" t="s">
        <v>1157</v>
      </c>
    </row>
    <row r="19" spans="1:14">
      <c r="A19" s="16" t="s">
        <v>18</v>
      </c>
      <c r="B19" s="14" t="s">
        <v>1138</v>
      </c>
      <c r="C19" s="14" t="s">
        <v>1203</v>
      </c>
      <c r="D19" s="14" t="s">
        <v>464</v>
      </c>
      <c r="E19" s="14" t="s">
        <v>970</v>
      </c>
      <c r="F19" s="14" t="s">
        <v>1204</v>
      </c>
      <c r="G19" s="14" t="s">
        <v>305</v>
      </c>
      <c r="H19" s="14" t="s">
        <v>1001</v>
      </c>
      <c r="I19" s="14" t="s">
        <v>1053</v>
      </c>
      <c r="J19" s="14" t="s">
        <v>418</v>
      </c>
      <c r="K19" s="14" t="s">
        <v>1013</v>
      </c>
      <c r="L19" s="14" t="s">
        <v>1205</v>
      </c>
      <c r="M19" s="14" t="s">
        <v>266</v>
      </c>
      <c r="N19" s="14" t="s">
        <v>820</v>
      </c>
    </row>
    <row r="20" spans="1:14">
      <c r="A20" s="16" t="s">
        <v>19</v>
      </c>
      <c r="B20" s="14" t="s">
        <v>19</v>
      </c>
      <c r="C20" s="14" t="s">
        <v>519</v>
      </c>
      <c r="D20" s="14" t="s">
        <v>1206</v>
      </c>
      <c r="E20" s="14" t="s">
        <v>1198</v>
      </c>
      <c r="F20" s="14" t="s">
        <v>522</v>
      </c>
      <c r="G20" s="14" t="s">
        <v>1207</v>
      </c>
      <c r="H20" s="14" t="s">
        <v>962</v>
      </c>
      <c r="I20" s="14" t="s">
        <v>525</v>
      </c>
      <c r="J20" s="14" t="s">
        <v>1208</v>
      </c>
      <c r="K20" s="14" t="s">
        <v>1198</v>
      </c>
      <c r="L20" s="14" t="s">
        <v>528</v>
      </c>
      <c r="M20" s="14" t="s">
        <v>358</v>
      </c>
      <c r="N20" s="14" t="s">
        <v>962</v>
      </c>
    </row>
    <row r="21" spans="1:14">
      <c r="A21" s="16" t="s">
        <v>19</v>
      </c>
      <c r="B21" s="14" t="s">
        <v>1129</v>
      </c>
      <c r="C21" s="14" t="s">
        <v>306</v>
      </c>
      <c r="D21" s="14" t="s">
        <v>1090</v>
      </c>
      <c r="E21" s="14" t="s">
        <v>1198</v>
      </c>
      <c r="F21" s="14" t="s">
        <v>308</v>
      </c>
      <c r="G21" s="14" t="s">
        <v>1209</v>
      </c>
      <c r="H21" s="14" t="s">
        <v>862</v>
      </c>
      <c r="I21" s="14" t="s">
        <v>311</v>
      </c>
      <c r="J21" s="14" t="s">
        <v>1210</v>
      </c>
      <c r="K21" s="14" t="s">
        <v>1198</v>
      </c>
      <c r="L21" s="14" t="s">
        <v>314</v>
      </c>
      <c r="M21" s="14" t="s">
        <v>1211</v>
      </c>
      <c r="N21" s="14" t="s">
        <v>862</v>
      </c>
    </row>
    <row r="22" spans="1:14">
      <c r="A22" s="16" t="s">
        <v>19</v>
      </c>
      <c r="B22" s="14" t="s">
        <v>1132</v>
      </c>
      <c r="C22" s="14" t="s">
        <v>1212</v>
      </c>
      <c r="D22" s="14" t="s">
        <v>1213</v>
      </c>
      <c r="E22" s="14" t="s">
        <v>826</v>
      </c>
      <c r="F22" s="14" t="s">
        <v>1214</v>
      </c>
      <c r="G22" s="14" t="s">
        <v>1215</v>
      </c>
      <c r="H22" s="14" t="s">
        <v>1142</v>
      </c>
      <c r="I22" s="14" t="s">
        <v>1216</v>
      </c>
      <c r="J22" s="14" t="s">
        <v>1065</v>
      </c>
      <c r="K22" s="14" t="s">
        <v>964</v>
      </c>
      <c r="L22" s="14" t="s">
        <v>1217</v>
      </c>
      <c r="M22" s="14" t="s">
        <v>1218</v>
      </c>
      <c r="N22" s="14" t="s">
        <v>1142</v>
      </c>
    </row>
    <row r="23" spans="1:14">
      <c r="A23" s="16" t="s">
        <v>19</v>
      </c>
      <c r="B23" s="14" t="s">
        <v>1138</v>
      </c>
      <c r="C23" s="14" t="s">
        <v>1219</v>
      </c>
      <c r="D23" s="14" t="s">
        <v>1220</v>
      </c>
      <c r="E23" s="14" t="s">
        <v>985</v>
      </c>
      <c r="F23" s="14" t="s">
        <v>1221</v>
      </c>
      <c r="G23" s="14" t="s">
        <v>354</v>
      </c>
      <c r="H23" s="14" t="s">
        <v>826</v>
      </c>
      <c r="I23" s="14" t="s">
        <v>1222</v>
      </c>
      <c r="J23" s="14" t="s">
        <v>1223</v>
      </c>
      <c r="K23" s="14" t="s">
        <v>957</v>
      </c>
      <c r="L23" s="14" t="s">
        <v>1122</v>
      </c>
      <c r="M23" s="14" t="s">
        <v>392</v>
      </c>
      <c r="N23" s="14" t="s">
        <v>1127</v>
      </c>
    </row>
    <row r="24" spans="1:14">
      <c r="A24" s="16" t="s">
        <v>20</v>
      </c>
      <c r="B24" s="14" t="s">
        <v>20</v>
      </c>
      <c r="C24" s="14" t="s">
        <v>530</v>
      </c>
      <c r="D24" s="14" t="s">
        <v>1224</v>
      </c>
      <c r="E24" s="14" t="s">
        <v>1144</v>
      </c>
      <c r="F24" s="14" t="s">
        <v>533</v>
      </c>
      <c r="G24" s="14" t="s">
        <v>1225</v>
      </c>
      <c r="H24" s="14" t="s">
        <v>865</v>
      </c>
      <c r="I24" s="14" t="s">
        <v>535</v>
      </c>
      <c r="J24" s="14" t="s">
        <v>1226</v>
      </c>
      <c r="K24" s="14" t="s">
        <v>978</v>
      </c>
      <c r="L24" s="14" t="s">
        <v>538</v>
      </c>
      <c r="M24" s="14" t="s">
        <v>1112</v>
      </c>
      <c r="N24" s="14" t="s">
        <v>848</v>
      </c>
    </row>
    <row r="25" spans="1:14">
      <c r="A25" s="16" t="s">
        <v>20</v>
      </c>
      <c r="B25" s="14" t="s">
        <v>1129</v>
      </c>
      <c r="C25" s="14" t="s">
        <v>318</v>
      </c>
      <c r="D25" s="14" t="s">
        <v>1227</v>
      </c>
      <c r="E25" s="14" t="s">
        <v>903</v>
      </c>
      <c r="F25" s="14" t="s">
        <v>290</v>
      </c>
      <c r="G25" s="14" t="s">
        <v>910</v>
      </c>
      <c r="H25" s="14" t="s">
        <v>790</v>
      </c>
      <c r="I25" s="14" t="s">
        <v>323</v>
      </c>
      <c r="J25" s="14" t="s">
        <v>712</v>
      </c>
      <c r="K25" s="14" t="s">
        <v>786</v>
      </c>
      <c r="L25" s="14" t="s">
        <v>326</v>
      </c>
      <c r="M25" s="14" t="s">
        <v>1173</v>
      </c>
      <c r="N25" s="14" t="s">
        <v>1011</v>
      </c>
    </row>
    <row r="26" spans="1:14">
      <c r="A26" s="16" t="s">
        <v>20</v>
      </c>
      <c r="B26" s="14" t="s">
        <v>1132</v>
      </c>
      <c r="C26" s="14" t="s">
        <v>1228</v>
      </c>
      <c r="D26" s="14" t="s">
        <v>1229</v>
      </c>
      <c r="E26" s="14" t="s">
        <v>957</v>
      </c>
      <c r="F26" s="14" t="s">
        <v>1230</v>
      </c>
      <c r="G26" s="14" t="s">
        <v>1231</v>
      </c>
      <c r="H26" s="14" t="s">
        <v>1157</v>
      </c>
      <c r="I26" s="14" t="s">
        <v>1232</v>
      </c>
      <c r="J26" s="14" t="s">
        <v>1233</v>
      </c>
      <c r="K26" s="14" t="s">
        <v>1135</v>
      </c>
      <c r="L26" s="14" t="s">
        <v>1234</v>
      </c>
      <c r="M26" s="14" t="s">
        <v>949</v>
      </c>
      <c r="N26" s="14" t="s">
        <v>1104</v>
      </c>
    </row>
    <row r="27" spans="1:14">
      <c r="A27" s="16" t="s">
        <v>20</v>
      </c>
      <c r="B27" s="14" t="s">
        <v>1138</v>
      </c>
      <c r="C27" s="14" t="s">
        <v>1235</v>
      </c>
      <c r="D27" s="14" t="s">
        <v>1236</v>
      </c>
      <c r="E27" s="14" t="s">
        <v>964</v>
      </c>
      <c r="F27" s="14" t="s">
        <v>1237</v>
      </c>
      <c r="G27" s="14" t="s">
        <v>305</v>
      </c>
      <c r="H27" s="14" t="s">
        <v>1157</v>
      </c>
      <c r="I27" s="14" t="s">
        <v>1238</v>
      </c>
      <c r="J27" s="14" t="s">
        <v>1183</v>
      </c>
      <c r="K27" s="14" t="s">
        <v>1195</v>
      </c>
      <c r="L27" s="14" t="s">
        <v>1239</v>
      </c>
      <c r="M27" s="14" t="s">
        <v>305</v>
      </c>
      <c r="N27" s="14" t="s">
        <v>862</v>
      </c>
    </row>
    <row r="28" spans="1:14">
      <c r="A28" s="16" t="s">
        <v>21</v>
      </c>
      <c r="B28" s="14" t="s">
        <v>21</v>
      </c>
      <c r="C28" s="14" t="s">
        <v>540</v>
      </c>
      <c r="D28" s="14" t="s">
        <v>910</v>
      </c>
      <c r="E28" s="14" t="s">
        <v>1013</v>
      </c>
      <c r="F28" s="14" t="s">
        <v>542</v>
      </c>
      <c r="G28" s="14" t="s">
        <v>1240</v>
      </c>
      <c r="H28" s="14" t="s">
        <v>1013</v>
      </c>
      <c r="I28" s="14" t="s">
        <v>545</v>
      </c>
      <c r="J28" s="14" t="s">
        <v>1241</v>
      </c>
      <c r="K28" s="14" t="s">
        <v>1242</v>
      </c>
      <c r="L28" s="14" t="s">
        <v>547</v>
      </c>
      <c r="M28" s="14" t="s">
        <v>1243</v>
      </c>
      <c r="N28" s="14" t="s">
        <v>800</v>
      </c>
    </row>
    <row r="29" spans="1:14">
      <c r="A29" s="16" t="s">
        <v>21</v>
      </c>
      <c r="B29" s="14" t="s">
        <v>1129</v>
      </c>
      <c r="C29" s="14" t="s">
        <v>330</v>
      </c>
      <c r="D29" s="14" t="s">
        <v>1244</v>
      </c>
      <c r="E29" s="14" t="s">
        <v>896</v>
      </c>
      <c r="F29" s="14" t="s">
        <v>333</v>
      </c>
      <c r="G29" s="14" t="s">
        <v>1245</v>
      </c>
      <c r="H29" s="14" t="s">
        <v>1001</v>
      </c>
      <c r="I29" s="14" t="s">
        <v>336</v>
      </c>
      <c r="J29" s="14" t="s">
        <v>1246</v>
      </c>
      <c r="K29" s="14" t="s">
        <v>1247</v>
      </c>
      <c r="L29" s="14" t="s">
        <v>339</v>
      </c>
      <c r="M29" s="14" t="s">
        <v>1218</v>
      </c>
      <c r="N29" s="14" t="s">
        <v>784</v>
      </c>
    </row>
    <row r="30" spans="1:14">
      <c r="A30" s="16" t="s">
        <v>21</v>
      </c>
      <c r="B30" s="14" t="s">
        <v>1132</v>
      </c>
      <c r="C30" s="14" t="s">
        <v>1248</v>
      </c>
      <c r="D30" s="14" t="s">
        <v>1249</v>
      </c>
      <c r="E30" s="14" t="s">
        <v>1021</v>
      </c>
      <c r="F30" s="14" t="s">
        <v>1250</v>
      </c>
      <c r="G30" s="14" t="s">
        <v>1236</v>
      </c>
      <c r="H30" s="14" t="s">
        <v>931</v>
      </c>
      <c r="I30" s="14" t="s">
        <v>1251</v>
      </c>
      <c r="J30" s="14" t="s">
        <v>1252</v>
      </c>
      <c r="K30" s="14" t="s">
        <v>1001</v>
      </c>
      <c r="L30" s="14" t="s">
        <v>1253</v>
      </c>
      <c r="M30" s="14" t="s">
        <v>1164</v>
      </c>
      <c r="N30" s="14" t="s">
        <v>1013</v>
      </c>
    </row>
    <row r="31" spans="1:14">
      <c r="A31" s="16" t="s">
        <v>21</v>
      </c>
      <c r="B31" s="14" t="s">
        <v>1138</v>
      </c>
      <c r="C31" s="14" t="s">
        <v>1254</v>
      </c>
      <c r="D31" s="14" t="s">
        <v>305</v>
      </c>
      <c r="E31" s="14" t="s">
        <v>1255</v>
      </c>
      <c r="F31" s="14" t="s">
        <v>1256</v>
      </c>
      <c r="G31" s="14" t="s">
        <v>259</v>
      </c>
      <c r="H31" s="14" t="s">
        <v>960</v>
      </c>
      <c r="I31" s="14" t="s">
        <v>847</v>
      </c>
      <c r="J31" s="14" t="s">
        <v>329</v>
      </c>
      <c r="K31" s="14" t="s">
        <v>1021</v>
      </c>
      <c r="L31" s="14" t="s">
        <v>1257</v>
      </c>
      <c r="M31" s="14" t="s">
        <v>266</v>
      </c>
      <c r="N31" s="14" t="s">
        <v>896</v>
      </c>
    </row>
    <row r="32" spans="1:14">
      <c r="A32" s="16" t="s">
        <v>22</v>
      </c>
      <c r="B32" s="14" t="s">
        <v>22</v>
      </c>
      <c r="C32" s="14" t="s">
        <v>549</v>
      </c>
      <c r="D32" s="14" t="s">
        <v>1048</v>
      </c>
      <c r="E32" s="14" t="s">
        <v>1144</v>
      </c>
      <c r="F32" s="14" t="s">
        <v>551</v>
      </c>
      <c r="G32" s="14" t="s">
        <v>1258</v>
      </c>
      <c r="H32" s="14" t="s">
        <v>796</v>
      </c>
      <c r="I32" s="14" t="s">
        <v>553</v>
      </c>
      <c r="J32" s="14" t="s">
        <v>1259</v>
      </c>
      <c r="K32" s="14" t="s">
        <v>1050</v>
      </c>
      <c r="L32" s="14" t="s">
        <v>556</v>
      </c>
      <c r="M32" s="14" t="s">
        <v>1260</v>
      </c>
      <c r="N32" s="14" t="s">
        <v>830</v>
      </c>
    </row>
    <row r="33" spans="1:14">
      <c r="A33" s="16" t="s">
        <v>22</v>
      </c>
      <c r="B33" s="14" t="s">
        <v>1129</v>
      </c>
      <c r="C33" s="14" t="s">
        <v>342</v>
      </c>
      <c r="D33" s="14" t="s">
        <v>1261</v>
      </c>
      <c r="E33" s="14" t="s">
        <v>788</v>
      </c>
      <c r="F33" s="14" t="s">
        <v>345</v>
      </c>
      <c r="G33" s="14" t="s">
        <v>1262</v>
      </c>
      <c r="H33" s="14" t="s">
        <v>816</v>
      </c>
      <c r="I33" s="14" t="s">
        <v>348</v>
      </c>
      <c r="J33" s="14" t="s">
        <v>1101</v>
      </c>
      <c r="K33" s="14" t="s">
        <v>810</v>
      </c>
      <c r="L33" s="14" t="s">
        <v>351</v>
      </c>
      <c r="M33" s="14" t="s">
        <v>1263</v>
      </c>
      <c r="N33" s="14" t="s">
        <v>828</v>
      </c>
    </row>
    <row r="34" spans="1:14">
      <c r="A34" s="16" t="s">
        <v>22</v>
      </c>
      <c r="B34" s="14" t="s">
        <v>1132</v>
      </c>
      <c r="C34" s="14" t="s">
        <v>1264</v>
      </c>
      <c r="D34" s="14" t="s">
        <v>954</v>
      </c>
      <c r="E34" s="14" t="s">
        <v>800</v>
      </c>
      <c r="F34" s="14" t="s">
        <v>1265</v>
      </c>
      <c r="G34" s="14" t="s">
        <v>1266</v>
      </c>
      <c r="H34" s="14" t="s">
        <v>917</v>
      </c>
      <c r="I34" s="14" t="s">
        <v>1267</v>
      </c>
      <c r="J34" s="14" t="s">
        <v>1268</v>
      </c>
      <c r="K34" s="14" t="s">
        <v>985</v>
      </c>
      <c r="L34" s="14" t="s">
        <v>1269</v>
      </c>
      <c r="M34" s="14" t="s">
        <v>1236</v>
      </c>
      <c r="N34" s="14" t="s">
        <v>917</v>
      </c>
    </row>
    <row r="35" spans="1:14">
      <c r="A35" s="16" t="s">
        <v>22</v>
      </c>
      <c r="B35" s="14" t="s">
        <v>1138</v>
      </c>
      <c r="C35" s="14" t="s">
        <v>1270</v>
      </c>
      <c r="D35" s="14" t="s">
        <v>454</v>
      </c>
      <c r="E35" s="14" t="s">
        <v>962</v>
      </c>
      <c r="F35" s="14" t="s">
        <v>1271</v>
      </c>
      <c r="G35" s="14" t="s">
        <v>329</v>
      </c>
      <c r="H35" s="14" t="s">
        <v>828</v>
      </c>
      <c r="I35" s="14" t="s">
        <v>1063</v>
      </c>
      <c r="J35" s="14" t="s">
        <v>464</v>
      </c>
      <c r="K35" s="14" t="s">
        <v>962</v>
      </c>
      <c r="L35" s="14" t="s">
        <v>1272</v>
      </c>
      <c r="M35" s="14" t="s">
        <v>329</v>
      </c>
      <c r="N35" s="14" t="s">
        <v>838</v>
      </c>
    </row>
    <row r="36" spans="1:14">
      <c r="A36" s="16" t="s">
        <v>23</v>
      </c>
      <c r="B36" s="14" t="s">
        <v>23</v>
      </c>
      <c r="C36" s="14" t="s">
        <v>558</v>
      </c>
      <c r="D36" s="14" t="s">
        <v>921</v>
      </c>
      <c r="E36" s="14" t="s">
        <v>917</v>
      </c>
      <c r="F36" s="14" t="s">
        <v>561</v>
      </c>
      <c r="G36" s="14" t="s">
        <v>958</v>
      </c>
      <c r="H36" s="14" t="s">
        <v>959</v>
      </c>
      <c r="I36" s="14" t="s">
        <v>563</v>
      </c>
      <c r="J36" s="14" t="s">
        <v>1239</v>
      </c>
      <c r="K36" s="14" t="s">
        <v>784</v>
      </c>
      <c r="L36" s="14" t="s">
        <v>565</v>
      </c>
      <c r="M36" s="14" t="s">
        <v>1273</v>
      </c>
      <c r="N36" s="14" t="s">
        <v>955</v>
      </c>
    </row>
    <row r="37" spans="1:14">
      <c r="A37" s="16" t="s">
        <v>23</v>
      </c>
      <c r="B37" s="14" t="s">
        <v>1129</v>
      </c>
      <c r="C37" s="14" t="s">
        <v>355</v>
      </c>
      <c r="D37" s="14" t="s">
        <v>972</v>
      </c>
      <c r="E37" s="14" t="s">
        <v>945</v>
      </c>
      <c r="F37" s="14" t="s">
        <v>358</v>
      </c>
      <c r="G37" s="14" t="s">
        <v>1274</v>
      </c>
      <c r="H37" s="14" t="s">
        <v>810</v>
      </c>
      <c r="I37" s="14" t="s">
        <v>361</v>
      </c>
      <c r="J37" s="14" t="s">
        <v>1275</v>
      </c>
      <c r="K37" s="14" t="s">
        <v>957</v>
      </c>
      <c r="L37" s="14" t="s">
        <v>364</v>
      </c>
      <c r="M37" s="14" t="s">
        <v>958</v>
      </c>
      <c r="N37" s="14" t="s">
        <v>1142</v>
      </c>
    </row>
    <row r="38" spans="1:14">
      <c r="A38" s="16" t="s">
        <v>23</v>
      </c>
      <c r="B38" s="14" t="s">
        <v>1132</v>
      </c>
      <c r="C38" s="14" t="s">
        <v>1276</v>
      </c>
      <c r="D38" s="14" t="s">
        <v>379</v>
      </c>
      <c r="E38" s="14" t="s">
        <v>1021</v>
      </c>
      <c r="F38" s="14" t="s">
        <v>1277</v>
      </c>
      <c r="G38" s="14" t="s">
        <v>292</v>
      </c>
      <c r="H38" s="14" t="s">
        <v>800</v>
      </c>
      <c r="I38" s="14" t="s">
        <v>840</v>
      </c>
      <c r="J38" s="14" t="s">
        <v>1236</v>
      </c>
      <c r="K38" s="14" t="s">
        <v>875</v>
      </c>
      <c r="L38" s="14" t="s">
        <v>1278</v>
      </c>
      <c r="M38" s="14" t="s">
        <v>266</v>
      </c>
      <c r="N38" s="14" t="s">
        <v>807</v>
      </c>
    </row>
    <row r="39" spans="1:14">
      <c r="A39" s="16" t="s">
        <v>23</v>
      </c>
      <c r="B39" s="14" t="s">
        <v>1138</v>
      </c>
      <c r="C39" s="14" t="s">
        <v>1279</v>
      </c>
      <c r="D39" s="14" t="s">
        <v>279</v>
      </c>
      <c r="E39" s="14" t="s">
        <v>985</v>
      </c>
      <c r="F39" s="14" t="s">
        <v>428</v>
      </c>
      <c r="G39" s="14" t="s">
        <v>266</v>
      </c>
      <c r="H39" s="14" t="s">
        <v>1280</v>
      </c>
      <c r="I39" s="14" t="s">
        <v>1281</v>
      </c>
      <c r="J39" s="14" t="s">
        <v>292</v>
      </c>
      <c r="K39" s="14" t="s">
        <v>1104</v>
      </c>
      <c r="L39" s="14" t="s">
        <v>1282</v>
      </c>
      <c r="M39" s="14" t="s">
        <v>259</v>
      </c>
      <c r="N39" s="14" t="s">
        <v>1050</v>
      </c>
    </row>
    <row r="40" spans="1:14">
      <c r="A40" s="16" t="s">
        <v>24</v>
      </c>
      <c r="B40" s="14" t="s">
        <v>24</v>
      </c>
      <c r="C40" s="14" t="s">
        <v>567</v>
      </c>
      <c r="D40" s="14" t="s">
        <v>1283</v>
      </c>
      <c r="E40" s="14" t="s">
        <v>1104</v>
      </c>
      <c r="F40" s="14" t="s">
        <v>569</v>
      </c>
      <c r="G40" s="14" t="s">
        <v>1284</v>
      </c>
      <c r="H40" s="14" t="s">
        <v>1127</v>
      </c>
      <c r="I40" s="14" t="s">
        <v>572</v>
      </c>
      <c r="J40" s="14" t="s">
        <v>1285</v>
      </c>
      <c r="K40" s="14" t="s">
        <v>955</v>
      </c>
      <c r="L40" s="14" t="s">
        <v>575</v>
      </c>
      <c r="M40" s="14" t="s">
        <v>1286</v>
      </c>
      <c r="N40" s="14" t="s">
        <v>862</v>
      </c>
    </row>
    <row r="41" spans="1:14">
      <c r="A41" s="16" t="s">
        <v>24</v>
      </c>
      <c r="B41" s="14" t="s">
        <v>1129</v>
      </c>
      <c r="C41" s="14" t="s">
        <v>367</v>
      </c>
      <c r="D41" s="14" t="s">
        <v>1287</v>
      </c>
      <c r="E41" s="14" t="s">
        <v>1198</v>
      </c>
      <c r="F41" s="14" t="s">
        <v>370</v>
      </c>
      <c r="G41" s="14" t="s">
        <v>1288</v>
      </c>
      <c r="H41" s="14" t="s">
        <v>959</v>
      </c>
      <c r="I41" s="14" t="s">
        <v>373</v>
      </c>
      <c r="J41" s="14" t="s">
        <v>1289</v>
      </c>
      <c r="K41" s="14" t="s">
        <v>1195</v>
      </c>
      <c r="L41" s="14" t="s">
        <v>376</v>
      </c>
      <c r="M41" s="14" t="s">
        <v>1290</v>
      </c>
      <c r="N41" s="14" t="s">
        <v>909</v>
      </c>
    </row>
    <row r="42" spans="1:14">
      <c r="A42" s="16" t="s">
        <v>24</v>
      </c>
      <c r="B42" s="14" t="s">
        <v>1132</v>
      </c>
      <c r="C42" s="14" t="s">
        <v>1291</v>
      </c>
      <c r="D42" s="14" t="s">
        <v>1292</v>
      </c>
      <c r="E42" s="14" t="s">
        <v>1242</v>
      </c>
      <c r="F42" s="14" t="s">
        <v>1293</v>
      </c>
      <c r="G42" s="14" t="s">
        <v>1221</v>
      </c>
      <c r="H42" s="14" t="s">
        <v>1247</v>
      </c>
      <c r="I42" s="14" t="s">
        <v>1294</v>
      </c>
      <c r="J42" s="14" t="s">
        <v>1295</v>
      </c>
      <c r="K42" s="14" t="s">
        <v>917</v>
      </c>
      <c r="L42" s="14" t="s">
        <v>1296</v>
      </c>
      <c r="M42" s="14" t="s">
        <v>1297</v>
      </c>
      <c r="N42" s="14" t="s">
        <v>875</v>
      </c>
    </row>
    <row r="43" spans="1:14">
      <c r="A43" s="16" t="s">
        <v>24</v>
      </c>
      <c r="B43" s="14" t="s">
        <v>1138</v>
      </c>
      <c r="C43" s="14" t="s">
        <v>1298</v>
      </c>
      <c r="D43" s="14" t="s">
        <v>1299</v>
      </c>
      <c r="E43" s="14" t="s">
        <v>784</v>
      </c>
      <c r="F43" s="14" t="s">
        <v>1300</v>
      </c>
      <c r="G43" s="14" t="s">
        <v>912</v>
      </c>
      <c r="H43" s="14" t="s">
        <v>964</v>
      </c>
      <c r="I43" s="14" t="s">
        <v>1301</v>
      </c>
      <c r="J43" s="14" t="s">
        <v>1182</v>
      </c>
      <c r="K43" s="14" t="s">
        <v>1104</v>
      </c>
      <c r="L43" s="14" t="s">
        <v>1302</v>
      </c>
      <c r="M43" s="14" t="s">
        <v>1303</v>
      </c>
      <c r="N43" s="14" t="s">
        <v>1157</v>
      </c>
    </row>
    <row r="44" spans="1:14">
      <c r="A44" s="16" t="s">
        <v>25</v>
      </c>
      <c r="B44" s="14" t="s">
        <v>25</v>
      </c>
      <c r="C44" s="14" t="s">
        <v>577</v>
      </c>
      <c r="D44" s="14" t="s">
        <v>1304</v>
      </c>
      <c r="E44" s="14" t="s">
        <v>803</v>
      </c>
      <c r="F44" s="14" t="s">
        <v>579</v>
      </c>
      <c r="G44" s="14" t="s">
        <v>1305</v>
      </c>
      <c r="H44" s="14" t="s">
        <v>882</v>
      </c>
      <c r="I44" s="14" t="s">
        <v>581</v>
      </c>
      <c r="J44" s="14" t="s">
        <v>1306</v>
      </c>
      <c r="K44" s="14" t="s">
        <v>978</v>
      </c>
      <c r="L44" s="14" t="s">
        <v>583</v>
      </c>
      <c r="M44" s="14" t="s">
        <v>1074</v>
      </c>
      <c r="N44" s="14" t="s">
        <v>828</v>
      </c>
    </row>
    <row r="45" spans="1:14">
      <c r="A45" s="16" t="s">
        <v>25</v>
      </c>
      <c r="B45" s="14" t="s">
        <v>1129</v>
      </c>
      <c r="C45" s="14" t="s">
        <v>380</v>
      </c>
      <c r="D45" s="14" t="s">
        <v>1307</v>
      </c>
      <c r="E45" s="14" t="s">
        <v>786</v>
      </c>
      <c r="F45" s="14" t="s">
        <v>383</v>
      </c>
      <c r="G45" s="14" t="s">
        <v>1308</v>
      </c>
      <c r="H45" s="14" t="s">
        <v>798</v>
      </c>
      <c r="I45" s="14" t="s">
        <v>386</v>
      </c>
      <c r="J45" s="14" t="s">
        <v>1309</v>
      </c>
      <c r="K45" s="14" t="s">
        <v>786</v>
      </c>
      <c r="L45" s="14" t="s">
        <v>389</v>
      </c>
      <c r="M45" s="14" t="s">
        <v>1003</v>
      </c>
      <c r="N45" s="14" t="s">
        <v>1310</v>
      </c>
    </row>
    <row r="46" spans="1:14">
      <c r="A46" s="16" t="s">
        <v>25</v>
      </c>
      <c r="B46" s="14" t="s">
        <v>1132</v>
      </c>
      <c r="C46" s="14" t="s">
        <v>1311</v>
      </c>
      <c r="D46" s="14" t="s">
        <v>1312</v>
      </c>
      <c r="E46" s="14" t="s">
        <v>985</v>
      </c>
      <c r="F46" s="14" t="s">
        <v>1313</v>
      </c>
      <c r="G46" s="14" t="s">
        <v>1314</v>
      </c>
      <c r="H46" s="14" t="s">
        <v>1069</v>
      </c>
      <c r="I46" s="14" t="s">
        <v>1315</v>
      </c>
      <c r="J46" s="14" t="s">
        <v>1316</v>
      </c>
      <c r="K46" s="14" t="s">
        <v>784</v>
      </c>
      <c r="L46" s="14" t="s">
        <v>1317</v>
      </c>
      <c r="M46" s="14" t="s">
        <v>1318</v>
      </c>
      <c r="N46" s="14" t="s">
        <v>834</v>
      </c>
    </row>
    <row r="47" spans="1:14">
      <c r="A47" s="16" t="s">
        <v>25</v>
      </c>
      <c r="B47" s="14" t="s">
        <v>1138</v>
      </c>
      <c r="C47" s="14" t="s">
        <v>1076</v>
      </c>
      <c r="D47" s="14" t="s">
        <v>1319</v>
      </c>
      <c r="E47" s="14" t="s">
        <v>865</v>
      </c>
      <c r="F47" s="14" t="s">
        <v>1320</v>
      </c>
      <c r="G47" s="14" t="s">
        <v>418</v>
      </c>
      <c r="H47" s="14" t="s">
        <v>1005</v>
      </c>
      <c r="I47" s="14" t="s">
        <v>844</v>
      </c>
      <c r="J47" s="14" t="s">
        <v>949</v>
      </c>
      <c r="K47" s="14" t="s">
        <v>933</v>
      </c>
      <c r="L47" s="14" t="s">
        <v>1321</v>
      </c>
      <c r="M47" s="14" t="s">
        <v>1164</v>
      </c>
      <c r="N47" s="14" t="s">
        <v>1322</v>
      </c>
    </row>
    <row r="48" spans="1:14">
      <c r="A48" s="16" t="s">
        <v>26</v>
      </c>
      <c r="B48" s="14" t="s">
        <v>26</v>
      </c>
      <c r="C48" s="14" t="s">
        <v>585</v>
      </c>
      <c r="D48" s="14" t="s">
        <v>1323</v>
      </c>
      <c r="E48" s="14" t="s">
        <v>788</v>
      </c>
      <c r="F48" s="14" t="s">
        <v>587</v>
      </c>
      <c r="G48" s="14" t="s">
        <v>1324</v>
      </c>
      <c r="H48" s="14" t="s">
        <v>848</v>
      </c>
      <c r="I48" s="14" t="s">
        <v>589</v>
      </c>
      <c r="J48" s="14" t="s">
        <v>1325</v>
      </c>
      <c r="K48" s="14" t="s">
        <v>959</v>
      </c>
      <c r="L48" s="14" t="s">
        <v>591</v>
      </c>
      <c r="M48" s="14" t="s">
        <v>1326</v>
      </c>
      <c r="N48" s="14" t="s">
        <v>830</v>
      </c>
    </row>
    <row r="49" spans="1:14">
      <c r="A49" s="16" t="s">
        <v>26</v>
      </c>
      <c r="B49" s="14" t="s">
        <v>1129</v>
      </c>
      <c r="C49" s="14" t="s">
        <v>393</v>
      </c>
      <c r="D49" s="14" t="s">
        <v>1327</v>
      </c>
      <c r="E49" s="14" t="s">
        <v>903</v>
      </c>
      <c r="F49" s="14" t="s">
        <v>396</v>
      </c>
      <c r="G49" s="14" t="s">
        <v>1328</v>
      </c>
      <c r="H49" s="14" t="s">
        <v>1088</v>
      </c>
      <c r="I49" s="14" t="s">
        <v>399</v>
      </c>
      <c r="J49" s="14" t="s">
        <v>1329</v>
      </c>
      <c r="K49" s="14" t="s">
        <v>788</v>
      </c>
      <c r="L49" s="14" t="s">
        <v>402</v>
      </c>
      <c r="M49" s="14" t="s">
        <v>1211</v>
      </c>
      <c r="N49" s="14" t="s">
        <v>882</v>
      </c>
    </row>
    <row r="50" spans="1:14">
      <c r="A50" s="16" t="s">
        <v>26</v>
      </c>
      <c r="B50" s="14" t="s">
        <v>1132</v>
      </c>
      <c r="C50" s="14" t="s">
        <v>1330</v>
      </c>
      <c r="D50" s="14" t="s">
        <v>1081</v>
      </c>
      <c r="E50" s="14" t="s">
        <v>945</v>
      </c>
      <c r="F50" s="14" t="s">
        <v>1331</v>
      </c>
      <c r="G50" s="14" t="s">
        <v>963</v>
      </c>
      <c r="H50" s="14" t="s">
        <v>906</v>
      </c>
      <c r="I50" s="14" t="s">
        <v>1332</v>
      </c>
      <c r="J50" s="14" t="s">
        <v>1184</v>
      </c>
      <c r="K50" s="14" t="s">
        <v>784</v>
      </c>
      <c r="L50" s="14" t="s">
        <v>1333</v>
      </c>
      <c r="M50" s="14" t="s">
        <v>1334</v>
      </c>
      <c r="N50" s="14" t="s">
        <v>834</v>
      </c>
    </row>
    <row r="51" spans="1:14">
      <c r="A51" s="16" t="s">
        <v>26</v>
      </c>
      <c r="B51" s="14" t="s">
        <v>1138</v>
      </c>
      <c r="C51" s="14" t="s">
        <v>1335</v>
      </c>
      <c r="D51" s="14" t="s">
        <v>1336</v>
      </c>
      <c r="E51" s="14" t="s">
        <v>862</v>
      </c>
      <c r="F51" s="14" t="s">
        <v>1321</v>
      </c>
      <c r="G51" s="14" t="s">
        <v>441</v>
      </c>
      <c r="H51" s="14" t="s">
        <v>1085</v>
      </c>
      <c r="I51" s="14" t="s">
        <v>1028</v>
      </c>
      <c r="J51" s="14" t="s">
        <v>1274</v>
      </c>
      <c r="K51" s="14" t="s">
        <v>1167</v>
      </c>
      <c r="L51" s="14" t="s">
        <v>1256</v>
      </c>
      <c r="M51" s="14" t="s">
        <v>405</v>
      </c>
      <c r="N51" s="14" t="s">
        <v>819</v>
      </c>
    </row>
    <row r="52" spans="1:14">
      <c r="A52" s="16" t="s">
        <v>27</v>
      </c>
      <c r="B52" s="14" t="s">
        <v>27</v>
      </c>
      <c r="C52" s="14" t="s">
        <v>594</v>
      </c>
      <c r="D52" s="14" t="s">
        <v>1337</v>
      </c>
      <c r="E52" s="14" t="s">
        <v>828</v>
      </c>
      <c r="F52" s="14" t="s">
        <v>597</v>
      </c>
      <c r="G52" s="14" t="s">
        <v>1338</v>
      </c>
      <c r="H52" s="14" t="s">
        <v>832</v>
      </c>
      <c r="I52" s="14" t="s">
        <v>600</v>
      </c>
      <c r="J52" s="14" t="s">
        <v>1339</v>
      </c>
      <c r="K52" s="14" t="s">
        <v>796</v>
      </c>
      <c r="L52" s="14" t="s">
        <v>603</v>
      </c>
      <c r="M52" s="14" t="s">
        <v>1340</v>
      </c>
      <c r="N52" s="14" t="s">
        <v>846</v>
      </c>
    </row>
    <row r="53" spans="1:14">
      <c r="A53" s="16" t="s">
        <v>27</v>
      </c>
      <c r="B53" s="14" t="s">
        <v>1129</v>
      </c>
      <c r="C53" s="14" t="s">
        <v>406</v>
      </c>
      <c r="D53" s="14" t="s">
        <v>1341</v>
      </c>
      <c r="E53" s="14" t="s">
        <v>855</v>
      </c>
      <c r="F53" s="14" t="s">
        <v>409</v>
      </c>
      <c r="G53" s="14" t="s">
        <v>1342</v>
      </c>
      <c r="H53" s="14" t="s">
        <v>1343</v>
      </c>
      <c r="I53" s="14" t="s">
        <v>412</v>
      </c>
      <c r="J53" s="14" t="s">
        <v>1344</v>
      </c>
      <c r="K53" s="14" t="s">
        <v>1008</v>
      </c>
      <c r="L53" s="14" t="s">
        <v>415</v>
      </c>
      <c r="M53" s="14" t="s">
        <v>1254</v>
      </c>
      <c r="N53" s="14" t="s">
        <v>873</v>
      </c>
    </row>
    <row r="54" spans="1:14">
      <c r="A54" s="16" t="s">
        <v>27</v>
      </c>
      <c r="B54" s="14" t="s">
        <v>1132</v>
      </c>
      <c r="C54" s="14" t="s">
        <v>1345</v>
      </c>
      <c r="D54" s="14" t="s">
        <v>1218</v>
      </c>
      <c r="E54" s="14" t="s">
        <v>906</v>
      </c>
      <c r="F54" s="14" t="s">
        <v>1346</v>
      </c>
      <c r="G54" s="14" t="s">
        <v>1266</v>
      </c>
      <c r="H54" s="14" t="s">
        <v>906</v>
      </c>
      <c r="I54" s="14" t="s">
        <v>1347</v>
      </c>
      <c r="J54" s="14" t="s">
        <v>1348</v>
      </c>
      <c r="K54" s="14" t="s">
        <v>1069</v>
      </c>
      <c r="L54" s="14" t="s">
        <v>1349</v>
      </c>
      <c r="M54" s="14" t="s">
        <v>1314</v>
      </c>
      <c r="N54" s="14" t="s">
        <v>1001</v>
      </c>
    </row>
    <row r="55" spans="1:14">
      <c r="A55" s="16" t="s">
        <v>27</v>
      </c>
      <c r="B55" s="14" t="s">
        <v>1138</v>
      </c>
      <c r="C55" s="14" t="s">
        <v>1350</v>
      </c>
      <c r="D55" s="14" t="s">
        <v>1351</v>
      </c>
      <c r="E55" s="14" t="s">
        <v>1352</v>
      </c>
      <c r="F55" s="14" t="s">
        <v>1057</v>
      </c>
      <c r="G55" s="14" t="s">
        <v>1282</v>
      </c>
      <c r="H55" s="14" t="s">
        <v>1353</v>
      </c>
      <c r="I55" s="14" t="s">
        <v>1354</v>
      </c>
      <c r="J55" s="14" t="s">
        <v>1355</v>
      </c>
      <c r="K55" s="14" t="s">
        <v>819</v>
      </c>
      <c r="L55" s="14" t="s">
        <v>1356</v>
      </c>
      <c r="M55" s="14" t="s">
        <v>1357</v>
      </c>
      <c r="N55" s="14" t="s">
        <v>824</v>
      </c>
    </row>
    <row r="56" spans="1:14">
      <c r="A56" s="16" t="s">
        <v>28</v>
      </c>
      <c r="B56" s="14" t="s">
        <v>28</v>
      </c>
      <c r="C56" s="14" t="s">
        <v>606</v>
      </c>
      <c r="D56" s="14" t="s">
        <v>1358</v>
      </c>
      <c r="E56" s="14" t="s">
        <v>903</v>
      </c>
      <c r="F56" s="14" t="s">
        <v>608</v>
      </c>
      <c r="G56" s="14" t="s">
        <v>1359</v>
      </c>
      <c r="H56" s="14" t="s">
        <v>999</v>
      </c>
      <c r="I56" s="14" t="s">
        <v>610</v>
      </c>
      <c r="J56" s="14" t="s">
        <v>1041</v>
      </c>
      <c r="K56" s="14" t="s">
        <v>884</v>
      </c>
      <c r="L56" s="14" t="s">
        <v>612</v>
      </c>
      <c r="M56" s="14" t="s">
        <v>1062</v>
      </c>
      <c r="N56" s="14" t="s">
        <v>867</v>
      </c>
    </row>
    <row r="57" spans="1:14">
      <c r="A57" s="16" t="s">
        <v>28</v>
      </c>
      <c r="B57" s="14" t="s">
        <v>1129</v>
      </c>
      <c r="C57" s="14" t="s">
        <v>419</v>
      </c>
      <c r="D57" s="14" t="s">
        <v>842</v>
      </c>
      <c r="E57" s="14" t="s">
        <v>882</v>
      </c>
      <c r="F57" s="14" t="s">
        <v>323</v>
      </c>
      <c r="G57" s="14" t="s">
        <v>831</v>
      </c>
      <c r="H57" s="14" t="s">
        <v>873</v>
      </c>
      <c r="I57" s="14" t="s">
        <v>423</v>
      </c>
      <c r="J57" s="14" t="s">
        <v>1360</v>
      </c>
      <c r="K57" s="14" t="s">
        <v>828</v>
      </c>
      <c r="L57" s="14" t="s">
        <v>426</v>
      </c>
      <c r="M57" s="14" t="s">
        <v>1168</v>
      </c>
      <c r="N57" s="14" t="s">
        <v>782</v>
      </c>
    </row>
    <row r="58" spans="1:14">
      <c r="A58" s="16" t="s">
        <v>28</v>
      </c>
      <c r="B58" s="14" t="s">
        <v>1132</v>
      </c>
      <c r="C58" s="14" t="s">
        <v>1361</v>
      </c>
      <c r="D58" s="14" t="s">
        <v>1362</v>
      </c>
      <c r="E58" s="14" t="s">
        <v>1167</v>
      </c>
      <c r="F58" s="14" t="s">
        <v>1363</v>
      </c>
      <c r="G58" s="14" t="s">
        <v>1231</v>
      </c>
      <c r="H58" s="14" t="s">
        <v>1167</v>
      </c>
      <c r="I58" s="14" t="s">
        <v>1364</v>
      </c>
      <c r="J58" s="14" t="s">
        <v>1365</v>
      </c>
      <c r="K58" s="14" t="s">
        <v>1167</v>
      </c>
      <c r="L58" s="14" t="s">
        <v>1366</v>
      </c>
      <c r="M58" s="14" t="s">
        <v>1240</v>
      </c>
      <c r="N58" s="14" t="s">
        <v>1167</v>
      </c>
    </row>
    <row r="59" spans="1:14">
      <c r="A59" s="16" t="s">
        <v>28</v>
      </c>
      <c r="B59" s="14" t="s">
        <v>1138</v>
      </c>
      <c r="C59" s="14" t="s">
        <v>1367</v>
      </c>
      <c r="D59" s="14" t="s">
        <v>1368</v>
      </c>
      <c r="E59" s="14" t="s">
        <v>1127</v>
      </c>
      <c r="F59" s="14" t="s">
        <v>1369</v>
      </c>
      <c r="G59" s="14" t="s">
        <v>329</v>
      </c>
      <c r="H59" s="14" t="s">
        <v>964</v>
      </c>
      <c r="I59" s="14" t="s">
        <v>1370</v>
      </c>
      <c r="J59" s="14" t="s">
        <v>1371</v>
      </c>
      <c r="K59" s="14" t="s">
        <v>1142</v>
      </c>
      <c r="L59" s="14" t="s">
        <v>1372</v>
      </c>
      <c r="M59" s="14" t="s">
        <v>329</v>
      </c>
      <c r="N59" s="14" t="s">
        <v>1157</v>
      </c>
    </row>
    <row r="60" spans="1:14">
      <c r="A60" s="16" t="s">
        <v>29</v>
      </c>
      <c r="B60" s="14" t="s">
        <v>29</v>
      </c>
      <c r="C60" s="14" t="s">
        <v>614</v>
      </c>
      <c r="D60" s="14" t="s">
        <v>1373</v>
      </c>
      <c r="E60" s="14" t="s">
        <v>786</v>
      </c>
      <c r="F60" s="14" t="s">
        <v>617</v>
      </c>
      <c r="G60" s="14" t="s">
        <v>1374</v>
      </c>
      <c r="H60" s="14" t="s">
        <v>1088</v>
      </c>
      <c r="I60" s="14" t="s">
        <v>619</v>
      </c>
      <c r="J60" s="14" t="s">
        <v>1375</v>
      </c>
      <c r="K60" s="14" t="s">
        <v>788</v>
      </c>
      <c r="L60" s="14" t="s">
        <v>621</v>
      </c>
      <c r="M60" s="14" t="s">
        <v>1376</v>
      </c>
      <c r="N60" s="14" t="s">
        <v>786</v>
      </c>
    </row>
    <row r="61" spans="1:14">
      <c r="A61" s="16" t="s">
        <v>29</v>
      </c>
      <c r="B61" s="14" t="s">
        <v>1129</v>
      </c>
      <c r="C61" s="14" t="s">
        <v>429</v>
      </c>
      <c r="D61" s="14" t="s">
        <v>1377</v>
      </c>
      <c r="E61" s="14" t="s">
        <v>1008</v>
      </c>
      <c r="F61" s="14" t="s">
        <v>432</v>
      </c>
      <c r="G61" s="14" t="s">
        <v>1378</v>
      </c>
      <c r="H61" s="14" t="s">
        <v>925</v>
      </c>
      <c r="I61" s="14" t="s">
        <v>435</v>
      </c>
      <c r="J61" s="14" t="s">
        <v>1379</v>
      </c>
      <c r="K61" s="14" t="s">
        <v>816</v>
      </c>
      <c r="L61" s="14" t="s">
        <v>438</v>
      </c>
      <c r="M61" s="14" t="s">
        <v>1225</v>
      </c>
      <c r="N61" s="14" t="s">
        <v>999</v>
      </c>
    </row>
    <row r="62" spans="1:14">
      <c r="A62" s="16" t="s">
        <v>29</v>
      </c>
      <c r="B62" s="14" t="s">
        <v>1132</v>
      </c>
      <c r="C62" s="14" t="s">
        <v>1380</v>
      </c>
      <c r="D62" s="14" t="s">
        <v>1381</v>
      </c>
      <c r="E62" s="14" t="s">
        <v>909</v>
      </c>
      <c r="F62" s="14" t="s">
        <v>1382</v>
      </c>
      <c r="G62" s="14" t="s">
        <v>1314</v>
      </c>
      <c r="H62" s="14" t="s">
        <v>826</v>
      </c>
      <c r="I62" s="14" t="s">
        <v>1383</v>
      </c>
      <c r="J62" s="14" t="s">
        <v>1384</v>
      </c>
      <c r="K62" s="14" t="s">
        <v>1167</v>
      </c>
      <c r="L62" s="14" t="s">
        <v>1385</v>
      </c>
      <c r="M62" s="14" t="s">
        <v>954</v>
      </c>
      <c r="N62" s="14" t="s">
        <v>1104</v>
      </c>
    </row>
    <row r="63" spans="1:14">
      <c r="A63" s="16" t="s">
        <v>29</v>
      </c>
      <c r="B63" s="14" t="s">
        <v>1138</v>
      </c>
      <c r="C63" s="14" t="s">
        <v>1386</v>
      </c>
      <c r="D63" s="14" t="s">
        <v>1334</v>
      </c>
      <c r="E63" s="14" t="s">
        <v>841</v>
      </c>
      <c r="F63" s="14" t="s">
        <v>1387</v>
      </c>
      <c r="G63" s="14" t="s">
        <v>441</v>
      </c>
      <c r="H63" s="14" t="s">
        <v>796</v>
      </c>
      <c r="I63" s="14" t="s">
        <v>1388</v>
      </c>
      <c r="J63" s="14" t="s">
        <v>949</v>
      </c>
      <c r="K63" s="14" t="s">
        <v>962</v>
      </c>
      <c r="L63" s="14" t="s">
        <v>910</v>
      </c>
      <c r="M63" s="14" t="s">
        <v>428</v>
      </c>
      <c r="N63" s="14" t="s">
        <v>862</v>
      </c>
    </row>
    <row r="64" spans="1:14">
      <c r="A64" s="16" t="s">
        <v>30</v>
      </c>
      <c r="B64" s="14" t="s">
        <v>30</v>
      </c>
      <c r="C64" s="14" t="s">
        <v>623</v>
      </c>
      <c r="D64" s="14" t="s">
        <v>1389</v>
      </c>
      <c r="E64" s="14" t="s">
        <v>959</v>
      </c>
      <c r="F64" s="14" t="s">
        <v>626</v>
      </c>
      <c r="G64" s="14" t="s">
        <v>899</v>
      </c>
      <c r="H64" s="14" t="s">
        <v>933</v>
      </c>
      <c r="I64" s="14" t="s">
        <v>628</v>
      </c>
      <c r="J64" s="14" t="s">
        <v>1390</v>
      </c>
      <c r="K64" s="14" t="s">
        <v>962</v>
      </c>
      <c r="L64" s="14" t="s">
        <v>630</v>
      </c>
      <c r="M64" s="14" t="s">
        <v>1391</v>
      </c>
      <c r="N64" s="14" t="s">
        <v>978</v>
      </c>
    </row>
    <row r="65" spans="1:14">
      <c r="A65" s="16" t="s">
        <v>30</v>
      </c>
      <c r="B65" s="14" t="s">
        <v>1129</v>
      </c>
      <c r="C65" s="14" t="s">
        <v>442</v>
      </c>
      <c r="D65" s="14" t="s">
        <v>1392</v>
      </c>
      <c r="E65" s="14" t="s">
        <v>796</v>
      </c>
      <c r="F65" s="14" t="s">
        <v>445</v>
      </c>
      <c r="G65" s="14" t="s">
        <v>1393</v>
      </c>
      <c r="H65" s="14" t="s">
        <v>838</v>
      </c>
      <c r="I65" s="14" t="s">
        <v>448</v>
      </c>
      <c r="J65" s="14" t="s">
        <v>1394</v>
      </c>
      <c r="K65" s="14" t="s">
        <v>988</v>
      </c>
      <c r="L65" s="14" t="s">
        <v>451</v>
      </c>
      <c r="M65" s="14" t="s">
        <v>1039</v>
      </c>
      <c r="N65" s="14" t="s">
        <v>933</v>
      </c>
    </row>
    <row r="66" spans="1:14">
      <c r="A66" s="16" t="s">
        <v>30</v>
      </c>
      <c r="B66" s="14" t="s">
        <v>1132</v>
      </c>
      <c r="C66" s="14" t="s">
        <v>1395</v>
      </c>
      <c r="D66" s="14" t="s">
        <v>1396</v>
      </c>
      <c r="E66" s="14" t="s">
        <v>1247</v>
      </c>
      <c r="F66" s="14" t="s">
        <v>1397</v>
      </c>
      <c r="G66" s="14" t="s">
        <v>1398</v>
      </c>
      <c r="H66" s="14" t="s">
        <v>1069</v>
      </c>
      <c r="I66" s="14" t="s">
        <v>1399</v>
      </c>
      <c r="J66" s="14" t="s">
        <v>1400</v>
      </c>
      <c r="K66" s="14" t="s">
        <v>945</v>
      </c>
      <c r="L66" s="14" t="s">
        <v>1401</v>
      </c>
      <c r="M66" s="14" t="s">
        <v>1402</v>
      </c>
      <c r="N66" s="14" t="s">
        <v>814</v>
      </c>
    </row>
    <row r="67" spans="1:14">
      <c r="A67" s="16" t="s">
        <v>30</v>
      </c>
      <c r="B67" s="14" t="s">
        <v>1138</v>
      </c>
      <c r="C67" s="14" t="s">
        <v>1403</v>
      </c>
      <c r="D67" s="14" t="s">
        <v>1404</v>
      </c>
      <c r="E67" s="14" t="s">
        <v>985</v>
      </c>
      <c r="F67" s="14" t="s">
        <v>1405</v>
      </c>
      <c r="G67" s="14" t="s">
        <v>317</v>
      </c>
      <c r="H67" s="14" t="s">
        <v>1157</v>
      </c>
      <c r="I67" s="14" t="s">
        <v>1406</v>
      </c>
      <c r="J67" s="14" t="s">
        <v>1334</v>
      </c>
      <c r="K67" s="14" t="s">
        <v>800</v>
      </c>
      <c r="L67" s="14" t="s">
        <v>1258</v>
      </c>
      <c r="M67" s="14" t="s">
        <v>341</v>
      </c>
      <c r="N67" s="14" t="s">
        <v>814</v>
      </c>
    </row>
    <row r="68" spans="1:14">
      <c r="A68" s="16" t="s">
        <v>31</v>
      </c>
      <c r="B68" s="14" t="s">
        <v>31</v>
      </c>
      <c r="C68" s="14" t="s">
        <v>632</v>
      </c>
      <c r="D68" s="14" t="s">
        <v>1407</v>
      </c>
      <c r="E68" s="14" t="s">
        <v>988</v>
      </c>
      <c r="F68" s="14" t="s">
        <v>634</v>
      </c>
      <c r="G68" s="14" t="s">
        <v>1408</v>
      </c>
      <c r="H68" s="14" t="s">
        <v>846</v>
      </c>
      <c r="I68" s="14" t="s">
        <v>636</v>
      </c>
      <c r="J68" s="14" t="s">
        <v>1409</v>
      </c>
      <c r="K68" s="14" t="s">
        <v>1154</v>
      </c>
      <c r="L68" s="14" t="s">
        <v>638</v>
      </c>
      <c r="M68" s="14" t="s">
        <v>1410</v>
      </c>
      <c r="N68" s="14" t="s">
        <v>848</v>
      </c>
    </row>
    <row r="69" spans="1:14">
      <c r="A69" s="16" t="s">
        <v>31</v>
      </c>
      <c r="B69" s="14" t="s">
        <v>1129</v>
      </c>
      <c r="C69" s="14" t="s">
        <v>455</v>
      </c>
      <c r="D69" s="14" t="s">
        <v>1411</v>
      </c>
      <c r="E69" s="14" t="s">
        <v>865</v>
      </c>
      <c r="F69" s="14" t="s">
        <v>457</v>
      </c>
      <c r="G69" s="14" t="s">
        <v>1412</v>
      </c>
      <c r="H69" s="14" t="s">
        <v>983</v>
      </c>
      <c r="I69" s="14" t="s">
        <v>459</v>
      </c>
      <c r="J69" s="14" t="s">
        <v>1413</v>
      </c>
      <c r="K69" s="14" t="s">
        <v>810</v>
      </c>
      <c r="L69" s="14" t="s">
        <v>461</v>
      </c>
      <c r="M69" s="14" t="s">
        <v>1414</v>
      </c>
      <c r="N69" s="14" t="s">
        <v>867</v>
      </c>
    </row>
    <row r="70" spans="1:14">
      <c r="A70" s="16" t="s">
        <v>31</v>
      </c>
      <c r="B70" s="14" t="s">
        <v>1132</v>
      </c>
      <c r="C70" s="14" t="s">
        <v>1415</v>
      </c>
      <c r="D70" s="14" t="s">
        <v>1416</v>
      </c>
      <c r="E70" s="14" t="s">
        <v>1195</v>
      </c>
      <c r="F70" s="14" t="s">
        <v>1417</v>
      </c>
      <c r="G70" s="14" t="s">
        <v>1418</v>
      </c>
      <c r="H70" s="14" t="s">
        <v>959</v>
      </c>
      <c r="I70" s="14" t="s">
        <v>1419</v>
      </c>
      <c r="J70" s="14" t="s">
        <v>1420</v>
      </c>
      <c r="K70" s="14" t="s">
        <v>1157</v>
      </c>
      <c r="L70" s="14" t="s">
        <v>1421</v>
      </c>
      <c r="M70" s="14" t="s">
        <v>1418</v>
      </c>
      <c r="N70" s="14" t="s">
        <v>1195</v>
      </c>
    </row>
    <row r="71" spans="1:14">
      <c r="A71" s="16" t="s">
        <v>31</v>
      </c>
      <c r="B71" s="14" t="s">
        <v>1138</v>
      </c>
      <c r="C71" s="14" t="s">
        <v>1422</v>
      </c>
      <c r="D71" s="14" t="s">
        <v>1236</v>
      </c>
      <c r="E71" s="14" t="s">
        <v>814</v>
      </c>
      <c r="F71" s="14" t="s">
        <v>1423</v>
      </c>
      <c r="G71" s="14" t="s">
        <v>354</v>
      </c>
      <c r="H71" s="14" t="s">
        <v>959</v>
      </c>
      <c r="I71" s="14" t="s">
        <v>1309</v>
      </c>
      <c r="J71" s="14" t="s">
        <v>1273</v>
      </c>
      <c r="K71" s="14" t="s">
        <v>964</v>
      </c>
      <c r="L71" s="14" t="s">
        <v>1424</v>
      </c>
      <c r="M71" s="14" t="s">
        <v>405</v>
      </c>
      <c r="N71" s="14" t="s">
        <v>830</v>
      </c>
    </row>
    <row r="72" spans="1:14">
      <c r="A72" s="16" t="s">
        <v>32</v>
      </c>
      <c r="B72" s="14" t="s">
        <v>32</v>
      </c>
      <c r="C72" s="14" t="s">
        <v>640</v>
      </c>
      <c r="D72" s="14" t="s">
        <v>1425</v>
      </c>
      <c r="E72" s="14" t="s">
        <v>959</v>
      </c>
      <c r="F72" s="14" t="s">
        <v>643</v>
      </c>
      <c r="G72" s="14" t="s">
        <v>1426</v>
      </c>
      <c r="H72" s="14" t="s">
        <v>816</v>
      </c>
      <c r="I72" s="14" t="s">
        <v>645</v>
      </c>
      <c r="J72" s="14" t="s">
        <v>1427</v>
      </c>
      <c r="K72" s="14" t="s">
        <v>909</v>
      </c>
      <c r="L72" s="14" t="s">
        <v>647</v>
      </c>
      <c r="M72" s="14" t="s">
        <v>951</v>
      </c>
      <c r="N72" s="14" t="s">
        <v>786</v>
      </c>
    </row>
    <row r="73" spans="1:14">
      <c r="A73" s="16" t="s">
        <v>32</v>
      </c>
      <c r="B73" s="14" t="s">
        <v>1129</v>
      </c>
      <c r="C73" s="14" t="s">
        <v>465</v>
      </c>
      <c r="D73" s="14" t="s">
        <v>1428</v>
      </c>
      <c r="E73" s="14" t="s">
        <v>803</v>
      </c>
      <c r="F73" s="14" t="s">
        <v>468</v>
      </c>
      <c r="G73" s="14" t="s">
        <v>1161</v>
      </c>
      <c r="H73" s="14" t="s">
        <v>838</v>
      </c>
      <c r="I73" s="14" t="s">
        <v>471</v>
      </c>
      <c r="J73" s="14" t="s">
        <v>1429</v>
      </c>
      <c r="K73" s="14" t="s">
        <v>803</v>
      </c>
      <c r="L73" s="14" t="s">
        <v>473</v>
      </c>
      <c r="M73" s="14" t="s">
        <v>1430</v>
      </c>
      <c r="N73" s="14" t="s">
        <v>882</v>
      </c>
    </row>
    <row r="74" spans="1:14">
      <c r="A74" s="16" t="s">
        <v>32</v>
      </c>
      <c r="B74" s="14" t="s">
        <v>1132</v>
      </c>
      <c r="C74" s="14" t="s">
        <v>1431</v>
      </c>
      <c r="D74" s="14" t="s">
        <v>1432</v>
      </c>
      <c r="E74" s="14" t="s">
        <v>814</v>
      </c>
      <c r="F74" s="14" t="s">
        <v>1433</v>
      </c>
      <c r="G74" s="14" t="s">
        <v>1434</v>
      </c>
      <c r="H74" s="14" t="s">
        <v>826</v>
      </c>
      <c r="I74" s="14" t="s">
        <v>1435</v>
      </c>
      <c r="J74" s="14" t="s">
        <v>1252</v>
      </c>
      <c r="K74" s="14" t="s">
        <v>1104</v>
      </c>
      <c r="L74" s="14" t="s">
        <v>1172</v>
      </c>
      <c r="M74" s="14" t="s">
        <v>1220</v>
      </c>
      <c r="N74" s="14" t="s">
        <v>841</v>
      </c>
    </row>
    <row r="75" spans="1:14">
      <c r="A75" s="16" t="s">
        <v>32</v>
      </c>
      <c r="B75" s="14" t="s">
        <v>1138</v>
      </c>
      <c r="C75" s="14" t="s">
        <v>1436</v>
      </c>
      <c r="D75" s="14" t="s">
        <v>1164</v>
      </c>
      <c r="E75" s="14" t="s">
        <v>1437</v>
      </c>
      <c r="F75" s="14" t="s">
        <v>1064</v>
      </c>
      <c r="G75" s="14" t="s">
        <v>329</v>
      </c>
      <c r="H75" s="14" t="s">
        <v>1438</v>
      </c>
      <c r="I75" s="14" t="s">
        <v>1200</v>
      </c>
      <c r="J75" s="14" t="s">
        <v>1282</v>
      </c>
      <c r="K75" s="14" t="s">
        <v>782</v>
      </c>
      <c r="L75" s="14" t="s">
        <v>1432</v>
      </c>
      <c r="M75" s="14" t="s">
        <v>329</v>
      </c>
      <c r="N75" s="14" t="s">
        <v>1439</v>
      </c>
    </row>
  </sheetData>
  <mergeCells count="20">
    <mergeCell ref="A60:A63"/>
    <mergeCell ref="A64:A67"/>
    <mergeCell ref="A68:A71"/>
    <mergeCell ref="A72:A75"/>
    <mergeCell ref="A1:B3"/>
    <mergeCell ref="A52:A55"/>
    <mergeCell ref="A56:A59"/>
    <mergeCell ref="C1:N1"/>
    <mergeCell ref="A36:A39"/>
    <mergeCell ref="A40:A43"/>
    <mergeCell ref="A44:A47"/>
    <mergeCell ref="A48:A51"/>
    <mergeCell ref="A12:A15"/>
    <mergeCell ref="A16:A19"/>
    <mergeCell ref="A20:A23"/>
    <mergeCell ref="A24:A27"/>
    <mergeCell ref="A28:A31"/>
    <mergeCell ref="A32:A35"/>
    <mergeCell ref="A4:A7"/>
    <mergeCell ref="A8:A11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7CDEA-EDCE-4C3B-BC7F-A359C24E1FD5}">
  <dimension ref="A1:B20"/>
  <sheetViews>
    <sheetView workbookViewId="0">
      <selection activeCell="F17" sqref="F17"/>
    </sheetView>
  </sheetViews>
  <sheetFormatPr defaultRowHeight="16.5"/>
  <cols>
    <col min="1" max="1" width="18.625" customWidth="1"/>
    <col min="2" max="2" width="32.75" customWidth="1"/>
  </cols>
  <sheetData>
    <row r="1" spans="1:2" ht="20.25">
      <c r="A1" s="28" t="s">
        <v>136</v>
      </c>
      <c r="B1" s="30"/>
    </row>
    <row r="2" spans="1:2">
      <c r="A2" s="17" t="s">
        <v>33</v>
      </c>
      <c r="B2" s="17" t="s">
        <v>108</v>
      </c>
    </row>
    <row r="3" spans="1:2">
      <c r="A3" s="18" t="s">
        <v>10</v>
      </c>
      <c r="B3" s="19">
        <v>18960</v>
      </c>
    </row>
    <row r="4" spans="1:2">
      <c r="A4" s="18" t="s">
        <v>16</v>
      </c>
      <c r="B4" s="19">
        <v>5160</v>
      </c>
    </row>
    <row r="5" spans="1:2">
      <c r="A5" s="18" t="s">
        <v>17</v>
      </c>
      <c r="B5" s="19">
        <v>1555</v>
      </c>
    </row>
    <row r="6" spans="1:2">
      <c r="A6" s="18" t="s">
        <v>18</v>
      </c>
      <c r="B6" s="19">
        <v>1103</v>
      </c>
    </row>
    <row r="7" spans="1:2">
      <c r="A7" s="18" t="s">
        <v>19</v>
      </c>
      <c r="B7" s="19">
        <v>999</v>
      </c>
    </row>
    <row r="8" spans="1:2">
      <c r="A8" s="18" t="s">
        <v>20</v>
      </c>
      <c r="B8" s="19">
        <v>647</v>
      </c>
    </row>
    <row r="9" spans="1:2">
      <c r="A9" s="18" t="s">
        <v>21</v>
      </c>
      <c r="B9" s="19">
        <v>579</v>
      </c>
    </row>
    <row r="10" spans="1:2">
      <c r="A10" s="18" t="s">
        <v>22</v>
      </c>
      <c r="B10" s="19">
        <v>314</v>
      </c>
    </row>
    <row r="11" spans="1:2">
      <c r="A11" s="18" t="s">
        <v>23</v>
      </c>
      <c r="B11" s="19">
        <v>104</v>
      </c>
    </row>
    <row r="12" spans="1:2">
      <c r="A12" s="18" t="s">
        <v>24</v>
      </c>
      <c r="B12" s="19">
        <v>4302</v>
      </c>
    </row>
    <row r="13" spans="1:2">
      <c r="A13" s="18" t="s">
        <v>25</v>
      </c>
      <c r="B13" s="19">
        <v>441</v>
      </c>
    </row>
    <row r="14" spans="1:2">
      <c r="A14" s="18" t="s">
        <v>26</v>
      </c>
      <c r="B14" s="19">
        <v>383</v>
      </c>
    </row>
    <row r="15" spans="1:2">
      <c r="A15" s="18" t="s">
        <v>27</v>
      </c>
      <c r="B15" s="19">
        <v>520</v>
      </c>
    </row>
    <row r="16" spans="1:2">
      <c r="A16" s="18" t="s">
        <v>28</v>
      </c>
      <c r="B16" s="19">
        <v>616</v>
      </c>
    </row>
    <row r="17" spans="1:2">
      <c r="A17" s="18" t="s">
        <v>29</v>
      </c>
      <c r="B17" s="19">
        <v>488</v>
      </c>
    </row>
    <row r="18" spans="1:2">
      <c r="A18" s="18" t="s">
        <v>30</v>
      </c>
      <c r="B18" s="19">
        <v>595</v>
      </c>
    </row>
    <row r="19" spans="1:2">
      <c r="A19" s="18" t="s">
        <v>31</v>
      </c>
      <c r="B19" s="19">
        <v>975</v>
      </c>
    </row>
    <row r="20" spans="1:2">
      <c r="A20" s="17" t="s">
        <v>32</v>
      </c>
      <c r="B20" s="19">
        <v>179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D267C-C5BB-41D5-B118-6A7C02ACAA1D}">
  <dimension ref="A1:B20"/>
  <sheetViews>
    <sheetView workbookViewId="0">
      <selection activeCell="J15" sqref="J15"/>
    </sheetView>
  </sheetViews>
  <sheetFormatPr defaultRowHeight="16.5"/>
  <cols>
    <col min="1" max="1" width="14.5" customWidth="1"/>
    <col min="2" max="2" width="26" customWidth="1"/>
  </cols>
  <sheetData>
    <row r="1" spans="1:2" ht="20.25">
      <c r="A1" s="28" t="s">
        <v>137</v>
      </c>
      <c r="B1" s="30"/>
    </row>
    <row r="2" spans="1:2">
      <c r="A2" s="17" t="s">
        <v>33</v>
      </c>
      <c r="B2" s="17" t="s">
        <v>111</v>
      </c>
    </row>
    <row r="3" spans="1:2">
      <c r="A3" s="18" t="s">
        <v>10</v>
      </c>
      <c r="B3" s="19">
        <v>6754</v>
      </c>
    </row>
    <row r="4" spans="1:2">
      <c r="A4" s="18" t="s">
        <v>16</v>
      </c>
      <c r="B4" s="19">
        <v>1715</v>
      </c>
    </row>
    <row r="5" spans="1:2">
      <c r="A5" s="18" t="s">
        <v>17</v>
      </c>
      <c r="B5" s="19">
        <v>525</v>
      </c>
    </row>
    <row r="6" spans="1:2">
      <c r="A6" s="18" t="s">
        <v>18</v>
      </c>
      <c r="B6" s="19">
        <v>401</v>
      </c>
    </row>
    <row r="7" spans="1:2">
      <c r="A7" s="18" t="s">
        <v>19</v>
      </c>
      <c r="B7" s="19">
        <v>353</v>
      </c>
    </row>
    <row r="8" spans="1:2">
      <c r="A8" s="18" t="s">
        <v>20</v>
      </c>
      <c r="B8" s="19">
        <v>223</v>
      </c>
    </row>
    <row r="9" spans="1:2">
      <c r="A9" s="18" t="s">
        <v>21</v>
      </c>
      <c r="B9" s="19">
        <v>188</v>
      </c>
    </row>
    <row r="10" spans="1:2">
      <c r="A10" s="18" t="s">
        <v>22</v>
      </c>
      <c r="B10" s="19">
        <v>115</v>
      </c>
    </row>
    <row r="11" spans="1:2">
      <c r="A11" s="18" t="s">
        <v>23</v>
      </c>
      <c r="B11" s="19">
        <v>26</v>
      </c>
    </row>
    <row r="12" spans="1:2">
      <c r="A12" s="18" t="s">
        <v>24</v>
      </c>
      <c r="B12" s="19">
        <v>1441</v>
      </c>
    </row>
    <row r="13" spans="1:2">
      <c r="A13" s="18" t="s">
        <v>25</v>
      </c>
      <c r="B13" s="19">
        <v>181</v>
      </c>
    </row>
    <row r="14" spans="1:2">
      <c r="A14" s="18" t="s">
        <v>26</v>
      </c>
      <c r="B14" s="19">
        <v>155</v>
      </c>
    </row>
    <row r="15" spans="1:2">
      <c r="A15" s="18" t="s">
        <v>27</v>
      </c>
      <c r="B15" s="19">
        <v>248</v>
      </c>
    </row>
    <row r="16" spans="1:2">
      <c r="A16" s="18" t="s">
        <v>28</v>
      </c>
      <c r="B16" s="19">
        <v>237</v>
      </c>
    </row>
    <row r="17" spans="1:2">
      <c r="A17" s="18" t="s">
        <v>29</v>
      </c>
      <c r="B17" s="19">
        <v>241</v>
      </c>
    </row>
    <row r="18" spans="1:2">
      <c r="A18" s="18" t="s">
        <v>30</v>
      </c>
      <c r="B18" s="19">
        <v>270</v>
      </c>
    </row>
    <row r="19" spans="1:2">
      <c r="A19" s="18" t="s">
        <v>31</v>
      </c>
      <c r="B19" s="19">
        <v>351</v>
      </c>
    </row>
    <row r="20" spans="1:2">
      <c r="A20" s="17" t="s">
        <v>32</v>
      </c>
      <c r="B20" s="19">
        <v>84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41FE8-E07D-49AE-805A-778E340536F0}">
  <dimension ref="A1:B20"/>
  <sheetViews>
    <sheetView workbookViewId="0">
      <selection activeCell="F15" sqref="F15"/>
    </sheetView>
  </sheetViews>
  <sheetFormatPr defaultRowHeight="16.5"/>
  <cols>
    <col min="1" max="1" width="14.5" customWidth="1"/>
    <col min="2" max="2" width="49.375" customWidth="1"/>
  </cols>
  <sheetData>
    <row r="1" spans="1:2" ht="20.25">
      <c r="A1" s="28" t="s">
        <v>138</v>
      </c>
      <c r="B1" s="30"/>
    </row>
    <row r="2" spans="1:2">
      <c r="A2" s="17" t="s">
        <v>33</v>
      </c>
      <c r="B2" s="17" t="s">
        <v>118</v>
      </c>
    </row>
    <row r="3" spans="1:2">
      <c r="A3" s="18" t="s">
        <v>10</v>
      </c>
      <c r="B3" s="19">
        <v>6444</v>
      </c>
    </row>
    <row r="4" spans="1:2">
      <c r="A4" s="18" t="s">
        <v>16</v>
      </c>
      <c r="B4" s="19">
        <v>1523</v>
      </c>
    </row>
    <row r="5" spans="1:2">
      <c r="A5" s="18" t="s">
        <v>17</v>
      </c>
      <c r="B5" s="19">
        <v>453</v>
      </c>
    </row>
    <row r="6" spans="1:2">
      <c r="A6" s="18" t="s">
        <v>18</v>
      </c>
      <c r="B6" s="19">
        <v>361</v>
      </c>
    </row>
    <row r="7" spans="1:2">
      <c r="A7" s="18" t="s">
        <v>19</v>
      </c>
      <c r="B7" s="19">
        <v>353</v>
      </c>
    </row>
    <row r="8" spans="1:2">
      <c r="A8" s="18" t="s">
        <v>20</v>
      </c>
      <c r="B8" s="19">
        <v>232</v>
      </c>
    </row>
    <row r="9" spans="1:2">
      <c r="A9" s="18" t="s">
        <v>21</v>
      </c>
      <c r="B9" s="19">
        <v>213</v>
      </c>
    </row>
    <row r="10" spans="1:2">
      <c r="A10" s="18" t="s">
        <v>22</v>
      </c>
      <c r="B10" s="19">
        <v>117</v>
      </c>
    </row>
    <row r="11" spans="1:2">
      <c r="A11" s="18" t="s">
        <v>23</v>
      </c>
      <c r="B11" s="19">
        <v>76</v>
      </c>
    </row>
    <row r="12" spans="1:2">
      <c r="A12" s="18" t="s">
        <v>24</v>
      </c>
      <c r="B12" s="19">
        <v>1684</v>
      </c>
    </row>
    <row r="13" spans="1:2">
      <c r="A13" s="18" t="s">
        <v>25</v>
      </c>
      <c r="B13" s="19">
        <v>154</v>
      </c>
    </row>
    <row r="14" spans="1:2">
      <c r="A14" s="18" t="s">
        <v>26</v>
      </c>
      <c r="B14" s="19">
        <v>141</v>
      </c>
    </row>
    <row r="15" spans="1:2">
      <c r="A15" s="18" t="s">
        <v>27</v>
      </c>
      <c r="B15" s="19">
        <v>183</v>
      </c>
    </row>
    <row r="16" spans="1:2">
      <c r="A16" s="18" t="s">
        <v>28</v>
      </c>
      <c r="B16" s="19">
        <v>191</v>
      </c>
    </row>
    <row r="17" spans="1:2">
      <c r="A17" s="18" t="s">
        <v>29</v>
      </c>
      <c r="B17" s="19">
        <v>142</v>
      </c>
    </row>
    <row r="18" spans="1:2">
      <c r="A18" s="18" t="s">
        <v>30</v>
      </c>
      <c r="B18" s="19">
        <v>192</v>
      </c>
    </row>
    <row r="19" spans="1:2">
      <c r="A19" s="18" t="s">
        <v>31</v>
      </c>
      <c r="B19" s="19">
        <v>358</v>
      </c>
    </row>
    <row r="20" spans="1:2">
      <c r="A20" s="17" t="s">
        <v>32</v>
      </c>
      <c r="B20" s="19">
        <v>71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C66F2-5CE2-4ABE-AED0-DB40C205B95C}">
  <dimension ref="A1:B20"/>
  <sheetViews>
    <sheetView workbookViewId="0">
      <selection activeCell="G21" sqref="G21"/>
    </sheetView>
  </sheetViews>
  <sheetFormatPr defaultRowHeight="16.5"/>
  <cols>
    <col min="1" max="1" width="19.625" customWidth="1"/>
    <col min="2" max="2" width="31.625" customWidth="1"/>
  </cols>
  <sheetData>
    <row r="1" spans="1:2" ht="20.25">
      <c r="A1" s="28" t="s">
        <v>139</v>
      </c>
      <c r="B1" s="30"/>
    </row>
    <row r="2" spans="1:2">
      <c r="A2" s="17" t="s">
        <v>33</v>
      </c>
      <c r="B2" s="17" t="s">
        <v>117</v>
      </c>
    </row>
    <row r="3" spans="1:2">
      <c r="A3" s="18" t="s">
        <v>10</v>
      </c>
      <c r="B3" s="19">
        <v>6070</v>
      </c>
    </row>
    <row r="4" spans="1:2">
      <c r="A4" s="18" t="s">
        <v>16</v>
      </c>
      <c r="B4" s="19">
        <v>1633</v>
      </c>
    </row>
    <row r="5" spans="1:2">
      <c r="A5" s="18" t="s">
        <v>17</v>
      </c>
      <c r="B5" s="19">
        <v>462</v>
      </c>
    </row>
    <row r="6" spans="1:2">
      <c r="A6" s="18" t="s">
        <v>18</v>
      </c>
      <c r="B6" s="19">
        <v>319</v>
      </c>
    </row>
    <row r="7" spans="1:2">
      <c r="A7" s="18" t="s">
        <v>19</v>
      </c>
      <c r="B7" s="19">
        <v>305</v>
      </c>
    </row>
    <row r="8" spans="1:2">
      <c r="A8" s="18" t="s">
        <v>20</v>
      </c>
      <c r="B8" s="19">
        <v>212</v>
      </c>
    </row>
    <row r="9" spans="1:2">
      <c r="A9" s="18" t="s">
        <v>21</v>
      </c>
      <c r="B9" s="19">
        <v>190</v>
      </c>
    </row>
    <row r="10" spans="1:2">
      <c r="A10" s="18" t="s">
        <v>22</v>
      </c>
      <c r="B10" s="19">
        <v>108</v>
      </c>
    </row>
    <row r="11" spans="1:2">
      <c r="A11" s="18" t="s">
        <v>23</v>
      </c>
      <c r="B11" s="19">
        <v>30</v>
      </c>
    </row>
    <row r="12" spans="1:2">
      <c r="A12" s="18" t="s">
        <v>24</v>
      </c>
      <c r="B12" s="19">
        <v>1433</v>
      </c>
    </row>
    <row r="13" spans="1:2">
      <c r="A13" s="18" t="s">
        <v>25</v>
      </c>
      <c r="B13" s="19">
        <v>157</v>
      </c>
    </row>
    <row r="14" spans="1:2">
      <c r="A14" s="18" t="s">
        <v>26</v>
      </c>
      <c r="B14" s="19">
        <v>136</v>
      </c>
    </row>
    <row r="15" spans="1:2">
      <c r="A15" s="18" t="s">
        <v>27</v>
      </c>
      <c r="B15" s="19">
        <v>195</v>
      </c>
    </row>
    <row r="16" spans="1:2">
      <c r="A16" s="18" t="s">
        <v>28</v>
      </c>
      <c r="B16" s="19">
        <v>180</v>
      </c>
    </row>
    <row r="17" spans="1:2">
      <c r="A17" s="18" t="s">
        <v>29</v>
      </c>
      <c r="B17" s="19">
        <v>161</v>
      </c>
    </row>
    <row r="18" spans="1:2">
      <c r="A18" s="18" t="s">
        <v>30</v>
      </c>
      <c r="B18" s="19">
        <v>201</v>
      </c>
    </row>
    <row r="19" spans="1:2">
      <c r="A19" s="18" t="s">
        <v>31</v>
      </c>
      <c r="B19" s="19">
        <v>282</v>
      </c>
    </row>
    <row r="20" spans="1:2">
      <c r="A20" s="17" t="s">
        <v>32</v>
      </c>
      <c r="B20" s="19">
        <v>66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53</vt:i4>
      </vt:variant>
    </vt:vector>
  </HeadingPairs>
  <TitlesOfParts>
    <vt:vector size="53" baseType="lpstr">
      <vt:lpstr>지표목록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24.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2026-07-26T23:11:49Z</cp:lastPrinted>
  <dcterms:created xsi:type="dcterms:W3CDTF">2026-07-26T10:50:46Z</dcterms:created>
  <dcterms:modified xsi:type="dcterms:W3CDTF">2026-07-27T02:05:13Z</dcterms:modified>
</cp:coreProperties>
</file>